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https://barcudastari.sharepoint.com/sites/ProcurementExternalBarcudSharedService/Bron Afon/06. Procurement Files/2026/BAF26028 - DLO Support Framework/02. Draft Tender Documents/"/>
    </mc:Choice>
  </mc:AlternateContent>
  <xr:revisionPtr revIDLastSave="33" documentId="13_ncr:1_{27D18F75-12A6-49B2-9D5F-D6F4052BA002}" xr6:coauthVersionLast="47" xr6:coauthVersionMax="47" xr10:uidLastSave="{4CCA8027-2A21-4E17-8619-CC4B3A12FA78}"/>
  <bookViews>
    <workbookView xWindow="28680" yWindow="-120" windowWidth="29040" windowHeight="15720" firstSheet="1" activeTab="1" xr2:uid="{00000000-000D-0000-FFFF-FFFF00000000}"/>
  </bookViews>
  <sheets>
    <sheet name="Summary" sheetId="1" r:id="rId1"/>
    <sheet name="Lot 1" sheetId="2" r:id="rId2"/>
    <sheet name="Lot 2" sheetId="3" r:id="rId3"/>
    <sheet name="Lot 3" sheetId="4" r:id="rId4"/>
    <sheet name="Lot 4" sheetId="5" r:id="rId5"/>
    <sheet name="Lot 5" sheetId="6" r:id="rId6"/>
    <sheet name="Lot 6" sheetId="7" r:id="rId7"/>
    <sheet name="Lot 7" sheetId="8" r:id="rId8"/>
    <sheet name="Lot 8" sheetId="9" r:id="rId9"/>
    <sheet name="Lot 9" sheetId="10" r:id="rId10"/>
  </sheets>
  <definedNames>
    <definedName name="_xlnm._FilterDatabase" localSheetId="0" hidden="1">Summary!$A$8:$E$17</definedName>
    <definedName name="_xlnm.Print_Titles" localSheetId="1">'Lot 1'!$1:$11</definedName>
    <definedName name="_xlnm.Print_Titles" localSheetId="2">'Lot 2'!$1:$11</definedName>
    <definedName name="_xlnm.Print_Titles" localSheetId="3">'Lot 3'!$1:$11</definedName>
    <definedName name="_xlnm.Print_Titles" localSheetId="4">'Lot 4'!$1:$11</definedName>
    <definedName name="_xlnm.Print_Titles" localSheetId="5">'Lot 5'!$1:$11</definedName>
    <definedName name="_xlnm.Print_Titles" localSheetId="6">'Lot 6'!$1:$11</definedName>
    <definedName name="_xlnm.Print_Titles" localSheetId="7">'Lot 7'!$1:$11</definedName>
    <definedName name="_xlnm.Print_Titles" localSheetId="8">'Lot 8'!$1:$11</definedName>
    <definedName name="_xlnm.Print_Titles" localSheetId="9">'Lot 9'!$1:$11</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379" i="10" l="1"/>
  <c r="P2378" i="10"/>
  <c r="P2377" i="10"/>
  <c r="P2376" i="10"/>
  <c r="P2375" i="10"/>
  <c r="P2374" i="10"/>
  <c r="P2373" i="10"/>
  <c r="P2372" i="10"/>
  <c r="P2371" i="10"/>
  <c r="P2370" i="10"/>
  <c r="P2369" i="10"/>
  <c r="P2368" i="10"/>
  <c r="P2367" i="10"/>
  <c r="P2366" i="10"/>
  <c r="P2365" i="10"/>
  <c r="P2364" i="10"/>
  <c r="P2363" i="10"/>
  <c r="P2362" i="10"/>
  <c r="P2361" i="10"/>
  <c r="P2360" i="10"/>
  <c r="P2359" i="10"/>
  <c r="P2358" i="10"/>
  <c r="P2357" i="10"/>
  <c r="P2356" i="10"/>
  <c r="P2355" i="10"/>
  <c r="P2354" i="10"/>
  <c r="P2353" i="10"/>
  <c r="P2352" i="10"/>
  <c r="P2351" i="10"/>
  <c r="P2350" i="10"/>
  <c r="P2349" i="10"/>
  <c r="P2348" i="10"/>
  <c r="P2347" i="10"/>
  <c r="P2346" i="10"/>
  <c r="P2345" i="10"/>
  <c r="P2344" i="10"/>
  <c r="P2343" i="10"/>
  <c r="P2342" i="10"/>
  <c r="P2341" i="10"/>
  <c r="P2340" i="10"/>
  <c r="P2339" i="10"/>
  <c r="P2338" i="10"/>
  <c r="P2337" i="10"/>
  <c r="P2336" i="10"/>
  <c r="P2335" i="10"/>
  <c r="P2334" i="10"/>
  <c r="P2333" i="10"/>
  <c r="P2332" i="10"/>
  <c r="P2331" i="10"/>
  <c r="P2330" i="10"/>
  <c r="P2329" i="10"/>
  <c r="P2328" i="10"/>
  <c r="P2327" i="10"/>
  <c r="P2326" i="10"/>
  <c r="P2325" i="10"/>
  <c r="P2324" i="10"/>
  <c r="P2323" i="10"/>
  <c r="P2322" i="10"/>
  <c r="P2321" i="10"/>
  <c r="P2320" i="10"/>
  <c r="P2319" i="10"/>
  <c r="P2318" i="10"/>
  <c r="P2317" i="10"/>
  <c r="P2316" i="10"/>
  <c r="P2315" i="10"/>
  <c r="P2314" i="10"/>
  <c r="P2313" i="10"/>
  <c r="P2312" i="10"/>
  <c r="P2311" i="10"/>
  <c r="P2310" i="10"/>
  <c r="P2309" i="10"/>
  <c r="P2308" i="10"/>
  <c r="P2307" i="10"/>
  <c r="P2306" i="10"/>
  <c r="P2305" i="10"/>
  <c r="P2304" i="10"/>
  <c r="P2303" i="10"/>
  <c r="P2302" i="10"/>
  <c r="P2301" i="10"/>
  <c r="P2300" i="10"/>
  <c r="P2299" i="10"/>
  <c r="P2298" i="10"/>
  <c r="P2297" i="10"/>
  <c r="P2296" i="10"/>
  <c r="P2295" i="10"/>
  <c r="P2294" i="10"/>
  <c r="P2293" i="10"/>
  <c r="P2292" i="10"/>
  <c r="P2291" i="10"/>
  <c r="P2290" i="10"/>
  <c r="P2289" i="10"/>
  <c r="P2288" i="10"/>
  <c r="P2287" i="10"/>
  <c r="P2286" i="10"/>
  <c r="P2285" i="10"/>
  <c r="P2284" i="10"/>
  <c r="P2283" i="10"/>
  <c r="P2282" i="10"/>
  <c r="P2281" i="10"/>
  <c r="P2280" i="10"/>
  <c r="P2279" i="10"/>
  <c r="P2278" i="10"/>
  <c r="P2277" i="10"/>
  <c r="P2276" i="10"/>
  <c r="P2275" i="10"/>
  <c r="P2274" i="10"/>
  <c r="P2273" i="10"/>
  <c r="P2272" i="10"/>
  <c r="P2271" i="10"/>
  <c r="P2270" i="10"/>
  <c r="P2269" i="10"/>
  <c r="P2268" i="10"/>
  <c r="P2267" i="10"/>
  <c r="P2266" i="10"/>
  <c r="P2265" i="10"/>
  <c r="P2264" i="10"/>
  <c r="P2263" i="10"/>
  <c r="P2262" i="10"/>
  <c r="P2261" i="10"/>
  <c r="P2260" i="10"/>
  <c r="P2259" i="10"/>
  <c r="P2258" i="10"/>
  <c r="P2257" i="10"/>
  <c r="P2256" i="10"/>
  <c r="P2255" i="10"/>
  <c r="P2254" i="10"/>
  <c r="P2253" i="10"/>
  <c r="P2252" i="10"/>
  <c r="P2251" i="10"/>
  <c r="P2250" i="10"/>
  <c r="P2249" i="10"/>
  <c r="P2248" i="10"/>
  <c r="P2247" i="10"/>
  <c r="P2246" i="10"/>
  <c r="P2245" i="10"/>
  <c r="P2244" i="10"/>
  <c r="P2243" i="10"/>
  <c r="P2242" i="10"/>
  <c r="P2241" i="10"/>
  <c r="P2240" i="10"/>
  <c r="P2239" i="10"/>
  <c r="P2238" i="10"/>
  <c r="P2237" i="10"/>
  <c r="P2236" i="10"/>
  <c r="P2235" i="10"/>
  <c r="P2234" i="10"/>
  <c r="P2233" i="10"/>
  <c r="P2232" i="10"/>
  <c r="P2231" i="10"/>
  <c r="P2230" i="10"/>
  <c r="P2229" i="10"/>
  <c r="P2228" i="10"/>
  <c r="P2227" i="10"/>
  <c r="P2226" i="10"/>
  <c r="P2225" i="10"/>
  <c r="P2224" i="10"/>
  <c r="P2223" i="10"/>
  <c r="P2222" i="10"/>
  <c r="P2221" i="10"/>
  <c r="P2220" i="10"/>
  <c r="P2219" i="10"/>
  <c r="P2218" i="10"/>
  <c r="P2217" i="10"/>
  <c r="P2216" i="10"/>
  <c r="P2215" i="10"/>
  <c r="P2214" i="10"/>
  <c r="P2213" i="10"/>
  <c r="P2212" i="10"/>
  <c r="P2211" i="10"/>
  <c r="P2210" i="10"/>
  <c r="P2209" i="10"/>
  <c r="P2208" i="10"/>
  <c r="P2207" i="10"/>
  <c r="P2206" i="10"/>
  <c r="P2205" i="10"/>
  <c r="P2204" i="10"/>
  <c r="P2203" i="10"/>
  <c r="P2202" i="10"/>
  <c r="P2201" i="10"/>
  <c r="P2200" i="10"/>
  <c r="P2199" i="10"/>
  <c r="P2198" i="10"/>
  <c r="P2197" i="10"/>
  <c r="P2196" i="10"/>
  <c r="P2195" i="10"/>
  <c r="P2194" i="10"/>
  <c r="P2193" i="10"/>
  <c r="P2192" i="10"/>
  <c r="P2191" i="10"/>
  <c r="P2190" i="10"/>
  <c r="P2189" i="10"/>
  <c r="P2188" i="10"/>
  <c r="P2187" i="10"/>
  <c r="P2186" i="10"/>
  <c r="P2185" i="10"/>
  <c r="P2184" i="10"/>
  <c r="P2183" i="10"/>
  <c r="P2182" i="10"/>
  <c r="P2181" i="10"/>
  <c r="P2180" i="10"/>
  <c r="P2179" i="10"/>
  <c r="P2178" i="10"/>
  <c r="P2177" i="10"/>
  <c r="P2176" i="10"/>
  <c r="P2175" i="10"/>
  <c r="P2174" i="10"/>
  <c r="P2173" i="10"/>
  <c r="P2172" i="10"/>
  <c r="P2171" i="10"/>
  <c r="P2170" i="10"/>
  <c r="P2169" i="10"/>
  <c r="P2168" i="10"/>
  <c r="P2167" i="10"/>
  <c r="P2166" i="10"/>
  <c r="P2165" i="10"/>
  <c r="P2164" i="10"/>
  <c r="P2163" i="10"/>
  <c r="P2162" i="10"/>
  <c r="P2161" i="10"/>
  <c r="P2160" i="10"/>
  <c r="P2159" i="10"/>
  <c r="P2158" i="10"/>
  <c r="P2157" i="10"/>
  <c r="P2156" i="10"/>
  <c r="P2155" i="10"/>
  <c r="P2154" i="10"/>
  <c r="P2153" i="10"/>
  <c r="P2152" i="10"/>
  <c r="P2151" i="10"/>
  <c r="P2150" i="10"/>
  <c r="P2149" i="10"/>
  <c r="P2148" i="10"/>
  <c r="P2147" i="10"/>
  <c r="P2146" i="10"/>
  <c r="P2145" i="10"/>
  <c r="P2144" i="10"/>
  <c r="P2143" i="10"/>
  <c r="P2142" i="10"/>
  <c r="P2141" i="10"/>
  <c r="P2140" i="10"/>
  <c r="P2139" i="10"/>
  <c r="P2138" i="10"/>
  <c r="P2137" i="10"/>
  <c r="P2136" i="10"/>
  <c r="P2135" i="10"/>
  <c r="P2134" i="10"/>
  <c r="P2133" i="10"/>
  <c r="P2132" i="10"/>
  <c r="P2131" i="10"/>
  <c r="P2130" i="10"/>
  <c r="P2129" i="10"/>
  <c r="P2128" i="10"/>
  <c r="P2127" i="10"/>
  <c r="P2126" i="10"/>
  <c r="P2125" i="10"/>
  <c r="P2124" i="10"/>
  <c r="P2123" i="10"/>
  <c r="P2122" i="10"/>
  <c r="P2121" i="10"/>
  <c r="P2120" i="10"/>
  <c r="P2119" i="10"/>
  <c r="P2118" i="10"/>
  <c r="P2117" i="10"/>
  <c r="P2116" i="10"/>
  <c r="P2115" i="10"/>
  <c r="P2114" i="10"/>
  <c r="P2113" i="10"/>
  <c r="P2112" i="10"/>
  <c r="P2111" i="10"/>
  <c r="P2110" i="10"/>
  <c r="P2109" i="10"/>
  <c r="P2108" i="10"/>
  <c r="P2107" i="10"/>
  <c r="P2106" i="10"/>
  <c r="P2105" i="10"/>
  <c r="P2104" i="10"/>
  <c r="P2103" i="10"/>
  <c r="P2102" i="10"/>
  <c r="P2101" i="10"/>
  <c r="P2100" i="10"/>
  <c r="P2099" i="10"/>
  <c r="P2098" i="10"/>
  <c r="P2097" i="10"/>
  <c r="P2096" i="10"/>
  <c r="P2095" i="10"/>
  <c r="P2094" i="10"/>
  <c r="P2093" i="10"/>
  <c r="P2092" i="10"/>
  <c r="P2091" i="10"/>
  <c r="P2090" i="10"/>
  <c r="P2089" i="10"/>
  <c r="P2088" i="10"/>
  <c r="P2087" i="10"/>
  <c r="P2086" i="10"/>
  <c r="P2085" i="10"/>
  <c r="P2084" i="10"/>
  <c r="P2083" i="10"/>
  <c r="P2082" i="10"/>
  <c r="P2081" i="10"/>
  <c r="P2080" i="10"/>
  <c r="P2079" i="10"/>
  <c r="P2078" i="10"/>
  <c r="P2077" i="10"/>
  <c r="P2076" i="10"/>
  <c r="P2075" i="10"/>
  <c r="P2074" i="10"/>
  <c r="P2073" i="10"/>
  <c r="P2072" i="10"/>
  <c r="P2071" i="10"/>
  <c r="P2070" i="10"/>
  <c r="P2069" i="10"/>
  <c r="P2068" i="10"/>
  <c r="P2067" i="10"/>
  <c r="P2066" i="10"/>
  <c r="P2065" i="10"/>
  <c r="P2064" i="10"/>
  <c r="P2063" i="10"/>
  <c r="P2062" i="10"/>
  <c r="P2061" i="10"/>
  <c r="P2060" i="10"/>
  <c r="P2059" i="10"/>
  <c r="P2058" i="10"/>
  <c r="P2057" i="10"/>
  <c r="P2056" i="10"/>
  <c r="P2055" i="10"/>
  <c r="P2054" i="10"/>
  <c r="P2053" i="10"/>
  <c r="P2052" i="10"/>
  <c r="P2051" i="10"/>
  <c r="P2050" i="10"/>
  <c r="P2049" i="10"/>
  <c r="P2048" i="10"/>
  <c r="P2047" i="10"/>
  <c r="P2046" i="10"/>
  <c r="P2045" i="10"/>
  <c r="P2044" i="10"/>
  <c r="P2043" i="10"/>
  <c r="P2042" i="10"/>
  <c r="P2041" i="10"/>
  <c r="P2040" i="10"/>
  <c r="P2039" i="10"/>
  <c r="P2038" i="10"/>
  <c r="P2037" i="10"/>
  <c r="P2036" i="10"/>
  <c r="P2035" i="10"/>
  <c r="P2034" i="10"/>
  <c r="P2033" i="10"/>
  <c r="P2032" i="10"/>
  <c r="P2031" i="10"/>
  <c r="P2030" i="10"/>
  <c r="P2029" i="10"/>
  <c r="P2028" i="10"/>
  <c r="P2027" i="10"/>
  <c r="P2026" i="10"/>
  <c r="P2025" i="10"/>
  <c r="P2024" i="10"/>
  <c r="P2023" i="10"/>
  <c r="P2022" i="10"/>
  <c r="P2021" i="10"/>
  <c r="P2020" i="10"/>
  <c r="P2019" i="10"/>
  <c r="P2018" i="10"/>
  <c r="P2017" i="10"/>
  <c r="P2016" i="10"/>
  <c r="P2015" i="10"/>
  <c r="P2014" i="10"/>
  <c r="P2013" i="10"/>
  <c r="P2012" i="10"/>
  <c r="P2011" i="10"/>
  <c r="P2010" i="10"/>
  <c r="P2009" i="10"/>
  <c r="P2008" i="10"/>
  <c r="P2007" i="10"/>
  <c r="P2006" i="10"/>
  <c r="P2005" i="10"/>
  <c r="P2004" i="10"/>
  <c r="P2003" i="10"/>
  <c r="P2002" i="10"/>
  <c r="P2001" i="10"/>
  <c r="P2000" i="10"/>
  <c r="P1999" i="10"/>
  <c r="P1998" i="10"/>
  <c r="P1997" i="10"/>
  <c r="P1996" i="10"/>
  <c r="P1995" i="10"/>
  <c r="P1994" i="10"/>
  <c r="P1993" i="10"/>
  <c r="P1992" i="10"/>
  <c r="P1991" i="10"/>
  <c r="P1990" i="10"/>
  <c r="P1989" i="10"/>
  <c r="P1988" i="10"/>
  <c r="P1987" i="10"/>
  <c r="P1986" i="10"/>
  <c r="P1985" i="10"/>
  <c r="P1984" i="10"/>
  <c r="P1983" i="10"/>
  <c r="P1982" i="10"/>
  <c r="P1981" i="10"/>
  <c r="P1980" i="10"/>
  <c r="P1979" i="10"/>
  <c r="P1978" i="10"/>
  <c r="P1977" i="10"/>
  <c r="P1976" i="10"/>
  <c r="P1975" i="10"/>
  <c r="P1974" i="10"/>
  <c r="P1973" i="10"/>
  <c r="P1972" i="10"/>
  <c r="P1971" i="10"/>
  <c r="P1970" i="10"/>
  <c r="P1969" i="10"/>
  <c r="P1968" i="10"/>
  <c r="P1967" i="10"/>
  <c r="P1966" i="10"/>
  <c r="P1965" i="10"/>
  <c r="P1964" i="10"/>
  <c r="P1963" i="10"/>
  <c r="P1962" i="10"/>
  <c r="P1961" i="10"/>
  <c r="P1960" i="10"/>
  <c r="P1959" i="10"/>
  <c r="P1958" i="10"/>
  <c r="P1957" i="10"/>
  <c r="P1956" i="10"/>
  <c r="P1955" i="10"/>
  <c r="P1954" i="10"/>
  <c r="P1953" i="10"/>
  <c r="P1952" i="10"/>
  <c r="P1951" i="10"/>
  <c r="P1950" i="10"/>
  <c r="P1949" i="10"/>
  <c r="P1948" i="10"/>
  <c r="P1947" i="10"/>
  <c r="P1946" i="10"/>
  <c r="P1945" i="10"/>
  <c r="P1944" i="10"/>
  <c r="P1943" i="10"/>
  <c r="P1942" i="10"/>
  <c r="P1941" i="10"/>
  <c r="P1940" i="10"/>
  <c r="P1939" i="10"/>
  <c r="P1938" i="10"/>
  <c r="P1937" i="10"/>
  <c r="P1936" i="10"/>
  <c r="P1935" i="10"/>
  <c r="P1934" i="10"/>
  <c r="P1933" i="10"/>
  <c r="P1932" i="10"/>
  <c r="P1931" i="10"/>
  <c r="P1930" i="10"/>
  <c r="P1929" i="10"/>
  <c r="P1928" i="10"/>
  <c r="P1927" i="10"/>
  <c r="P1926" i="10"/>
  <c r="P1925" i="10"/>
  <c r="P1924" i="10"/>
  <c r="P1923" i="10"/>
  <c r="P1922" i="10"/>
  <c r="P1921" i="10"/>
  <c r="P1920" i="10"/>
  <c r="P1919" i="10"/>
  <c r="P1918" i="10"/>
  <c r="P1917" i="10"/>
  <c r="P1916" i="10"/>
  <c r="P1915" i="10"/>
  <c r="P1914" i="10"/>
  <c r="P1913" i="10"/>
  <c r="P1912" i="10"/>
  <c r="P1911" i="10"/>
  <c r="P1910" i="10"/>
  <c r="P1909" i="10"/>
  <c r="P1908" i="10"/>
  <c r="P1907" i="10"/>
  <c r="P1906" i="10"/>
  <c r="P1905" i="10"/>
  <c r="P1904" i="10"/>
  <c r="P1903" i="10"/>
  <c r="P1902" i="10"/>
  <c r="P1901" i="10"/>
  <c r="P1900" i="10"/>
  <c r="P1899" i="10"/>
  <c r="P1898" i="10"/>
  <c r="P1897" i="10"/>
  <c r="P1896" i="10"/>
  <c r="P1895" i="10"/>
  <c r="P1894" i="10"/>
  <c r="P1893" i="10"/>
  <c r="P1892" i="10"/>
  <c r="P1891" i="10"/>
  <c r="P1890" i="10"/>
  <c r="P1889" i="10"/>
  <c r="P1888" i="10"/>
  <c r="P1887" i="10"/>
  <c r="P1886" i="10"/>
  <c r="P1885" i="10"/>
  <c r="P1884" i="10"/>
  <c r="P1883" i="10"/>
  <c r="P1882" i="10"/>
  <c r="P1881" i="10"/>
  <c r="P1880" i="10"/>
  <c r="P1879" i="10"/>
  <c r="P1878" i="10"/>
  <c r="P1877" i="10"/>
  <c r="P1876" i="10"/>
  <c r="P1875" i="10"/>
  <c r="P1874" i="10"/>
  <c r="P1873" i="10"/>
  <c r="P1872" i="10"/>
  <c r="P1871" i="10"/>
  <c r="P1870" i="10"/>
  <c r="P1869" i="10"/>
  <c r="P1868" i="10"/>
  <c r="P1867" i="10"/>
  <c r="P1866" i="10"/>
  <c r="P1865" i="10"/>
  <c r="P1864" i="10"/>
  <c r="P1863" i="10"/>
  <c r="P1862" i="10"/>
  <c r="P1861" i="10"/>
  <c r="P1860" i="10"/>
  <c r="P1859" i="10"/>
  <c r="P1858" i="10"/>
  <c r="P1857" i="10"/>
  <c r="P1856" i="10"/>
  <c r="P1855" i="10"/>
  <c r="P1854" i="10"/>
  <c r="P1853" i="10"/>
  <c r="P1852" i="10"/>
  <c r="P1851" i="10"/>
  <c r="P1850" i="10"/>
  <c r="P1849" i="10"/>
  <c r="P1848" i="10"/>
  <c r="P1847" i="10"/>
  <c r="P1846" i="10"/>
  <c r="P1845" i="10"/>
  <c r="P1844" i="10"/>
  <c r="P1843" i="10"/>
  <c r="P1842" i="10"/>
  <c r="P1841" i="10"/>
  <c r="P1840" i="10"/>
  <c r="P1839" i="10"/>
  <c r="P1838" i="10"/>
  <c r="P1837" i="10"/>
  <c r="P1836" i="10"/>
  <c r="P1835" i="10"/>
  <c r="P1834" i="10"/>
  <c r="P1833" i="10"/>
  <c r="P1832" i="10"/>
  <c r="P1831" i="10"/>
  <c r="P1830" i="10"/>
  <c r="P1829" i="10"/>
  <c r="P1828" i="10"/>
  <c r="P1827" i="10"/>
  <c r="P1826" i="10"/>
  <c r="P1825" i="10"/>
  <c r="P1824" i="10"/>
  <c r="P1823" i="10"/>
  <c r="P1822" i="10"/>
  <c r="P1821" i="10"/>
  <c r="P1820" i="10"/>
  <c r="P1819" i="10"/>
  <c r="P1818" i="10"/>
  <c r="P1817" i="10"/>
  <c r="P1816" i="10"/>
  <c r="P1815" i="10"/>
  <c r="P1814" i="10"/>
  <c r="P1813" i="10"/>
  <c r="P1812" i="10"/>
  <c r="P1811" i="10"/>
  <c r="P1810" i="10"/>
  <c r="P1809" i="10"/>
  <c r="P1808" i="10"/>
  <c r="P1807" i="10"/>
  <c r="P1806" i="10"/>
  <c r="P1805" i="10"/>
  <c r="P1804" i="10"/>
  <c r="P1803" i="10"/>
  <c r="P1802" i="10"/>
  <c r="P1801" i="10"/>
  <c r="P1800" i="10"/>
  <c r="P1799" i="10"/>
  <c r="P1798" i="10"/>
  <c r="P1797" i="10"/>
  <c r="P1796" i="10"/>
  <c r="P1795" i="10"/>
  <c r="P1794" i="10"/>
  <c r="P1793" i="10"/>
  <c r="P1792" i="10"/>
  <c r="P1791" i="10"/>
  <c r="P1790" i="10"/>
  <c r="P1789" i="10"/>
  <c r="P1788" i="10"/>
  <c r="P1787" i="10"/>
  <c r="P1786" i="10"/>
  <c r="P1785" i="10"/>
  <c r="P1784" i="10"/>
  <c r="P1783" i="10"/>
  <c r="P1782" i="10"/>
  <c r="P1781" i="10"/>
  <c r="P1780" i="10"/>
  <c r="P1779" i="10"/>
  <c r="P1778" i="10"/>
  <c r="P1777" i="10"/>
  <c r="P1776" i="10"/>
  <c r="P1775" i="10"/>
  <c r="P1774" i="10"/>
  <c r="P1773" i="10"/>
  <c r="P1772" i="10"/>
  <c r="P1771" i="10"/>
  <c r="P1770" i="10"/>
  <c r="P1769" i="10"/>
  <c r="P1768" i="10"/>
  <c r="P1767" i="10"/>
  <c r="P1766" i="10"/>
  <c r="P1765" i="10"/>
  <c r="P1764" i="10"/>
  <c r="P1763" i="10"/>
  <c r="P1762" i="10"/>
  <c r="P1761" i="10"/>
  <c r="P1760" i="10"/>
  <c r="P1759" i="10"/>
  <c r="P1758" i="10"/>
  <c r="P1757" i="10"/>
  <c r="P1756" i="10"/>
  <c r="P1755" i="10"/>
  <c r="P1754" i="10"/>
  <c r="P1753" i="10"/>
  <c r="P1752" i="10"/>
  <c r="P1751" i="10"/>
  <c r="P1750" i="10"/>
  <c r="P1749" i="10"/>
  <c r="P1748" i="10"/>
  <c r="P1747" i="10"/>
  <c r="P1746" i="10"/>
  <c r="P1745" i="10"/>
  <c r="P1744" i="10"/>
  <c r="P1743" i="10"/>
  <c r="P1742" i="10"/>
  <c r="P1741" i="10"/>
  <c r="P1740" i="10"/>
  <c r="P1739" i="10"/>
  <c r="P1738" i="10"/>
  <c r="P1737" i="10"/>
  <c r="P1736" i="10"/>
  <c r="P1735" i="10"/>
  <c r="P1734" i="10"/>
  <c r="P1733" i="10"/>
  <c r="P1732" i="10"/>
  <c r="P1731" i="10"/>
  <c r="P1730" i="10"/>
  <c r="P1729" i="10"/>
  <c r="P1728" i="10"/>
  <c r="P1727" i="10"/>
  <c r="P1726" i="10"/>
  <c r="P1725" i="10"/>
  <c r="P1724" i="10"/>
  <c r="P1723" i="10"/>
  <c r="P1722" i="10"/>
  <c r="P1721" i="10"/>
  <c r="P1720" i="10"/>
  <c r="P1719" i="10"/>
  <c r="P1718" i="10"/>
  <c r="P1717" i="10"/>
  <c r="P1716" i="10"/>
  <c r="P1715" i="10"/>
  <c r="P1714" i="10"/>
  <c r="P1713" i="10"/>
  <c r="P1712" i="10"/>
  <c r="P1711" i="10"/>
  <c r="P1710" i="10"/>
  <c r="P1709" i="10"/>
  <c r="P1708" i="10"/>
  <c r="P1707" i="10"/>
  <c r="P1706" i="10"/>
  <c r="P1705" i="10"/>
  <c r="P1704" i="10"/>
  <c r="P1703" i="10"/>
  <c r="P1702" i="10"/>
  <c r="P1701" i="10"/>
  <c r="P1700" i="10"/>
  <c r="P1699" i="10"/>
  <c r="P1698" i="10"/>
  <c r="P1697" i="10"/>
  <c r="P1696" i="10"/>
  <c r="P1695" i="10"/>
  <c r="P1694" i="10"/>
  <c r="P1693" i="10"/>
  <c r="P1692" i="10"/>
  <c r="P1691" i="10"/>
  <c r="P1690" i="10"/>
  <c r="P1689" i="10"/>
  <c r="P1688" i="10"/>
  <c r="P1687" i="10"/>
  <c r="P1686" i="10"/>
  <c r="P1685" i="10"/>
  <c r="P1684" i="10"/>
  <c r="P1683" i="10"/>
  <c r="P1682" i="10"/>
  <c r="P1681" i="10"/>
  <c r="P1680" i="10"/>
  <c r="P1679" i="10"/>
  <c r="P1678" i="10"/>
  <c r="P1677" i="10"/>
  <c r="P1676" i="10"/>
  <c r="P1675" i="10"/>
  <c r="P1674" i="10"/>
  <c r="P1673" i="10"/>
  <c r="P1672" i="10"/>
  <c r="P1671" i="10"/>
  <c r="P1670" i="10"/>
  <c r="P1669" i="10"/>
  <c r="P1668" i="10"/>
  <c r="P1667" i="10"/>
  <c r="P1666" i="10"/>
  <c r="P1665" i="10"/>
  <c r="P1664" i="10"/>
  <c r="P1663" i="10"/>
  <c r="P1662" i="10"/>
  <c r="P1661" i="10"/>
  <c r="P1660" i="10"/>
  <c r="P1659" i="10"/>
  <c r="P1658" i="10"/>
  <c r="P1657" i="10"/>
  <c r="P1656" i="10"/>
  <c r="P1655" i="10"/>
  <c r="P1654" i="10"/>
  <c r="P1653" i="10"/>
  <c r="P1652" i="10"/>
  <c r="P1651" i="10"/>
  <c r="P1650" i="10"/>
  <c r="P1649" i="10"/>
  <c r="P1648" i="10"/>
  <c r="P1647" i="10"/>
  <c r="P1646" i="10"/>
  <c r="P1645" i="10"/>
  <c r="P1644" i="10"/>
  <c r="P1643" i="10"/>
  <c r="P1642" i="10"/>
  <c r="P1641" i="10"/>
  <c r="P1640" i="10"/>
  <c r="P1639" i="10"/>
  <c r="P1638" i="10"/>
  <c r="P1637" i="10"/>
  <c r="P1636" i="10"/>
  <c r="P1635" i="10"/>
  <c r="P1634" i="10"/>
  <c r="P1633" i="10"/>
  <c r="P1632" i="10"/>
  <c r="P1631" i="10"/>
  <c r="P1630" i="10"/>
  <c r="P1629" i="10"/>
  <c r="P1628" i="10"/>
  <c r="P1627" i="10"/>
  <c r="P1626" i="10"/>
  <c r="P1625" i="10"/>
  <c r="P1624" i="10"/>
  <c r="P1623" i="10"/>
  <c r="P1622" i="10"/>
  <c r="P1621" i="10"/>
  <c r="P1620" i="10"/>
  <c r="P1619" i="10"/>
  <c r="P1618" i="10"/>
  <c r="P1617" i="10"/>
  <c r="P1616" i="10"/>
  <c r="P1615" i="10"/>
  <c r="P1614" i="10"/>
  <c r="P1613" i="10"/>
  <c r="P1612" i="10"/>
  <c r="P1611" i="10"/>
  <c r="P1610" i="10"/>
  <c r="P1609" i="10"/>
  <c r="P1608" i="10"/>
  <c r="P1607" i="10"/>
  <c r="P1606" i="10"/>
  <c r="P1605" i="10"/>
  <c r="P1604" i="10"/>
  <c r="P1603" i="10"/>
  <c r="P1602" i="10"/>
  <c r="P1601" i="10"/>
  <c r="P1600" i="10"/>
  <c r="P1599" i="10"/>
  <c r="P1598" i="10"/>
  <c r="P1597" i="10"/>
  <c r="P1596" i="10"/>
  <c r="P1595" i="10"/>
  <c r="P1594" i="10"/>
  <c r="P1593" i="10"/>
  <c r="P1592" i="10"/>
  <c r="P1591" i="10"/>
  <c r="P1590" i="10"/>
  <c r="P1589" i="10"/>
  <c r="P1588" i="10"/>
  <c r="P1587" i="10"/>
  <c r="P1586" i="10"/>
  <c r="P1585" i="10"/>
  <c r="P1584" i="10"/>
  <c r="P1583" i="10"/>
  <c r="P1582" i="10"/>
  <c r="P1581" i="10"/>
  <c r="P1580" i="10"/>
  <c r="P1579" i="10"/>
  <c r="P1578" i="10"/>
  <c r="P1577" i="10"/>
  <c r="P1576" i="10"/>
  <c r="P1575" i="10"/>
  <c r="P1574" i="10"/>
  <c r="P1573" i="10"/>
  <c r="P1572" i="10"/>
  <c r="P1571" i="10"/>
  <c r="P1570" i="10"/>
  <c r="P1569" i="10"/>
  <c r="P1568" i="10"/>
  <c r="P1567" i="10"/>
  <c r="P1566" i="10"/>
  <c r="P1565" i="10"/>
  <c r="P1564" i="10"/>
  <c r="P1563" i="10"/>
  <c r="P1562" i="10"/>
  <c r="P1561" i="10"/>
  <c r="P1560" i="10"/>
  <c r="P1559" i="10"/>
  <c r="P1558" i="10"/>
  <c r="P1557" i="10"/>
  <c r="P1556" i="10"/>
  <c r="P1555" i="10"/>
  <c r="P1554" i="10"/>
  <c r="P1553" i="10"/>
  <c r="P1552" i="10"/>
  <c r="P1551" i="10"/>
  <c r="P1550" i="10"/>
  <c r="P1549" i="10"/>
  <c r="P1548" i="10"/>
  <c r="P1547" i="10"/>
  <c r="P1546" i="10"/>
  <c r="P1545" i="10"/>
  <c r="P1544" i="10"/>
  <c r="P1543" i="10"/>
  <c r="P1542" i="10"/>
  <c r="P1541" i="10"/>
  <c r="P1540" i="10"/>
  <c r="P1539" i="10"/>
  <c r="P1538" i="10"/>
  <c r="P1537" i="10"/>
  <c r="P1536" i="10"/>
  <c r="P1535" i="10"/>
  <c r="P1534" i="10"/>
  <c r="P1533" i="10"/>
  <c r="P1532" i="10"/>
  <c r="P1531" i="10"/>
  <c r="P1530" i="10"/>
  <c r="P1529" i="10"/>
  <c r="P1528" i="10"/>
  <c r="P1527" i="10"/>
  <c r="P1526" i="10"/>
  <c r="P1525" i="10"/>
  <c r="P1524" i="10"/>
  <c r="P1523" i="10"/>
  <c r="P1522" i="10"/>
  <c r="P1521" i="10"/>
  <c r="P1520" i="10"/>
  <c r="P1519" i="10"/>
  <c r="P1518" i="10"/>
  <c r="P1517" i="10"/>
  <c r="P1516" i="10"/>
  <c r="P1515" i="10"/>
  <c r="P1514" i="10"/>
  <c r="P1513" i="10"/>
  <c r="P1512" i="10"/>
  <c r="P1511" i="10"/>
  <c r="P1510" i="10"/>
  <c r="P1509" i="10"/>
  <c r="P1508" i="10"/>
  <c r="P1507" i="10"/>
  <c r="P1506" i="10"/>
  <c r="P1505" i="10"/>
  <c r="P1504" i="10"/>
  <c r="P1503" i="10"/>
  <c r="P1502" i="10"/>
  <c r="P1501" i="10"/>
  <c r="P1500" i="10"/>
  <c r="P1499" i="10"/>
  <c r="P1498" i="10"/>
  <c r="P1497" i="10"/>
  <c r="P1496" i="10"/>
  <c r="P1495" i="10"/>
  <c r="P1494" i="10"/>
  <c r="P1493" i="10"/>
  <c r="P1492" i="10"/>
  <c r="P1491" i="10"/>
  <c r="P1490" i="10"/>
  <c r="P1489" i="10"/>
  <c r="P1488" i="10"/>
  <c r="P1487" i="10"/>
  <c r="P1486" i="10"/>
  <c r="P1485" i="10"/>
  <c r="P1484" i="10"/>
  <c r="P1483" i="10"/>
  <c r="P1482" i="10"/>
  <c r="P1481" i="10"/>
  <c r="P1480" i="10"/>
  <c r="P1479" i="10"/>
  <c r="P1478" i="10"/>
  <c r="P1477" i="10"/>
  <c r="P1476" i="10"/>
  <c r="P1475" i="10"/>
  <c r="P1474" i="10"/>
  <c r="P1473" i="10"/>
  <c r="P1472" i="10"/>
  <c r="P1471" i="10"/>
  <c r="P1470" i="10"/>
  <c r="P1469" i="10"/>
  <c r="P1468" i="10"/>
  <c r="P1467" i="10"/>
  <c r="P1466" i="10"/>
  <c r="P1465" i="10"/>
  <c r="P1464" i="10"/>
  <c r="P1463" i="10"/>
  <c r="P1462" i="10"/>
  <c r="P1461" i="10"/>
  <c r="P1460" i="10"/>
  <c r="P1459" i="10"/>
  <c r="P1458" i="10"/>
  <c r="P1457" i="10"/>
  <c r="P1456" i="10"/>
  <c r="P1455" i="10"/>
  <c r="P1454" i="10"/>
  <c r="P1453" i="10"/>
  <c r="P1452" i="10"/>
  <c r="P1451" i="10"/>
  <c r="P1450" i="10"/>
  <c r="P1449" i="10"/>
  <c r="P1448" i="10"/>
  <c r="P1447" i="10"/>
  <c r="P1446" i="10"/>
  <c r="P1445" i="10"/>
  <c r="P1444" i="10"/>
  <c r="P1443" i="10"/>
  <c r="P1442" i="10"/>
  <c r="P1441" i="10"/>
  <c r="P1440" i="10"/>
  <c r="P1439" i="10"/>
  <c r="P1438" i="10"/>
  <c r="P1437" i="10"/>
  <c r="P1436" i="10"/>
  <c r="P1435" i="10"/>
  <c r="P1434" i="10"/>
  <c r="P1433" i="10"/>
  <c r="P1432" i="10"/>
  <c r="P1431" i="10"/>
  <c r="P1430" i="10"/>
  <c r="P1429" i="10"/>
  <c r="P1428" i="10"/>
  <c r="P1427" i="10"/>
  <c r="P1426" i="10"/>
  <c r="P1425" i="10"/>
  <c r="P1424" i="10"/>
  <c r="P1423" i="10"/>
  <c r="P1422" i="10"/>
  <c r="P1421" i="10"/>
  <c r="P1420" i="10"/>
  <c r="P1419" i="10"/>
  <c r="P1418" i="10"/>
  <c r="P1417" i="10"/>
  <c r="P1416" i="10"/>
  <c r="P1415" i="10"/>
  <c r="P1414" i="10"/>
  <c r="P1413" i="10"/>
  <c r="P1412" i="10"/>
  <c r="P1411" i="10"/>
  <c r="P1410" i="10"/>
  <c r="P1409" i="10"/>
  <c r="P1408" i="10"/>
  <c r="P1407" i="10"/>
  <c r="P1406" i="10"/>
  <c r="P1405" i="10"/>
  <c r="P1404" i="10"/>
  <c r="P1403" i="10"/>
  <c r="P1402" i="10"/>
  <c r="P1401" i="10"/>
  <c r="P1400" i="10"/>
  <c r="P1399" i="10"/>
  <c r="P1398" i="10"/>
  <c r="P1397" i="10"/>
  <c r="P1396" i="10"/>
  <c r="P1395" i="10"/>
  <c r="P1394" i="10"/>
  <c r="P1393" i="10"/>
  <c r="P1392" i="10"/>
  <c r="P1391" i="10"/>
  <c r="P1390" i="10"/>
  <c r="P1389" i="10"/>
  <c r="P1388" i="10"/>
  <c r="P1387" i="10"/>
  <c r="P1386" i="10"/>
  <c r="P1385" i="10"/>
  <c r="P1384" i="10"/>
  <c r="P1383" i="10"/>
  <c r="P1382" i="10"/>
  <c r="P1381" i="10"/>
  <c r="P1380" i="10"/>
  <c r="P1379" i="10"/>
  <c r="P1378" i="10"/>
  <c r="P1377" i="10"/>
  <c r="P1376" i="10"/>
  <c r="P1375" i="10"/>
  <c r="P1374" i="10"/>
  <c r="P1373" i="10"/>
  <c r="P1372" i="10"/>
  <c r="P1371" i="10"/>
  <c r="P1370" i="10"/>
  <c r="P1369" i="10"/>
  <c r="P1368" i="10"/>
  <c r="P1367" i="10"/>
  <c r="P1366" i="10"/>
  <c r="P1365" i="10"/>
  <c r="P1364" i="10"/>
  <c r="P1363" i="10"/>
  <c r="P1362" i="10"/>
  <c r="P1361" i="10"/>
  <c r="P1360" i="10"/>
  <c r="P1359" i="10"/>
  <c r="P1358" i="10"/>
  <c r="P1357" i="10"/>
  <c r="P1356" i="10"/>
  <c r="P1355" i="10"/>
  <c r="P1354" i="10"/>
  <c r="P1353" i="10"/>
  <c r="P1352" i="10"/>
  <c r="P1351" i="10"/>
  <c r="P1350" i="10"/>
  <c r="P1349" i="10"/>
  <c r="P1348" i="10"/>
  <c r="P1347" i="10"/>
  <c r="P1346" i="10"/>
  <c r="P1345" i="10"/>
  <c r="P1344" i="10"/>
  <c r="P1343" i="10"/>
  <c r="P1342" i="10"/>
  <c r="P1341" i="10"/>
  <c r="P1340" i="10"/>
  <c r="P1339" i="10"/>
  <c r="P1338" i="10"/>
  <c r="P1337" i="10"/>
  <c r="P1336" i="10"/>
  <c r="P1335" i="10"/>
  <c r="P1334" i="10"/>
  <c r="P1333" i="10"/>
  <c r="P1332" i="10"/>
  <c r="P1331" i="10"/>
  <c r="P1330" i="10"/>
  <c r="P1329" i="10"/>
  <c r="P1328" i="10"/>
  <c r="P1327" i="10"/>
  <c r="P1326" i="10"/>
  <c r="P1325" i="10"/>
  <c r="P1324" i="10"/>
  <c r="P1323" i="10"/>
  <c r="P1322" i="10"/>
  <c r="P1321" i="10"/>
  <c r="P1320" i="10"/>
  <c r="P1319" i="10"/>
  <c r="P1318" i="10"/>
  <c r="P1317" i="10"/>
  <c r="P1316" i="10"/>
  <c r="P1315" i="10"/>
  <c r="P1314" i="10"/>
  <c r="P1313" i="10"/>
  <c r="P1312" i="10"/>
  <c r="P1311" i="10"/>
  <c r="P1310" i="10"/>
  <c r="P1309" i="10"/>
  <c r="P1308" i="10"/>
  <c r="P1307" i="10"/>
  <c r="P1306" i="10"/>
  <c r="P1305" i="10"/>
  <c r="P1304" i="10"/>
  <c r="P1303" i="10"/>
  <c r="P1302" i="10"/>
  <c r="P1301" i="10"/>
  <c r="P1300" i="10"/>
  <c r="P1299" i="10"/>
  <c r="P1298" i="10"/>
  <c r="P1297" i="10"/>
  <c r="P1296" i="10"/>
  <c r="P1295" i="10"/>
  <c r="P1294" i="10"/>
  <c r="P1293" i="10"/>
  <c r="P1292" i="10"/>
  <c r="P1291" i="10"/>
  <c r="P1290" i="10"/>
  <c r="P1289" i="10"/>
  <c r="P1288" i="10"/>
  <c r="P1287" i="10"/>
  <c r="P1286" i="10"/>
  <c r="P1285" i="10"/>
  <c r="P1284" i="10"/>
  <c r="P1283" i="10"/>
  <c r="P1282" i="10"/>
  <c r="P1281" i="10"/>
  <c r="P1280" i="10"/>
  <c r="P1279" i="10"/>
  <c r="P1278" i="10"/>
  <c r="P1277" i="10"/>
  <c r="P1276" i="10"/>
  <c r="P1275" i="10"/>
  <c r="P1274" i="10"/>
  <c r="P1273" i="10"/>
  <c r="P1272" i="10"/>
  <c r="P1271" i="10"/>
  <c r="P1270" i="10"/>
  <c r="P1269" i="10"/>
  <c r="P1268" i="10"/>
  <c r="P1267" i="10"/>
  <c r="P1266" i="10"/>
  <c r="P1265" i="10"/>
  <c r="P1264" i="10"/>
  <c r="P1263" i="10"/>
  <c r="P1262" i="10"/>
  <c r="P1261" i="10"/>
  <c r="P1260" i="10"/>
  <c r="P1259" i="10"/>
  <c r="P1258" i="10"/>
  <c r="P1257" i="10"/>
  <c r="P1256" i="10"/>
  <c r="P1255" i="10"/>
  <c r="P1254" i="10"/>
  <c r="P1253" i="10"/>
  <c r="P1252" i="10"/>
  <c r="P1251" i="10"/>
  <c r="P1250" i="10"/>
  <c r="P1249" i="10"/>
  <c r="P1248" i="10"/>
  <c r="P1247" i="10"/>
  <c r="P1246" i="10"/>
  <c r="P1245" i="10"/>
  <c r="P1244" i="10"/>
  <c r="P1243" i="10"/>
  <c r="P1242" i="10"/>
  <c r="P1241" i="10"/>
  <c r="P1240" i="10"/>
  <c r="P1239" i="10"/>
  <c r="P1238" i="10"/>
  <c r="P1237" i="10"/>
  <c r="P1236" i="10"/>
  <c r="P1235" i="10"/>
  <c r="P1234" i="10"/>
  <c r="P1233" i="10"/>
  <c r="P1232" i="10"/>
  <c r="P1231" i="10"/>
  <c r="P1230" i="10"/>
  <c r="P1229" i="10"/>
  <c r="P1228" i="10"/>
  <c r="P1227" i="10"/>
  <c r="P1226" i="10"/>
  <c r="P1225" i="10"/>
  <c r="P1224" i="10"/>
  <c r="P1223" i="10"/>
  <c r="P1222" i="10"/>
  <c r="P1221" i="10"/>
  <c r="P1220" i="10"/>
  <c r="P1219" i="10"/>
  <c r="P1218" i="10"/>
  <c r="P1217" i="10"/>
  <c r="P1216" i="10"/>
  <c r="P1215" i="10"/>
  <c r="P1214" i="10"/>
  <c r="P1213" i="10"/>
  <c r="P1212" i="10"/>
  <c r="P1211" i="10"/>
  <c r="P1210" i="10"/>
  <c r="P1209" i="10"/>
  <c r="P1208" i="10"/>
  <c r="P1207" i="10"/>
  <c r="P1206" i="10"/>
  <c r="P1205" i="10"/>
  <c r="P1204" i="10"/>
  <c r="P1203" i="10"/>
  <c r="P1202" i="10"/>
  <c r="P1201" i="10"/>
  <c r="P1200" i="10"/>
  <c r="P1199" i="10"/>
  <c r="P1198" i="10"/>
  <c r="P1197" i="10"/>
  <c r="P1196" i="10"/>
  <c r="P1195" i="10"/>
  <c r="P1194" i="10"/>
  <c r="P1193" i="10"/>
  <c r="P1192" i="10"/>
  <c r="P1191" i="10"/>
  <c r="P1190" i="10"/>
  <c r="P1189" i="10"/>
  <c r="P1188" i="10"/>
  <c r="P1187" i="10"/>
  <c r="P1186" i="10"/>
  <c r="P1185" i="10"/>
  <c r="P1184" i="10"/>
  <c r="P1183" i="10"/>
  <c r="P1182" i="10"/>
  <c r="P1181" i="10"/>
  <c r="P1180" i="10"/>
  <c r="P1179" i="10"/>
  <c r="P1178" i="10"/>
  <c r="P1177" i="10"/>
  <c r="P1176" i="10"/>
  <c r="P1175" i="10"/>
  <c r="P1174" i="10"/>
  <c r="P1173" i="10"/>
  <c r="P1172" i="10"/>
  <c r="P1171" i="10"/>
  <c r="P1170" i="10"/>
  <c r="P1169" i="10"/>
  <c r="P1168" i="10"/>
  <c r="P1167" i="10"/>
  <c r="P1166" i="10"/>
  <c r="P1165" i="10"/>
  <c r="P1164" i="10"/>
  <c r="P1163" i="10"/>
  <c r="P1162" i="10"/>
  <c r="P1161" i="10"/>
  <c r="P1160" i="10"/>
  <c r="P1159" i="10"/>
  <c r="P1158" i="10"/>
  <c r="P1157" i="10"/>
  <c r="P1156" i="10"/>
  <c r="P1155" i="10"/>
  <c r="P1154" i="10"/>
  <c r="P1153" i="10"/>
  <c r="P1152" i="10"/>
  <c r="P1151" i="10"/>
  <c r="P1150" i="10"/>
  <c r="P1149" i="10"/>
  <c r="P1148" i="10"/>
  <c r="P1147" i="10"/>
  <c r="P1146" i="10"/>
  <c r="P1145" i="10"/>
  <c r="P1144" i="10"/>
  <c r="P1143" i="10"/>
  <c r="P1142" i="10"/>
  <c r="P1141" i="10"/>
  <c r="P1140" i="10"/>
  <c r="P1139" i="10"/>
  <c r="P1138" i="10"/>
  <c r="P1137" i="10"/>
  <c r="P1136" i="10"/>
  <c r="P1135" i="10"/>
  <c r="P1134" i="10"/>
  <c r="P1133" i="10"/>
  <c r="P1132" i="10"/>
  <c r="P1131" i="10"/>
  <c r="P1130" i="10"/>
  <c r="P1129" i="10"/>
  <c r="P1128" i="10"/>
  <c r="P1127" i="10"/>
  <c r="P1126" i="10"/>
  <c r="P1125" i="10"/>
  <c r="P1124" i="10"/>
  <c r="P1123" i="10"/>
  <c r="P1122" i="10"/>
  <c r="P1121" i="10"/>
  <c r="P1120" i="10"/>
  <c r="P1119" i="10"/>
  <c r="P1118" i="10"/>
  <c r="P1117" i="10"/>
  <c r="P1116" i="10"/>
  <c r="P1115" i="10"/>
  <c r="P1114" i="10"/>
  <c r="P1113" i="10"/>
  <c r="P1112" i="10"/>
  <c r="P1111" i="10"/>
  <c r="P1110" i="10"/>
  <c r="P1109" i="10"/>
  <c r="P1108" i="10"/>
  <c r="P1107" i="10"/>
  <c r="P1106" i="10"/>
  <c r="P1105" i="10"/>
  <c r="P1104" i="10"/>
  <c r="P1103" i="10"/>
  <c r="P1102" i="10"/>
  <c r="P1101" i="10"/>
  <c r="P1100" i="10"/>
  <c r="P1099" i="10"/>
  <c r="P1098" i="10"/>
  <c r="P1097" i="10"/>
  <c r="P1096" i="10"/>
  <c r="P1095" i="10"/>
  <c r="P1094" i="10"/>
  <c r="P1093" i="10"/>
  <c r="P1092" i="10"/>
  <c r="P1091" i="10"/>
  <c r="P1090" i="10"/>
  <c r="P1089" i="10"/>
  <c r="P1088" i="10"/>
  <c r="P1087" i="10"/>
  <c r="P1086" i="10"/>
  <c r="P1085" i="10"/>
  <c r="P1084" i="10"/>
  <c r="P1083" i="10"/>
  <c r="P1082" i="10"/>
  <c r="P1081" i="10"/>
  <c r="P1080" i="10"/>
  <c r="P1079" i="10"/>
  <c r="P1078" i="10"/>
  <c r="P1077" i="10"/>
  <c r="P1076" i="10"/>
  <c r="P1075" i="10"/>
  <c r="P1074" i="10"/>
  <c r="P1073" i="10"/>
  <c r="P1072" i="10"/>
  <c r="P1071" i="10"/>
  <c r="P1070" i="10"/>
  <c r="P1069" i="10"/>
  <c r="P1068" i="10"/>
  <c r="P1067" i="10"/>
  <c r="P1066" i="10"/>
  <c r="P1065" i="10"/>
  <c r="P1064" i="10"/>
  <c r="P1063" i="10"/>
  <c r="P1062" i="10"/>
  <c r="P1061" i="10"/>
  <c r="P1060" i="10"/>
  <c r="P1059" i="10"/>
  <c r="P1058" i="10"/>
  <c r="P1057" i="10"/>
  <c r="P1056" i="10"/>
  <c r="P1055" i="10"/>
  <c r="P1054" i="10"/>
  <c r="P1053" i="10"/>
  <c r="P1052" i="10"/>
  <c r="P1051" i="10"/>
  <c r="P1050" i="10"/>
  <c r="P1049" i="10"/>
  <c r="P1048" i="10"/>
  <c r="P1047" i="10"/>
  <c r="P1046" i="10"/>
  <c r="P1045" i="10"/>
  <c r="P1044" i="10"/>
  <c r="P1043" i="10"/>
  <c r="P1042" i="10"/>
  <c r="P1041" i="10"/>
  <c r="P1040" i="10"/>
  <c r="P1039" i="10"/>
  <c r="P1038" i="10"/>
  <c r="P1037" i="10"/>
  <c r="P1036" i="10"/>
  <c r="P1035" i="10"/>
  <c r="P1034" i="10"/>
  <c r="P1033" i="10"/>
  <c r="P1032" i="10"/>
  <c r="P1031" i="10"/>
  <c r="P1030" i="10"/>
  <c r="P1029" i="10"/>
  <c r="P1028" i="10"/>
  <c r="P1027" i="10"/>
  <c r="P1026" i="10"/>
  <c r="P1025" i="10"/>
  <c r="P1024" i="10"/>
  <c r="P1023" i="10"/>
  <c r="P1022" i="10"/>
  <c r="P1021" i="10"/>
  <c r="P1020" i="10"/>
  <c r="P1019" i="10"/>
  <c r="P1018" i="10"/>
  <c r="P1017" i="10"/>
  <c r="P1016" i="10"/>
  <c r="P1015" i="10"/>
  <c r="P1014" i="10"/>
  <c r="P1013" i="10"/>
  <c r="P1012" i="10"/>
  <c r="P1011" i="10"/>
  <c r="P1010" i="10"/>
  <c r="P1009" i="10"/>
  <c r="P1008" i="10"/>
  <c r="P1007" i="10"/>
  <c r="P1006" i="10"/>
  <c r="P1005" i="10"/>
  <c r="P1004" i="10"/>
  <c r="P1003" i="10"/>
  <c r="P1002" i="10"/>
  <c r="P1001" i="10"/>
  <c r="P1000" i="10"/>
  <c r="P999" i="10"/>
  <c r="P998" i="10"/>
  <c r="P997" i="10"/>
  <c r="P996" i="10"/>
  <c r="P995" i="10"/>
  <c r="P994" i="10"/>
  <c r="P993" i="10"/>
  <c r="P992" i="10"/>
  <c r="P991" i="10"/>
  <c r="P990" i="10"/>
  <c r="P989" i="10"/>
  <c r="P988" i="10"/>
  <c r="P987" i="10"/>
  <c r="P986" i="10"/>
  <c r="P985" i="10"/>
  <c r="P984" i="10"/>
  <c r="P983" i="10"/>
  <c r="P982" i="10"/>
  <c r="P981" i="10"/>
  <c r="P980" i="10"/>
  <c r="P979" i="10"/>
  <c r="P978" i="10"/>
  <c r="P977" i="10"/>
  <c r="P976" i="10"/>
  <c r="P975" i="10"/>
  <c r="P974" i="10"/>
  <c r="P973" i="10"/>
  <c r="P972" i="10"/>
  <c r="P971" i="10"/>
  <c r="P970" i="10"/>
  <c r="P969" i="10"/>
  <c r="P968" i="10"/>
  <c r="P967" i="10"/>
  <c r="P966" i="10"/>
  <c r="P965" i="10"/>
  <c r="P964" i="10"/>
  <c r="P963" i="10"/>
  <c r="P962" i="10"/>
  <c r="P961" i="10"/>
  <c r="P960" i="10"/>
  <c r="P959" i="10"/>
  <c r="P958" i="10"/>
  <c r="P957" i="10"/>
  <c r="P956" i="10"/>
  <c r="P955" i="10"/>
  <c r="P954" i="10"/>
  <c r="P953" i="10"/>
  <c r="P952" i="10"/>
  <c r="P951" i="10"/>
  <c r="P950" i="10"/>
  <c r="P949" i="10"/>
  <c r="P948" i="10"/>
  <c r="P947" i="10"/>
  <c r="P946" i="10"/>
  <c r="P945" i="10"/>
  <c r="P944" i="10"/>
  <c r="P943" i="10"/>
  <c r="P942" i="10"/>
  <c r="P941" i="10"/>
  <c r="P940" i="10"/>
  <c r="P939" i="10"/>
  <c r="P938" i="10"/>
  <c r="P937" i="10"/>
  <c r="P936" i="10"/>
  <c r="P935" i="10"/>
  <c r="P934" i="10"/>
  <c r="P933" i="10"/>
  <c r="P932" i="10"/>
  <c r="P931" i="10"/>
  <c r="P930" i="10"/>
  <c r="P929" i="10"/>
  <c r="P928" i="10"/>
  <c r="P927" i="10"/>
  <c r="P926" i="10"/>
  <c r="P925" i="10"/>
  <c r="P924" i="10"/>
  <c r="P923" i="10"/>
  <c r="P922" i="10"/>
  <c r="P921" i="10"/>
  <c r="P920" i="10"/>
  <c r="P919" i="10"/>
  <c r="P918" i="10"/>
  <c r="P917" i="10"/>
  <c r="P916" i="10"/>
  <c r="P915" i="10"/>
  <c r="P914" i="10"/>
  <c r="P913" i="10"/>
  <c r="P912" i="10"/>
  <c r="P911" i="10"/>
  <c r="P910" i="10"/>
  <c r="P909" i="10"/>
  <c r="P908" i="10"/>
  <c r="P907" i="10"/>
  <c r="P906" i="10"/>
  <c r="P905" i="10"/>
  <c r="P904" i="10"/>
  <c r="P903" i="10"/>
  <c r="P902" i="10"/>
  <c r="P901" i="10"/>
  <c r="P900" i="10"/>
  <c r="P899" i="10"/>
  <c r="P898" i="10"/>
  <c r="P897" i="10"/>
  <c r="P896" i="10"/>
  <c r="P895" i="10"/>
  <c r="P894" i="10"/>
  <c r="P893" i="10"/>
  <c r="P892" i="10"/>
  <c r="P891" i="10"/>
  <c r="P890" i="10"/>
  <c r="P889" i="10"/>
  <c r="P888" i="10"/>
  <c r="P887" i="10"/>
  <c r="P886" i="10"/>
  <c r="P885" i="10"/>
  <c r="P884" i="10"/>
  <c r="P883" i="10"/>
  <c r="P882" i="10"/>
  <c r="P881" i="10"/>
  <c r="P880" i="10"/>
  <c r="P879" i="10"/>
  <c r="P878" i="10"/>
  <c r="P877" i="10"/>
  <c r="P876" i="10"/>
  <c r="P875" i="10"/>
  <c r="P874" i="10"/>
  <c r="P873" i="10"/>
  <c r="P872" i="10"/>
  <c r="P871" i="10"/>
  <c r="P870" i="10"/>
  <c r="P869" i="10"/>
  <c r="P868" i="10"/>
  <c r="P867" i="10"/>
  <c r="P866" i="10"/>
  <c r="P865" i="10"/>
  <c r="P864" i="10"/>
  <c r="P863" i="10"/>
  <c r="P862" i="10"/>
  <c r="P861" i="10"/>
  <c r="P860" i="10"/>
  <c r="P859" i="10"/>
  <c r="P858" i="10"/>
  <c r="P857" i="10"/>
  <c r="P856" i="10"/>
  <c r="P855" i="10"/>
  <c r="P854" i="10"/>
  <c r="P853" i="10"/>
  <c r="P852" i="10"/>
  <c r="P851" i="10"/>
  <c r="P850" i="10"/>
  <c r="P849" i="10"/>
  <c r="P848" i="10"/>
  <c r="P847" i="10"/>
  <c r="P846" i="10"/>
  <c r="P845" i="10"/>
  <c r="P844" i="10"/>
  <c r="P843" i="10"/>
  <c r="P842" i="10"/>
  <c r="P841" i="10"/>
  <c r="P840" i="10"/>
  <c r="P839" i="10"/>
  <c r="P838" i="10"/>
  <c r="P837" i="10"/>
  <c r="P836" i="10"/>
  <c r="P835" i="10"/>
  <c r="P834" i="10"/>
  <c r="P833" i="10"/>
  <c r="P832" i="10"/>
  <c r="P831" i="10"/>
  <c r="P830" i="10"/>
  <c r="P829" i="10"/>
  <c r="P828" i="10"/>
  <c r="P827" i="10"/>
  <c r="P826" i="10"/>
  <c r="P825" i="10"/>
  <c r="P824" i="10"/>
  <c r="P823" i="10"/>
  <c r="P822" i="10"/>
  <c r="P821" i="10"/>
  <c r="P820" i="10"/>
  <c r="P819" i="10"/>
  <c r="P818" i="10"/>
  <c r="P817" i="10"/>
  <c r="P816" i="10"/>
  <c r="P815" i="10"/>
  <c r="P814" i="10"/>
  <c r="P813" i="10"/>
  <c r="P812" i="10"/>
  <c r="P811" i="10"/>
  <c r="P810" i="10"/>
  <c r="P809" i="10"/>
  <c r="P808" i="10"/>
  <c r="P807" i="10"/>
  <c r="P806" i="10"/>
  <c r="P805" i="10"/>
  <c r="P804" i="10"/>
  <c r="P803" i="10"/>
  <c r="P802" i="10"/>
  <c r="P801" i="10"/>
  <c r="P800" i="10"/>
  <c r="P799" i="10"/>
  <c r="P798" i="10"/>
  <c r="P797" i="10"/>
  <c r="P796" i="10"/>
  <c r="P795" i="10"/>
  <c r="P794" i="10"/>
  <c r="P793" i="10"/>
  <c r="P792" i="10"/>
  <c r="P791" i="10"/>
  <c r="P790" i="10"/>
  <c r="P789" i="10"/>
  <c r="P788" i="10"/>
  <c r="P787" i="10"/>
  <c r="P786" i="10"/>
  <c r="P785" i="10"/>
  <c r="P784" i="10"/>
  <c r="P783" i="10"/>
  <c r="P782" i="10"/>
  <c r="P781" i="10"/>
  <c r="P780" i="10"/>
  <c r="P779" i="10"/>
  <c r="P778" i="10"/>
  <c r="P777" i="10"/>
  <c r="P776" i="10"/>
  <c r="P775" i="10"/>
  <c r="P774" i="10"/>
  <c r="P773" i="10"/>
  <c r="P772" i="10"/>
  <c r="P771" i="10"/>
  <c r="P770" i="10"/>
  <c r="P769" i="10"/>
  <c r="P768" i="10"/>
  <c r="P767" i="10"/>
  <c r="P766" i="10"/>
  <c r="P765" i="10"/>
  <c r="P764" i="10"/>
  <c r="P763" i="10"/>
  <c r="P762" i="10"/>
  <c r="P761" i="10"/>
  <c r="P760" i="10"/>
  <c r="P759" i="10"/>
  <c r="P758" i="10"/>
  <c r="P757" i="10"/>
  <c r="P756" i="10"/>
  <c r="P755" i="10"/>
  <c r="P754" i="10"/>
  <c r="P753" i="10"/>
  <c r="P752" i="10"/>
  <c r="P751" i="10"/>
  <c r="P750" i="10"/>
  <c r="P749" i="10"/>
  <c r="P748" i="10"/>
  <c r="P747" i="10"/>
  <c r="P746" i="10"/>
  <c r="P745" i="10"/>
  <c r="P744" i="10"/>
  <c r="P743" i="10"/>
  <c r="P742" i="10"/>
  <c r="P741" i="10"/>
  <c r="P740" i="10"/>
  <c r="P739" i="10"/>
  <c r="P738" i="10"/>
  <c r="P737" i="10"/>
  <c r="P736" i="10"/>
  <c r="P735" i="10"/>
  <c r="P734" i="10"/>
  <c r="P733" i="10"/>
  <c r="P732" i="10"/>
  <c r="P731" i="10"/>
  <c r="P730" i="10"/>
  <c r="P729" i="10"/>
  <c r="P728" i="10"/>
  <c r="P727" i="10"/>
  <c r="P726" i="10"/>
  <c r="P725" i="10"/>
  <c r="P724" i="10"/>
  <c r="P723" i="10"/>
  <c r="P722" i="10"/>
  <c r="P721" i="10"/>
  <c r="P720" i="10"/>
  <c r="P719" i="10"/>
  <c r="P718" i="10"/>
  <c r="P717" i="10"/>
  <c r="P716" i="10"/>
  <c r="P715" i="10"/>
  <c r="P714" i="10"/>
  <c r="P713" i="10"/>
  <c r="P712" i="10"/>
  <c r="P711" i="10"/>
  <c r="P710" i="10"/>
  <c r="P709" i="10"/>
  <c r="P708" i="10"/>
  <c r="P707" i="10"/>
  <c r="P706" i="10"/>
  <c r="P705" i="10"/>
  <c r="P704" i="10"/>
  <c r="P703" i="10"/>
  <c r="P702" i="10"/>
  <c r="P701" i="10"/>
  <c r="P700" i="10"/>
  <c r="P699" i="10"/>
  <c r="P698" i="10"/>
  <c r="P697" i="10"/>
  <c r="P696" i="10"/>
  <c r="P695" i="10"/>
  <c r="P694" i="10"/>
  <c r="P693" i="10"/>
  <c r="P692" i="10"/>
  <c r="P691" i="10"/>
  <c r="P690" i="10"/>
  <c r="P689" i="10"/>
  <c r="P688" i="10"/>
  <c r="P687" i="10"/>
  <c r="P686" i="10"/>
  <c r="P685" i="10"/>
  <c r="P684" i="10"/>
  <c r="P683" i="10"/>
  <c r="P682" i="10"/>
  <c r="P681" i="10"/>
  <c r="P680" i="10"/>
  <c r="P679" i="10"/>
  <c r="P678" i="10"/>
  <c r="P677" i="10"/>
  <c r="P676" i="10"/>
  <c r="P675" i="10"/>
  <c r="P674" i="10"/>
  <c r="P673" i="10"/>
  <c r="P672" i="10"/>
  <c r="P671" i="10"/>
  <c r="P670" i="10"/>
  <c r="P669" i="10"/>
  <c r="P668" i="10"/>
  <c r="P667" i="10"/>
  <c r="P666" i="10"/>
  <c r="P665" i="10"/>
  <c r="P664" i="10"/>
  <c r="P663" i="10"/>
  <c r="P662" i="10"/>
  <c r="P661" i="10"/>
  <c r="P660" i="10"/>
  <c r="P659" i="10"/>
  <c r="P658" i="10"/>
  <c r="P657" i="10"/>
  <c r="P656" i="10"/>
  <c r="P655" i="10"/>
  <c r="P654" i="10"/>
  <c r="P653" i="10"/>
  <c r="P652" i="10"/>
  <c r="P651" i="10"/>
  <c r="P650" i="10"/>
  <c r="P649" i="10"/>
  <c r="P648" i="10"/>
  <c r="P647" i="10"/>
  <c r="P646" i="10"/>
  <c r="P645" i="10"/>
  <c r="P644" i="10"/>
  <c r="P643" i="10"/>
  <c r="P642" i="10"/>
  <c r="P641" i="10"/>
  <c r="P640" i="10"/>
  <c r="P639" i="10"/>
  <c r="P638" i="10"/>
  <c r="P637" i="10"/>
  <c r="P636" i="10"/>
  <c r="P635" i="10"/>
  <c r="P634" i="10"/>
  <c r="P633" i="10"/>
  <c r="P632" i="10"/>
  <c r="P631" i="10"/>
  <c r="P630" i="10"/>
  <c r="P629" i="10"/>
  <c r="P628" i="10"/>
  <c r="P627" i="10"/>
  <c r="P626" i="10"/>
  <c r="P625" i="10"/>
  <c r="P624" i="10"/>
  <c r="P623" i="10"/>
  <c r="P622" i="10"/>
  <c r="P621" i="10"/>
  <c r="P620" i="10"/>
  <c r="P619" i="10"/>
  <c r="P618" i="10"/>
  <c r="P617" i="10"/>
  <c r="P616" i="10"/>
  <c r="P615" i="10"/>
  <c r="P614" i="10"/>
  <c r="P613" i="10"/>
  <c r="P612" i="10"/>
  <c r="P611" i="10"/>
  <c r="P610" i="10"/>
  <c r="P609" i="10"/>
  <c r="P608" i="10"/>
  <c r="P607" i="10"/>
  <c r="P606" i="10"/>
  <c r="P605" i="10"/>
  <c r="P604" i="10"/>
  <c r="P603" i="10"/>
  <c r="P602" i="10"/>
  <c r="P601" i="10"/>
  <c r="P600" i="10"/>
  <c r="P599" i="10"/>
  <c r="P598" i="10"/>
  <c r="P597" i="10"/>
  <c r="P596" i="10"/>
  <c r="P595" i="10"/>
  <c r="P594" i="10"/>
  <c r="P593" i="10"/>
  <c r="P592" i="10"/>
  <c r="P591" i="10"/>
  <c r="P590" i="10"/>
  <c r="P589" i="10"/>
  <c r="P588" i="10"/>
  <c r="P587" i="10"/>
  <c r="P586" i="10"/>
  <c r="P585" i="10"/>
  <c r="P584" i="10"/>
  <c r="P583" i="10"/>
  <c r="P582" i="10"/>
  <c r="P581" i="10"/>
  <c r="P580" i="10"/>
  <c r="P579" i="10"/>
  <c r="P578" i="10"/>
  <c r="P577" i="10"/>
  <c r="P576" i="10"/>
  <c r="P575" i="10"/>
  <c r="P574" i="10"/>
  <c r="P573" i="10"/>
  <c r="P572" i="10"/>
  <c r="P571" i="10"/>
  <c r="P570" i="10"/>
  <c r="P569" i="10"/>
  <c r="P568" i="10"/>
  <c r="P567" i="10"/>
  <c r="P566" i="10"/>
  <c r="P565" i="10"/>
  <c r="P564" i="10"/>
  <c r="P563" i="10"/>
  <c r="P562" i="10"/>
  <c r="P561" i="10"/>
  <c r="P560" i="10"/>
  <c r="P559" i="10"/>
  <c r="P558" i="10"/>
  <c r="P557" i="10"/>
  <c r="P556" i="10"/>
  <c r="P555" i="10"/>
  <c r="P554" i="10"/>
  <c r="P553" i="10"/>
  <c r="P552" i="10"/>
  <c r="P551" i="10"/>
  <c r="P550" i="10"/>
  <c r="P549" i="10"/>
  <c r="P548" i="10"/>
  <c r="P547" i="10"/>
  <c r="P546" i="10"/>
  <c r="P545" i="10"/>
  <c r="P544" i="10"/>
  <c r="P543" i="10"/>
  <c r="P542" i="10"/>
  <c r="P541" i="10"/>
  <c r="P540" i="10"/>
  <c r="P539" i="10"/>
  <c r="P538" i="10"/>
  <c r="P537" i="10"/>
  <c r="P536" i="10"/>
  <c r="P535" i="10"/>
  <c r="P534" i="10"/>
  <c r="P533" i="10"/>
  <c r="P532" i="10"/>
  <c r="P531" i="10"/>
  <c r="P530" i="10"/>
  <c r="P529" i="10"/>
  <c r="P528" i="10"/>
  <c r="P527" i="10"/>
  <c r="P526" i="10"/>
  <c r="P525" i="10"/>
  <c r="P524" i="10"/>
  <c r="P523" i="10"/>
  <c r="P522" i="10"/>
  <c r="P521" i="10"/>
  <c r="P520" i="10"/>
  <c r="P519" i="10"/>
  <c r="P518" i="10"/>
  <c r="P517" i="10"/>
  <c r="P516" i="10"/>
  <c r="P515" i="10"/>
  <c r="P514" i="10"/>
  <c r="P513" i="10"/>
  <c r="P512" i="10"/>
  <c r="P511" i="10"/>
  <c r="P510" i="10"/>
  <c r="P509" i="10"/>
  <c r="P508" i="10"/>
  <c r="P507" i="10"/>
  <c r="P506" i="10"/>
  <c r="P505" i="10"/>
  <c r="P504" i="10"/>
  <c r="P503" i="10"/>
  <c r="P502" i="10"/>
  <c r="P501" i="10"/>
  <c r="P500" i="10"/>
  <c r="P499" i="10"/>
  <c r="P498" i="10"/>
  <c r="P497" i="10"/>
  <c r="P496" i="10"/>
  <c r="P495" i="10"/>
  <c r="P494" i="10"/>
  <c r="P493" i="10"/>
  <c r="P492" i="10"/>
  <c r="P491" i="10"/>
  <c r="P490" i="10"/>
  <c r="P489" i="10"/>
  <c r="P488" i="10"/>
  <c r="P487" i="10"/>
  <c r="P486" i="10"/>
  <c r="P485" i="10"/>
  <c r="P484" i="10"/>
  <c r="P483" i="10"/>
  <c r="P482" i="10"/>
  <c r="P481" i="10"/>
  <c r="P480" i="10"/>
  <c r="P479" i="10"/>
  <c r="P478" i="10"/>
  <c r="P477" i="10"/>
  <c r="P476" i="10"/>
  <c r="P475" i="10"/>
  <c r="P474" i="10"/>
  <c r="P473" i="10"/>
  <c r="P472" i="10"/>
  <c r="P471" i="10"/>
  <c r="P470" i="10"/>
  <c r="P469" i="10"/>
  <c r="P468" i="10"/>
  <c r="P467" i="10"/>
  <c r="P466" i="10"/>
  <c r="P465" i="10"/>
  <c r="P464" i="10"/>
  <c r="P463" i="10"/>
  <c r="P462" i="10"/>
  <c r="P461" i="10"/>
  <c r="P460" i="10"/>
  <c r="P459" i="10"/>
  <c r="P458" i="10"/>
  <c r="P457" i="10"/>
  <c r="P456" i="10"/>
  <c r="P455" i="10"/>
  <c r="P454" i="10"/>
  <c r="P453" i="10"/>
  <c r="P452" i="10"/>
  <c r="P451" i="10"/>
  <c r="P450" i="10"/>
  <c r="P449" i="10"/>
  <c r="P448" i="10"/>
  <c r="P447" i="10"/>
  <c r="P446" i="10"/>
  <c r="P445" i="10"/>
  <c r="P444" i="10"/>
  <c r="P443" i="10"/>
  <c r="P442" i="10"/>
  <c r="P441" i="10"/>
  <c r="P440" i="10"/>
  <c r="P439" i="10"/>
  <c r="P438" i="10"/>
  <c r="P437" i="10"/>
  <c r="P436" i="10"/>
  <c r="P435" i="10"/>
  <c r="P434" i="10"/>
  <c r="P433" i="10"/>
  <c r="P432" i="10"/>
  <c r="P431" i="10"/>
  <c r="P430" i="10"/>
  <c r="P429" i="10"/>
  <c r="P428" i="10"/>
  <c r="P427" i="10"/>
  <c r="P426" i="10"/>
  <c r="P425" i="10"/>
  <c r="P424" i="10"/>
  <c r="P423" i="10"/>
  <c r="P422" i="10"/>
  <c r="P421" i="10"/>
  <c r="P420" i="10"/>
  <c r="P419" i="10"/>
  <c r="P418" i="10"/>
  <c r="P417" i="10"/>
  <c r="P416" i="10"/>
  <c r="P415" i="10"/>
  <c r="P414" i="10"/>
  <c r="P413" i="10"/>
  <c r="P412" i="10"/>
  <c r="P411" i="10"/>
  <c r="P410" i="10"/>
  <c r="P409" i="10"/>
  <c r="P408" i="10"/>
  <c r="P407" i="10"/>
  <c r="P406" i="10"/>
  <c r="P405" i="10"/>
  <c r="P404" i="10"/>
  <c r="P403" i="10"/>
  <c r="P402" i="10"/>
  <c r="P401" i="10"/>
  <c r="P400" i="10"/>
  <c r="P399" i="10"/>
  <c r="P398" i="10"/>
  <c r="P397" i="10"/>
  <c r="P396" i="10"/>
  <c r="P395" i="10"/>
  <c r="P394" i="10"/>
  <c r="P393" i="10"/>
  <c r="P392" i="10"/>
  <c r="P391" i="10"/>
  <c r="P390" i="10"/>
  <c r="P389" i="10"/>
  <c r="P388" i="10"/>
  <c r="P387" i="10"/>
  <c r="P386" i="10"/>
  <c r="P385" i="10"/>
  <c r="P384" i="10"/>
  <c r="P383" i="10"/>
  <c r="P382" i="10"/>
  <c r="P381" i="10"/>
  <c r="P380" i="10"/>
  <c r="P379" i="10"/>
  <c r="P378" i="10"/>
  <c r="P377" i="10"/>
  <c r="P376" i="10"/>
  <c r="P375" i="10"/>
  <c r="P374" i="10"/>
  <c r="P373" i="10"/>
  <c r="P372" i="10"/>
  <c r="P371" i="10"/>
  <c r="P370" i="10"/>
  <c r="P369" i="10"/>
  <c r="P368" i="10"/>
  <c r="P367" i="10"/>
  <c r="P366" i="10"/>
  <c r="P365" i="10"/>
  <c r="P364" i="10"/>
  <c r="P363" i="10"/>
  <c r="P362" i="10"/>
  <c r="P361" i="10"/>
  <c r="P360" i="10"/>
  <c r="P359" i="10"/>
  <c r="P358" i="10"/>
  <c r="P357" i="10"/>
  <c r="P356" i="10"/>
  <c r="P355" i="10"/>
  <c r="P354" i="10"/>
  <c r="P353" i="10"/>
  <c r="P352" i="10"/>
  <c r="P351" i="10"/>
  <c r="P350" i="10"/>
  <c r="P349" i="10"/>
  <c r="P348" i="10"/>
  <c r="P347" i="10"/>
  <c r="P346" i="10"/>
  <c r="P345" i="10"/>
  <c r="P344" i="10"/>
  <c r="P343" i="10"/>
  <c r="P342" i="10"/>
  <c r="P341" i="10"/>
  <c r="P340" i="10"/>
  <c r="P339" i="10"/>
  <c r="P338" i="10"/>
  <c r="P337" i="10"/>
  <c r="P336" i="10"/>
  <c r="P335" i="10"/>
  <c r="P334" i="10"/>
  <c r="P333" i="10"/>
  <c r="P332" i="10"/>
  <c r="P331" i="10"/>
  <c r="P330" i="10"/>
  <c r="P329" i="10"/>
  <c r="P328" i="10"/>
  <c r="P327" i="10"/>
  <c r="P326" i="10"/>
  <c r="P325" i="10"/>
  <c r="P324" i="10"/>
  <c r="P323" i="10"/>
  <c r="P322" i="10"/>
  <c r="P321" i="10"/>
  <c r="P320" i="10"/>
  <c r="P319" i="10"/>
  <c r="P318" i="10"/>
  <c r="P317" i="10"/>
  <c r="P316" i="10"/>
  <c r="P315" i="10"/>
  <c r="P314" i="10"/>
  <c r="P313" i="10"/>
  <c r="P312" i="10"/>
  <c r="P311" i="10"/>
  <c r="P310" i="10"/>
  <c r="P309" i="10"/>
  <c r="P308" i="10"/>
  <c r="P307" i="10"/>
  <c r="P306" i="10"/>
  <c r="P305" i="10"/>
  <c r="P304" i="10"/>
  <c r="P303" i="10"/>
  <c r="P302" i="10"/>
  <c r="P301" i="10"/>
  <c r="P300" i="10"/>
  <c r="P299" i="10"/>
  <c r="P298" i="10"/>
  <c r="P297" i="10"/>
  <c r="P296" i="10"/>
  <c r="P295" i="10"/>
  <c r="P294" i="10"/>
  <c r="P293" i="10"/>
  <c r="P292" i="10"/>
  <c r="P291" i="10"/>
  <c r="P290" i="10"/>
  <c r="P289" i="10"/>
  <c r="P288" i="10"/>
  <c r="P287" i="10"/>
  <c r="P286" i="10"/>
  <c r="P285" i="10"/>
  <c r="P284" i="10"/>
  <c r="P283" i="10"/>
  <c r="P282" i="10"/>
  <c r="P281" i="10"/>
  <c r="P280" i="10"/>
  <c r="P279" i="10"/>
  <c r="P278" i="10"/>
  <c r="P277" i="10"/>
  <c r="P276" i="10"/>
  <c r="P275" i="10"/>
  <c r="P274" i="10"/>
  <c r="P273" i="10"/>
  <c r="P272" i="10"/>
  <c r="P271" i="10"/>
  <c r="P270" i="10"/>
  <c r="P269" i="10"/>
  <c r="P268" i="10"/>
  <c r="P267" i="10"/>
  <c r="P266" i="10"/>
  <c r="P265" i="10"/>
  <c r="P264" i="10"/>
  <c r="P263" i="10"/>
  <c r="P262" i="10"/>
  <c r="P261" i="10"/>
  <c r="P260" i="10"/>
  <c r="P259" i="10"/>
  <c r="P258" i="10"/>
  <c r="P257" i="10"/>
  <c r="P256" i="10"/>
  <c r="P255" i="10"/>
  <c r="P254" i="10"/>
  <c r="P253" i="10"/>
  <c r="P252" i="10"/>
  <c r="P251" i="10"/>
  <c r="P250" i="10"/>
  <c r="P249" i="10"/>
  <c r="P248" i="10"/>
  <c r="P247" i="10"/>
  <c r="P246" i="10"/>
  <c r="P245" i="10"/>
  <c r="P244" i="10"/>
  <c r="P243" i="10"/>
  <c r="P242" i="10"/>
  <c r="P241" i="10"/>
  <c r="P240" i="10"/>
  <c r="P239" i="10"/>
  <c r="P238" i="10"/>
  <c r="P237" i="10"/>
  <c r="P236" i="10"/>
  <c r="P235" i="10"/>
  <c r="P234" i="10"/>
  <c r="P233" i="10"/>
  <c r="P232" i="10"/>
  <c r="P231" i="10"/>
  <c r="P230" i="10"/>
  <c r="P229" i="10"/>
  <c r="P228" i="10"/>
  <c r="P227" i="10"/>
  <c r="P226" i="10"/>
  <c r="P225" i="10"/>
  <c r="P224" i="10"/>
  <c r="P223" i="10"/>
  <c r="P222" i="10"/>
  <c r="P221" i="10"/>
  <c r="P220" i="10"/>
  <c r="P219" i="10"/>
  <c r="P218" i="10"/>
  <c r="P217" i="10"/>
  <c r="P216" i="10"/>
  <c r="P215" i="10"/>
  <c r="P214" i="10"/>
  <c r="P213" i="10"/>
  <c r="P212" i="10"/>
  <c r="P211" i="10"/>
  <c r="P210" i="10"/>
  <c r="P209" i="10"/>
  <c r="P208" i="10"/>
  <c r="P207" i="10"/>
  <c r="P206" i="10"/>
  <c r="P205" i="10"/>
  <c r="P204" i="10"/>
  <c r="P203" i="10"/>
  <c r="P202" i="10"/>
  <c r="P201" i="10"/>
  <c r="P200" i="10"/>
  <c r="P199" i="10"/>
  <c r="P198" i="10"/>
  <c r="P197" i="10"/>
  <c r="P196" i="10"/>
  <c r="P195" i="10"/>
  <c r="P194" i="10"/>
  <c r="P193" i="10"/>
  <c r="P192" i="10"/>
  <c r="P191" i="10"/>
  <c r="P190" i="10"/>
  <c r="P189" i="10"/>
  <c r="P188" i="10"/>
  <c r="P187" i="10"/>
  <c r="P186" i="10"/>
  <c r="P185" i="10"/>
  <c r="P184" i="10"/>
  <c r="P183" i="10"/>
  <c r="P182" i="10"/>
  <c r="P181" i="10"/>
  <c r="P180" i="10"/>
  <c r="P179" i="10"/>
  <c r="P178" i="10"/>
  <c r="P177" i="10"/>
  <c r="P176" i="10"/>
  <c r="P175" i="10"/>
  <c r="P174" i="10"/>
  <c r="P173" i="10"/>
  <c r="P172" i="10"/>
  <c r="P171" i="10"/>
  <c r="P170" i="10"/>
  <c r="P169" i="10"/>
  <c r="P168" i="10"/>
  <c r="P167" i="10"/>
  <c r="P166" i="10"/>
  <c r="P165" i="10"/>
  <c r="P164" i="10"/>
  <c r="P163" i="10"/>
  <c r="P162" i="10"/>
  <c r="P161" i="10"/>
  <c r="P160" i="10"/>
  <c r="P159" i="10"/>
  <c r="P158" i="10"/>
  <c r="P157" i="10"/>
  <c r="P156" i="10"/>
  <c r="P155" i="10"/>
  <c r="P154" i="10"/>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348" i="9"/>
  <c r="P347" i="9"/>
  <c r="P346" i="9"/>
  <c r="P345" i="9"/>
  <c r="P344" i="9"/>
  <c r="P343" i="9"/>
  <c r="P342" i="9"/>
  <c r="P341" i="9"/>
  <c r="P340" i="9"/>
  <c r="P339" i="9"/>
  <c r="P338" i="9"/>
  <c r="P337" i="9"/>
  <c r="P336" i="9"/>
  <c r="P335" i="9"/>
  <c r="P334" i="9"/>
  <c r="P333" i="9"/>
  <c r="P332" i="9"/>
  <c r="P331" i="9"/>
  <c r="P330" i="9"/>
  <c r="P329" i="9"/>
  <c r="P328" i="9"/>
  <c r="P327" i="9"/>
  <c r="P326" i="9"/>
  <c r="P325" i="9"/>
  <c r="P324" i="9"/>
  <c r="P323" i="9"/>
  <c r="P322" i="9"/>
  <c r="P321" i="9"/>
  <c r="P320" i="9"/>
  <c r="P319" i="9"/>
  <c r="P318" i="9"/>
  <c r="P317" i="9"/>
  <c r="P316" i="9"/>
  <c r="P315" i="9"/>
  <c r="P314" i="9"/>
  <c r="P313" i="9"/>
  <c r="P312" i="9"/>
  <c r="P311" i="9"/>
  <c r="P310" i="9"/>
  <c r="P309" i="9"/>
  <c r="P308" i="9"/>
  <c r="P307" i="9"/>
  <c r="P306" i="9"/>
  <c r="P305" i="9"/>
  <c r="P304" i="9"/>
  <c r="P303" i="9"/>
  <c r="P302" i="9"/>
  <c r="P301" i="9"/>
  <c r="P300" i="9"/>
  <c r="P299" i="9"/>
  <c r="P298" i="9"/>
  <c r="P297" i="9"/>
  <c r="P296" i="9"/>
  <c r="P295" i="9"/>
  <c r="P294" i="9"/>
  <c r="P293" i="9"/>
  <c r="P292" i="9"/>
  <c r="P291" i="9"/>
  <c r="P290" i="9"/>
  <c r="P289" i="9"/>
  <c r="P288" i="9"/>
  <c r="P287" i="9"/>
  <c r="P286" i="9"/>
  <c r="P285" i="9"/>
  <c r="P284" i="9"/>
  <c r="P283" i="9"/>
  <c r="P282" i="9"/>
  <c r="P281" i="9"/>
  <c r="P280" i="9"/>
  <c r="P279" i="9"/>
  <c r="P278" i="9"/>
  <c r="P277" i="9"/>
  <c r="P276" i="9"/>
  <c r="P275" i="9"/>
  <c r="P274" i="9"/>
  <c r="P273" i="9"/>
  <c r="P272" i="9"/>
  <c r="P271" i="9"/>
  <c r="P270" i="9"/>
  <c r="P269" i="9"/>
  <c r="P268" i="9"/>
  <c r="P267" i="9"/>
  <c r="P266" i="9"/>
  <c r="P265" i="9"/>
  <c r="P264" i="9"/>
  <c r="P263" i="9"/>
  <c r="P262" i="9"/>
  <c r="P261" i="9"/>
  <c r="P260" i="9"/>
  <c r="P259" i="9"/>
  <c r="P258" i="9"/>
  <c r="P257" i="9"/>
  <c r="P256" i="9"/>
  <c r="P255" i="9"/>
  <c r="P254" i="9"/>
  <c r="P253" i="9"/>
  <c r="P252" i="9"/>
  <c r="P251" i="9"/>
  <c r="P250" i="9"/>
  <c r="P249" i="9"/>
  <c r="P248" i="9"/>
  <c r="P247" i="9"/>
  <c r="P246" i="9"/>
  <c r="P245" i="9"/>
  <c r="P244" i="9"/>
  <c r="P243" i="9"/>
  <c r="P242" i="9"/>
  <c r="P241" i="9"/>
  <c r="P240" i="9"/>
  <c r="P239" i="9"/>
  <c r="P238" i="9"/>
  <c r="P237" i="9"/>
  <c r="P236" i="9"/>
  <c r="P235" i="9"/>
  <c r="P234" i="9"/>
  <c r="P233" i="9"/>
  <c r="P232" i="9"/>
  <c r="P231" i="9"/>
  <c r="P230" i="9"/>
  <c r="P229" i="9"/>
  <c r="P228" i="9"/>
  <c r="P227" i="9"/>
  <c r="P226" i="9"/>
  <c r="P225" i="9"/>
  <c r="P224" i="9"/>
  <c r="P223" i="9"/>
  <c r="P222" i="9"/>
  <c r="P221" i="9"/>
  <c r="P220" i="9"/>
  <c r="P219" i="9"/>
  <c r="P218" i="9"/>
  <c r="P217" i="9"/>
  <c r="P216" i="9"/>
  <c r="P215" i="9"/>
  <c r="P214" i="9"/>
  <c r="P213" i="9"/>
  <c r="P212" i="9"/>
  <c r="P211" i="9"/>
  <c r="P210" i="9"/>
  <c r="P209" i="9"/>
  <c r="P208" i="9"/>
  <c r="P207" i="9"/>
  <c r="P206" i="9"/>
  <c r="P205" i="9"/>
  <c r="P204" i="9"/>
  <c r="P203" i="9"/>
  <c r="P202" i="9"/>
  <c r="P201" i="9"/>
  <c r="P200" i="9"/>
  <c r="P199" i="9"/>
  <c r="P198" i="9"/>
  <c r="P197" i="9"/>
  <c r="P196" i="9"/>
  <c r="P195" i="9"/>
  <c r="P194" i="9"/>
  <c r="P193" i="9"/>
  <c r="P192" i="9"/>
  <c r="P191" i="9"/>
  <c r="P190" i="9"/>
  <c r="P189" i="9"/>
  <c r="P188" i="9"/>
  <c r="P187" i="9"/>
  <c r="P186" i="9"/>
  <c r="P185" i="9"/>
  <c r="P184" i="9"/>
  <c r="P183" i="9"/>
  <c r="P182" i="9"/>
  <c r="P181" i="9"/>
  <c r="P180" i="9"/>
  <c r="P179" i="9"/>
  <c r="P178" i="9"/>
  <c r="P177" i="9"/>
  <c r="P176" i="9"/>
  <c r="P175" i="9"/>
  <c r="P174" i="9"/>
  <c r="P173" i="9"/>
  <c r="P172" i="9"/>
  <c r="P171" i="9"/>
  <c r="P170" i="9"/>
  <c r="P169" i="9"/>
  <c r="P168" i="9"/>
  <c r="P167" i="9"/>
  <c r="P166" i="9"/>
  <c r="P165" i="9"/>
  <c r="P164" i="9"/>
  <c r="P163" i="9"/>
  <c r="P162" i="9"/>
  <c r="P161" i="9"/>
  <c r="P160" i="9"/>
  <c r="P159" i="9"/>
  <c r="P158" i="9"/>
  <c r="P157" i="9"/>
  <c r="P156" i="9"/>
  <c r="P155" i="9"/>
  <c r="P154" i="9"/>
  <c r="P153" i="9"/>
  <c r="P152" i="9"/>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421" i="7"/>
  <c r="P420" i="7"/>
  <c r="P419" i="7"/>
  <c r="P418" i="7"/>
  <c r="P417" i="7"/>
  <c r="P416" i="7"/>
  <c r="P415" i="7"/>
  <c r="P414" i="7"/>
  <c r="P413" i="7"/>
  <c r="P412" i="7"/>
  <c r="P411" i="7"/>
  <c r="P410" i="7"/>
  <c r="P409" i="7"/>
  <c r="P408" i="7"/>
  <c r="P407" i="7"/>
  <c r="P406" i="7"/>
  <c r="P405" i="7"/>
  <c r="P404" i="7"/>
  <c r="P403" i="7"/>
  <c r="P402" i="7"/>
  <c r="P401" i="7"/>
  <c r="P400" i="7"/>
  <c r="P399" i="7"/>
  <c r="P398" i="7"/>
  <c r="P397" i="7"/>
  <c r="P396" i="7"/>
  <c r="P395" i="7"/>
  <c r="P394" i="7"/>
  <c r="P393" i="7"/>
  <c r="P392" i="7"/>
  <c r="P391" i="7"/>
  <c r="P390" i="7"/>
  <c r="P389" i="7"/>
  <c r="P388" i="7"/>
  <c r="P387" i="7"/>
  <c r="P386" i="7"/>
  <c r="P385" i="7"/>
  <c r="P384" i="7"/>
  <c r="P383" i="7"/>
  <c r="P382" i="7"/>
  <c r="P381" i="7"/>
  <c r="P380" i="7"/>
  <c r="P379" i="7"/>
  <c r="P378" i="7"/>
  <c r="P377" i="7"/>
  <c r="P376" i="7"/>
  <c r="P375" i="7"/>
  <c r="P374" i="7"/>
  <c r="P373" i="7"/>
  <c r="P372" i="7"/>
  <c r="P371" i="7"/>
  <c r="P370" i="7"/>
  <c r="P369" i="7"/>
  <c r="P368" i="7"/>
  <c r="P367" i="7"/>
  <c r="P366" i="7"/>
  <c r="P365" i="7"/>
  <c r="P364" i="7"/>
  <c r="P363" i="7"/>
  <c r="P362" i="7"/>
  <c r="P361" i="7"/>
  <c r="P360" i="7"/>
  <c r="P359" i="7"/>
  <c r="P358" i="7"/>
  <c r="P357" i="7"/>
  <c r="P356" i="7"/>
  <c r="P355" i="7"/>
  <c r="P354" i="7"/>
  <c r="P353" i="7"/>
  <c r="P352" i="7"/>
  <c r="P351" i="7"/>
  <c r="P350" i="7"/>
  <c r="P349" i="7"/>
  <c r="P348" i="7"/>
  <c r="P347" i="7"/>
  <c r="P346" i="7"/>
  <c r="P345" i="7"/>
  <c r="P344" i="7"/>
  <c r="P343" i="7"/>
  <c r="P342" i="7"/>
  <c r="P341" i="7"/>
  <c r="P340" i="7"/>
  <c r="P339" i="7"/>
  <c r="P338" i="7"/>
  <c r="P337" i="7"/>
  <c r="P336" i="7"/>
  <c r="P335" i="7"/>
  <c r="P334" i="7"/>
  <c r="P333" i="7"/>
  <c r="P332" i="7"/>
  <c r="P331" i="7"/>
  <c r="P330" i="7"/>
  <c r="P329" i="7"/>
  <c r="P328" i="7"/>
  <c r="P327" i="7"/>
  <c r="P326" i="7"/>
  <c r="P325" i="7"/>
  <c r="P324" i="7"/>
  <c r="P323" i="7"/>
  <c r="P322" i="7"/>
  <c r="P321" i="7"/>
  <c r="P320" i="7"/>
  <c r="P319" i="7"/>
  <c r="P318" i="7"/>
  <c r="P317" i="7"/>
  <c r="P316" i="7"/>
  <c r="P315" i="7"/>
  <c r="P314" i="7"/>
  <c r="P313" i="7"/>
  <c r="P312" i="7"/>
  <c r="P311" i="7"/>
  <c r="P310" i="7"/>
  <c r="P309" i="7"/>
  <c r="P308" i="7"/>
  <c r="P307" i="7"/>
  <c r="P306" i="7"/>
  <c r="P305" i="7"/>
  <c r="P304" i="7"/>
  <c r="P303" i="7"/>
  <c r="P302" i="7"/>
  <c r="P301" i="7"/>
  <c r="P300" i="7"/>
  <c r="P299" i="7"/>
  <c r="P298" i="7"/>
  <c r="P297" i="7"/>
  <c r="P296" i="7"/>
  <c r="P295" i="7"/>
  <c r="P294" i="7"/>
  <c r="P293" i="7"/>
  <c r="P292" i="7"/>
  <c r="P291" i="7"/>
  <c r="P290" i="7"/>
  <c r="P289" i="7"/>
  <c r="P288" i="7"/>
  <c r="P287" i="7"/>
  <c r="P286" i="7"/>
  <c r="P285" i="7"/>
  <c r="P284" i="7"/>
  <c r="P283" i="7"/>
  <c r="P282" i="7"/>
  <c r="P281" i="7"/>
  <c r="P280" i="7"/>
  <c r="P279" i="7"/>
  <c r="P278" i="7"/>
  <c r="P277" i="7"/>
  <c r="P276" i="7"/>
  <c r="P275" i="7"/>
  <c r="P274" i="7"/>
  <c r="P273" i="7"/>
  <c r="P272" i="7"/>
  <c r="P271" i="7"/>
  <c r="P270" i="7"/>
  <c r="P269" i="7"/>
  <c r="P268" i="7"/>
  <c r="P267" i="7"/>
  <c r="P266" i="7"/>
  <c r="P265" i="7"/>
  <c r="P264" i="7"/>
  <c r="P263" i="7"/>
  <c r="P262" i="7"/>
  <c r="P261" i="7"/>
  <c r="P260" i="7"/>
  <c r="P259" i="7"/>
  <c r="P258" i="7"/>
  <c r="P257" i="7"/>
  <c r="P256" i="7"/>
  <c r="P255" i="7"/>
  <c r="P254" i="7"/>
  <c r="P253" i="7"/>
  <c r="P252" i="7"/>
  <c r="P251" i="7"/>
  <c r="P250" i="7"/>
  <c r="P249" i="7"/>
  <c r="P248" i="7"/>
  <c r="P247" i="7"/>
  <c r="P246" i="7"/>
  <c r="P245" i="7"/>
  <c r="P244" i="7"/>
  <c r="P243" i="7"/>
  <c r="P242" i="7"/>
  <c r="P241" i="7"/>
  <c r="P240" i="7"/>
  <c r="P239" i="7"/>
  <c r="P238" i="7"/>
  <c r="P237" i="7"/>
  <c r="P236" i="7"/>
  <c r="P235" i="7"/>
  <c r="P234" i="7"/>
  <c r="P233" i="7"/>
  <c r="P232" i="7"/>
  <c r="P231" i="7"/>
  <c r="P230" i="7"/>
  <c r="P229" i="7"/>
  <c r="P228" i="7"/>
  <c r="P227" i="7"/>
  <c r="P226" i="7"/>
  <c r="P225" i="7"/>
  <c r="P224" i="7"/>
  <c r="P223" i="7"/>
  <c r="P222" i="7"/>
  <c r="P221" i="7"/>
  <c r="P220" i="7"/>
  <c r="P219" i="7"/>
  <c r="P218" i="7"/>
  <c r="P217" i="7"/>
  <c r="P216" i="7"/>
  <c r="P215" i="7"/>
  <c r="P214" i="7"/>
  <c r="P213" i="7"/>
  <c r="P212" i="7"/>
  <c r="P211" i="7"/>
  <c r="P210" i="7"/>
  <c r="P209" i="7"/>
  <c r="P208" i="7"/>
  <c r="P207" i="7"/>
  <c r="P206" i="7"/>
  <c r="P205" i="7"/>
  <c r="P204" i="7"/>
  <c r="P203" i="7"/>
  <c r="P202" i="7"/>
  <c r="P201" i="7"/>
  <c r="P200" i="7"/>
  <c r="P199" i="7"/>
  <c r="P198" i="7"/>
  <c r="P197" i="7"/>
  <c r="P196" i="7"/>
  <c r="P195" i="7"/>
  <c r="P194" i="7"/>
  <c r="P193" i="7"/>
  <c r="P192" i="7"/>
  <c r="P191" i="7"/>
  <c r="P190" i="7"/>
  <c r="P189" i="7"/>
  <c r="P188" i="7"/>
  <c r="P187" i="7"/>
  <c r="P186" i="7"/>
  <c r="P185" i="7"/>
  <c r="P184" i="7"/>
  <c r="P183" i="7"/>
  <c r="P182" i="7"/>
  <c r="P181" i="7"/>
  <c r="P180" i="7"/>
  <c r="P179" i="7"/>
  <c r="P178" i="7"/>
  <c r="P177" i="7"/>
  <c r="P176" i="7"/>
  <c r="P175" i="7"/>
  <c r="P174" i="7"/>
  <c r="P173" i="7"/>
  <c r="P172" i="7"/>
  <c r="P171" i="7"/>
  <c r="P170" i="7"/>
  <c r="P169" i="7"/>
  <c r="P168" i="7"/>
  <c r="P167" i="7"/>
  <c r="P166" i="7"/>
  <c r="P165" i="7"/>
  <c r="P164" i="7"/>
  <c r="P163" i="7"/>
  <c r="P162" i="7"/>
  <c r="P161" i="7"/>
  <c r="P160" i="7"/>
  <c r="P159" i="7"/>
  <c r="P158" i="7"/>
  <c r="P157" i="7"/>
  <c r="P156" i="7"/>
  <c r="P155" i="7"/>
  <c r="P154" i="7"/>
  <c r="P153" i="7"/>
  <c r="P152" i="7"/>
  <c r="P151" i="7"/>
  <c r="P150" i="7"/>
  <c r="P149" i="7"/>
  <c r="P148" i="7"/>
  <c r="P147" i="7"/>
  <c r="P146" i="7"/>
  <c r="P145" i="7"/>
  <c r="P144" i="7"/>
  <c r="P143" i="7"/>
  <c r="P142" i="7"/>
  <c r="P141" i="7"/>
  <c r="P140" i="7"/>
  <c r="P139" i="7"/>
  <c r="P138" i="7"/>
  <c r="P137" i="7"/>
  <c r="P136" i="7"/>
  <c r="P135" i="7"/>
  <c r="P134" i="7"/>
  <c r="P133" i="7"/>
  <c r="P132" i="7"/>
  <c r="P131" i="7"/>
  <c r="P130" i="7"/>
  <c r="P129" i="7"/>
  <c r="P128" i="7"/>
  <c r="P127" i="7"/>
  <c r="P126" i="7"/>
  <c r="P125" i="7"/>
  <c r="P124" i="7"/>
  <c r="P123" i="7"/>
  <c r="P122" i="7"/>
  <c r="P121" i="7"/>
  <c r="P120" i="7"/>
  <c r="P119" i="7"/>
  <c r="P118" i="7"/>
  <c r="P117" i="7"/>
  <c r="P116" i="7"/>
  <c r="P115" i="7"/>
  <c r="P114" i="7"/>
  <c r="P113" i="7"/>
  <c r="P112" i="7"/>
  <c r="P111" i="7"/>
  <c r="P110" i="7"/>
  <c r="P109" i="7"/>
  <c r="P108" i="7"/>
  <c r="P107" i="7"/>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6" i="7"/>
  <c r="P45" i="7"/>
  <c r="P44" i="7"/>
  <c r="P43" i="7"/>
  <c r="P42" i="7"/>
  <c r="P41" i="7"/>
  <c r="P40" i="7"/>
  <c r="P39" i="7"/>
  <c r="P38" i="7"/>
  <c r="P37" i="7"/>
  <c r="P36" i="7"/>
  <c r="P35" i="7"/>
  <c r="P34" i="7"/>
  <c r="P33" i="7"/>
  <c r="P32" i="7"/>
  <c r="P31" i="7"/>
  <c r="P30" i="7"/>
  <c r="P29" i="7"/>
  <c r="P28" i="7"/>
  <c r="P27" i="7"/>
  <c r="P26" i="7"/>
  <c r="P25" i="7"/>
  <c r="P24" i="7"/>
  <c r="P23" i="7"/>
  <c r="P22" i="7"/>
  <c r="P21" i="7"/>
  <c r="P20" i="7"/>
  <c r="P19" i="7"/>
  <c r="P18" i="7"/>
  <c r="P17" i="7"/>
  <c r="P16" i="7"/>
  <c r="P15" i="7"/>
  <c r="P14" i="7"/>
  <c r="P13" i="7"/>
  <c r="P12" i="7"/>
  <c r="P97" i="6"/>
  <c r="P96" i="6"/>
  <c r="P95" i="6"/>
  <c r="P94" i="6"/>
  <c r="P93" i="6"/>
  <c r="P92" i="6"/>
  <c r="P91"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7" i="6"/>
  <c r="P46" i="6"/>
  <c r="P45" i="6"/>
  <c r="P44" i="6"/>
  <c r="P43" i="6"/>
  <c r="P42" i="6"/>
  <c r="P41" i="6"/>
  <c r="P40" i="6"/>
  <c r="P39" i="6"/>
  <c r="P38" i="6"/>
  <c r="P37" i="6"/>
  <c r="P36" i="6"/>
  <c r="P35" i="6"/>
  <c r="P34" i="6"/>
  <c r="P33" i="6"/>
  <c r="P32" i="6"/>
  <c r="P31" i="6"/>
  <c r="P30" i="6"/>
  <c r="P29" i="6"/>
  <c r="P28" i="6"/>
  <c r="P27" i="6"/>
  <c r="P26" i="6"/>
  <c r="P25" i="6"/>
  <c r="P24" i="6"/>
  <c r="P23" i="6"/>
  <c r="P22" i="6"/>
  <c r="P21" i="6"/>
  <c r="P20" i="6"/>
  <c r="P19" i="6"/>
  <c r="P18" i="6"/>
  <c r="P17" i="6"/>
  <c r="P16" i="6"/>
  <c r="P15" i="6"/>
  <c r="P14" i="6"/>
  <c r="P13" i="6"/>
  <c r="P12" i="6"/>
  <c r="P299" i="5"/>
  <c r="P298" i="5"/>
  <c r="P297" i="5"/>
  <c r="P296" i="5"/>
  <c r="P295" i="5"/>
  <c r="P294" i="5"/>
  <c r="P293" i="5"/>
  <c r="P292" i="5"/>
  <c r="P291" i="5"/>
  <c r="P290" i="5"/>
  <c r="P289" i="5"/>
  <c r="P288" i="5"/>
  <c r="P287" i="5"/>
  <c r="P286" i="5"/>
  <c r="P285" i="5"/>
  <c r="P284" i="5"/>
  <c r="P283" i="5"/>
  <c r="P282" i="5"/>
  <c r="P281" i="5"/>
  <c r="P280" i="5"/>
  <c r="P279" i="5"/>
  <c r="P278" i="5"/>
  <c r="P277" i="5"/>
  <c r="P276" i="5"/>
  <c r="P275" i="5"/>
  <c r="P274" i="5"/>
  <c r="P273" i="5"/>
  <c r="P272" i="5"/>
  <c r="P271" i="5"/>
  <c r="P270" i="5"/>
  <c r="P269" i="5"/>
  <c r="P268" i="5"/>
  <c r="P267" i="5"/>
  <c r="P266" i="5"/>
  <c r="P265" i="5"/>
  <c r="P264" i="5"/>
  <c r="P263" i="5"/>
  <c r="P262" i="5"/>
  <c r="P261" i="5"/>
  <c r="P260" i="5"/>
  <c r="P259" i="5"/>
  <c r="P258" i="5"/>
  <c r="P257" i="5"/>
  <c r="P256" i="5"/>
  <c r="P255" i="5"/>
  <c r="P254" i="5"/>
  <c r="P253" i="5"/>
  <c r="P252" i="5"/>
  <c r="P251" i="5"/>
  <c r="P250" i="5"/>
  <c r="P249" i="5"/>
  <c r="P248" i="5"/>
  <c r="P247" i="5"/>
  <c r="P246" i="5"/>
  <c r="P245" i="5"/>
  <c r="P244" i="5"/>
  <c r="P243" i="5"/>
  <c r="P242" i="5"/>
  <c r="P241" i="5"/>
  <c r="P240" i="5"/>
  <c r="P239" i="5"/>
  <c r="P238" i="5"/>
  <c r="P237" i="5"/>
  <c r="P236" i="5"/>
  <c r="P235" i="5"/>
  <c r="P234" i="5"/>
  <c r="P233" i="5"/>
  <c r="P232" i="5"/>
  <c r="P231" i="5"/>
  <c r="P230" i="5"/>
  <c r="P229" i="5"/>
  <c r="P228" i="5"/>
  <c r="P227" i="5"/>
  <c r="P226" i="5"/>
  <c r="P225" i="5"/>
  <c r="P224" i="5"/>
  <c r="P223" i="5"/>
  <c r="P222" i="5"/>
  <c r="P221" i="5"/>
  <c r="P220" i="5"/>
  <c r="P219" i="5"/>
  <c r="P218" i="5"/>
  <c r="P217" i="5"/>
  <c r="P216" i="5"/>
  <c r="P215" i="5"/>
  <c r="P214" i="5"/>
  <c r="P213" i="5"/>
  <c r="P212" i="5"/>
  <c r="P211" i="5"/>
  <c r="P210" i="5"/>
  <c r="P209" i="5"/>
  <c r="P208" i="5"/>
  <c r="P207" i="5"/>
  <c r="P206" i="5"/>
  <c r="P205" i="5"/>
  <c r="P204" i="5"/>
  <c r="P203" i="5"/>
  <c r="P202" i="5"/>
  <c r="P201" i="5"/>
  <c r="P200" i="5"/>
  <c r="P199" i="5"/>
  <c r="P198" i="5"/>
  <c r="P197" i="5"/>
  <c r="P196" i="5"/>
  <c r="P195" i="5"/>
  <c r="P194" i="5"/>
  <c r="P193" i="5"/>
  <c r="P192" i="5"/>
  <c r="P191" i="5"/>
  <c r="P190" i="5"/>
  <c r="P189" i="5"/>
  <c r="P188" i="5"/>
  <c r="P187" i="5"/>
  <c r="P186" i="5"/>
  <c r="P185" i="5"/>
  <c r="P184" i="5"/>
  <c r="P183" i="5"/>
  <c r="P182" i="5"/>
  <c r="P181" i="5"/>
  <c r="P180" i="5"/>
  <c r="P179" i="5"/>
  <c r="P178" i="5"/>
  <c r="P177" i="5"/>
  <c r="P176" i="5"/>
  <c r="P175" i="5"/>
  <c r="P174" i="5"/>
  <c r="P173" i="5"/>
  <c r="P172" i="5"/>
  <c r="P171" i="5"/>
  <c r="P170" i="5"/>
  <c r="P169" i="5"/>
  <c r="P168" i="5"/>
  <c r="P167" i="5"/>
  <c r="P166" i="5"/>
  <c r="P165" i="5"/>
  <c r="P164" i="5"/>
  <c r="P163" i="5"/>
  <c r="P162" i="5"/>
  <c r="P161" i="5"/>
  <c r="P160" i="5"/>
  <c r="P159" i="5"/>
  <c r="P158" i="5"/>
  <c r="P157" i="5"/>
  <c r="P156" i="5"/>
  <c r="P155" i="5"/>
  <c r="P154" i="5"/>
  <c r="P153" i="5"/>
  <c r="P152" i="5"/>
  <c r="P151" i="5"/>
  <c r="P150" i="5"/>
  <c r="P149" i="5"/>
  <c r="P148" i="5"/>
  <c r="P147" i="5"/>
  <c r="P146" i="5"/>
  <c r="P145" i="5"/>
  <c r="P144" i="5"/>
  <c r="P143" i="5"/>
  <c r="P142" i="5"/>
  <c r="P141" i="5"/>
  <c r="P140" i="5"/>
  <c r="P139" i="5"/>
  <c r="P138" i="5"/>
  <c r="P137" i="5"/>
  <c r="P136" i="5"/>
  <c r="P135" i="5"/>
  <c r="P134" i="5"/>
  <c r="P133" i="5"/>
  <c r="P132" i="5"/>
  <c r="P131" i="5"/>
  <c r="P130" i="5"/>
  <c r="P129" i="5"/>
  <c r="P128" i="5"/>
  <c r="P127" i="5"/>
  <c r="P126" i="5"/>
  <c r="P125" i="5"/>
  <c r="P124" i="5"/>
  <c r="P123" i="5"/>
  <c r="P122" i="5"/>
  <c r="P121" i="5"/>
  <c r="P120" i="5"/>
  <c r="P119" i="5"/>
  <c r="P118" i="5"/>
  <c r="P117" i="5"/>
  <c r="P116" i="5"/>
  <c r="P115" i="5"/>
  <c r="P114" i="5"/>
  <c r="P113" i="5"/>
  <c r="P112" i="5"/>
  <c r="P111" i="5"/>
  <c r="P110" i="5"/>
  <c r="P109" i="5"/>
  <c r="P108" i="5"/>
  <c r="P107" i="5"/>
  <c r="P106" i="5"/>
  <c r="P105" i="5"/>
  <c r="P104" i="5"/>
  <c r="P103" i="5"/>
  <c r="P102" i="5"/>
  <c r="P101" i="5"/>
  <c r="P100" i="5"/>
  <c r="P99" i="5"/>
  <c r="P98" i="5"/>
  <c r="P97" i="5"/>
  <c r="P96" i="5"/>
  <c r="P95" i="5"/>
  <c r="P94" i="5"/>
  <c r="P93" i="5"/>
  <c r="P92" i="5"/>
  <c r="P91" i="5"/>
  <c r="P90" i="5"/>
  <c r="P89" i="5"/>
  <c r="P88" i="5"/>
  <c r="P87" i="5"/>
  <c r="P86" i="5"/>
  <c r="P85" i="5"/>
  <c r="P84" i="5"/>
  <c r="P83" i="5"/>
  <c r="P82" i="5"/>
  <c r="P81" i="5"/>
  <c r="P80" i="5"/>
  <c r="P79" i="5"/>
  <c r="P78" i="5"/>
  <c r="P77" i="5"/>
  <c r="P76" i="5"/>
  <c r="P75" i="5"/>
  <c r="P74" i="5"/>
  <c r="P73" i="5"/>
  <c r="P72" i="5"/>
  <c r="P71" i="5"/>
  <c r="P70" i="5"/>
  <c r="P69" i="5"/>
  <c r="P68" i="5"/>
  <c r="P67" i="5"/>
  <c r="P66" i="5"/>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20" i="5"/>
  <c r="P19" i="5"/>
  <c r="P18" i="5"/>
  <c r="P17" i="5"/>
  <c r="P16" i="5"/>
  <c r="P15" i="5"/>
  <c r="P14" i="5"/>
  <c r="P13" i="5"/>
  <c r="P12" i="5"/>
  <c r="M1384" i="4"/>
  <c r="M1383" i="4"/>
  <c r="M1382" i="4"/>
  <c r="M1381" i="4"/>
  <c r="M1380" i="4"/>
  <c r="M1379" i="4"/>
  <c r="M1378" i="4"/>
  <c r="M1377" i="4"/>
  <c r="M1376" i="4"/>
  <c r="M1375" i="4"/>
  <c r="M1374" i="4"/>
  <c r="M1373" i="4"/>
  <c r="M1372" i="4"/>
  <c r="M1371" i="4"/>
  <c r="M1370" i="4"/>
  <c r="M1369" i="4"/>
  <c r="M1368" i="4"/>
  <c r="M1367" i="4"/>
  <c r="M1366" i="4"/>
  <c r="M1365" i="4"/>
  <c r="M1364" i="4"/>
  <c r="M1363" i="4"/>
  <c r="M1362" i="4"/>
  <c r="M1361" i="4"/>
  <c r="M1360" i="4"/>
  <c r="M1359" i="4"/>
  <c r="M1358" i="4"/>
  <c r="M1357" i="4"/>
  <c r="M1356" i="4"/>
  <c r="M1355" i="4"/>
  <c r="M1354" i="4"/>
  <c r="M1353" i="4"/>
  <c r="M1352" i="4"/>
  <c r="M1351" i="4"/>
  <c r="M1350" i="4"/>
  <c r="M1349" i="4"/>
  <c r="M1348" i="4"/>
  <c r="M1347" i="4"/>
  <c r="M1346" i="4"/>
  <c r="M1345" i="4"/>
  <c r="M1344" i="4"/>
  <c r="M1343" i="4"/>
  <c r="M1342" i="4"/>
  <c r="M1341" i="4"/>
  <c r="M1340" i="4"/>
  <c r="M1339" i="4"/>
  <c r="M1338" i="4"/>
  <c r="M1337" i="4"/>
  <c r="M1336" i="4"/>
  <c r="M1335" i="4"/>
  <c r="M1334" i="4"/>
  <c r="M1333" i="4"/>
  <c r="M1332" i="4"/>
  <c r="M1331" i="4"/>
  <c r="M1330" i="4"/>
  <c r="M1329" i="4"/>
  <c r="M1328" i="4"/>
  <c r="M1327" i="4"/>
  <c r="M1326" i="4"/>
  <c r="M1325" i="4"/>
  <c r="M1324" i="4"/>
  <c r="M1323" i="4"/>
  <c r="M1322" i="4"/>
  <c r="M1321" i="4"/>
  <c r="M1320" i="4"/>
  <c r="M1319" i="4"/>
  <c r="M1318" i="4"/>
  <c r="M1317" i="4"/>
  <c r="M1316" i="4"/>
  <c r="M1315" i="4"/>
  <c r="M1314" i="4"/>
  <c r="M1313" i="4"/>
  <c r="M1312" i="4"/>
  <c r="M1311" i="4"/>
  <c r="M1310" i="4"/>
  <c r="M1309" i="4"/>
  <c r="M1308" i="4"/>
  <c r="M1307" i="4"/>
  <c r="M1306" i="4"/>
  <c r="M1305" i="4"/>
  <c r="M1304" i="4"/>
  <c r="M1303" i="4"/>
  <c r="M1302" i="4"/>
  <c r="M1301" i="4"/>
  <c r="M1300" i="4"/>
  <c r="M1299" i="4"/>
  <c r="M1298" i="4"/>
  <c r="M1297" i="4"/>
  <c r="M1296" i="4"/>
  <c r="M1295" i="4"/>
  <c r="M1294" i="4"/>
  <c r="M1293" i="4"/>
  <c r="M1292" i="4"/>
  <c r="M1291" i="4"/>
  <c r="M1290" i="4"/>
  <c r="M1289" i="4"/>
  <c r="M1288" i="4"/>
  <c r="M1287" i="4"/>
  <c r="M1286" i="4"/>
  <c r="M1285" i="4"/>
  <c r="M1284" i="4"/>
  <c r="M1283" i="4"/>
  <c r="M1282" i="4"/>
  <c r="M1281" i="4"/>
  <c r="M1280" i="4"/>
  <c r="M1279" i="4"/>
  <c r="M1278" i="4"/>
  <c r="M1277" i="4"/>
  <c r="M1276" i="4"/>
  <c r="M1275" i="4"/>
  <c r="M1274" i="4"/>
  <c r="M1273" i="4"/>
  <c r="M1272" i="4"/>
  <c r="M1271" i="4"/>
  <c r="M1270" i="4"/>
  <c r="M1269" i="4"/>
  <c r="M1268" i="4"/>
  <c r="M1267" i="4"/>
  <c r="M1266" i="4"/>
  <c r="M1265" i="4"/>
  <c r="M1264" i="4"/>
  <c r="M1263" i="4"/>
  <c r="M1262" i="4"/>
  <c r="M1261" i="4"/>
  <c r="M1260" i="4"/>
  <c r="M1259" i="4"/>
  <c r="M1258" i="4"/>
  <c r="M1257" i="4"/>
  <c r="M1256" i="4"/>
  <c r="M1255" i="4"/>
  <c r="M1254" i="4"/>
  <c r="M1253" i="4"/>
  <c r="M1252" i="4"/>
  <c r="M1251" i="4"/>
  <c r="M1250" i="4"/>
  <c r="M1249" i="4"/>
  <c r="M1248" i="4"/>
  <c r="M1247" i="4"/>
  <c r="M1246" i="4"/>
  <c r="M1245" i="4"/>
  <c r="M1244" i="4"/>
  <c r="M1243" i="4"/>
  <c r="M1242" i="4"/>
  <c r="M1241" i="4"/>
  <c r="M1240" i="4"/>
  <c r="M1239" i="4"/>
  <c r="M1238" i="4"/>
  <c r="M1237" i="4"/>
  <c r="M1236" i="4"/>
  <c r="M1235" i="4"/>
  <c r="M1234" i="4"/>
  <c r="M1233" i="4"/>
  <c r="M1232" i="4"/>
  <c r="M1231" i="4"/>
  <c r="M1230" i="4"/>
  <c r="M1229" i="4"/>
  <c r="M1228" i="4"/>
  <c r="M1227" i="4"/>
  <c r="M1226" i="4"/>
  <c r="M1225" i="4"/>
  <c r="M1224" i="4"/>
  <c r="M1223" i="4"/>
  <c r="M1222" i="4"/>
  <c r="M1221" i="4"/>
  <c r="M1220" i="4"/>
  <c r="M1219" i="4"/>
  <c r="M1218" i="4"/>
  <c r="M1217" i="4"/>
  <c r="M1216" i="4"/>
  <c r="M1215" i="4"/>
  <c r="M1214" i="4"/>
  <c r="M1213" i="4"/>
  <c r="M1212" i="4"/>
  <c r="M1211" i="4"/>
  <c r="M1210" i="4"/>
  <c r="M1209" i="4"/>
  <c r="M1208" i="4"/>
  <c r="M1207" i="4"/>
  <c r="M1206" i="4"/>
  <c r="M1205" i="4"/>
  <c r="M1204" i="4"/>
  <c r="M1203" i="4"/>
  <c r="M1202" i="4"/>
  <c r="M1201" i="4"/>
  <c r="M1200" i="4"/>
  <c r="M1199" i="4"/>
  <c r="M1198" i="4"/>
  <c r="M1197" i="4"/>
  <c r="M1196" i="4"/>
  <c r="M1195" i="4"/>
  <c r="M1194" i="4"/>
  <c r="M1193" i="4"/>
  <c r="M1192" i="4"/>
  <c r="M1191" i="4"/>
  <c r="M1190" i="4"/>
  <c r="M1189" i="4"/>
  <c r="M1188" i="4"/>
  <c r="M1187" i="4"/>
  <c r="M1186" i="4"/>
  <c r="M1185" i="4"/>
  <c r="M1184" i="4"/>
  <c r="M1183" i="4"/>
  <c r="M1182" i="4"/>
  <c r="M1181" i="4"/>
  <c r="M1180" i="4"/>
  <c r="M1179" i="4"/>
  <c r="M1178" i="4"/>
  <c r="M1177" i="4"/>
  <c r="M1176" i="4"/>
  <c r="M1175" i="4"/>
  <c r="M1174" i="4"/>
  <c r="M1173" i="4"/>
  <c r="M1172" i="4"/>
  <c r="M1171" i="4"/>
  <c r="M1170" i="4"/>
  <c r="M1169" i="4"/>
  <c r="M1168" i="4"/>
  <c r="M1167" i="4"/>
  <c r="M1166" i="4"/>
  <c r="M1165" i="4"/>
  <c r="M1164" i="4"/>
  <c r="M1163" i="4"/>
  <c r="M1162" i="4"/>
  <c r="M1161" i="4"/>
  <c r="M1160" i="4"/>
  <c r="M1159" i="4"/>
  <c r="M1158" i="4"/>
  <c r="M1157" i="4"/>
  <c r="M1156" i="4"/>
  <c r="M1155" i="4"/>
  <c r="M1154" i="4"/>
  <c r="M1153" i="4"/>
  <c r="M1152" i="4"/>
  <c r="M1151" i="4"/>
  <c r="M1150" i="4"/>
  <c r="M1149" i="4"/>
  <c r="M1148" i="4"/>
  <c r="M1147" i="4"/>
  <c r="M1146" i="4"/>
  <c r="M1145" i="4"/>
  <c r="M1144" i="4"/>
  <c r="M1143" i="4"/>
  <c r="M1142" i="4"/>
  <c r="M1141" i="4"/>
  <c r="M1140" i="4"/>
  <c r="M1139" i="4"/>
  <c r="M1138" i="4"/>
  <c r="M1137" i="4"/>
  <c r="M1136" i="4"/>
  <c r="M1135" i="4"/>
  <c r="M1134" i="4"/>
  <c r="M1133" i="4"/>
  <c r="M1132" i="4"/>
  <c r="M1131" i="4"/>
  <c r="M1130" i="4"/>
  <c r="M1129" i="4"/>
  <c r="M1128" i="4"/>
  <c r="M1127" i="4"/>
  <c r="M1126" i="4"/>
  <c r="M1125" i="4"/>
  <c r="M1124" i="4"/>
  <c r="M1123" i="4"/>
  <c r="M1122" i="4"/>
  <c r="M1121" i="4"/>
  <c r="M1120" i="4"/>
  <c r="M1119" i="4"/>
  <c r="M1118" i="4"/>
  <c r="M1117" i="4"/>
  <c r="M1116" i="4"/>
  <c r="M1115" i="4"/>
  <c r="M1114" i="4"/>
  <c r="M1113" i="4"/>
  <c r="M1112" i="4"/>
  <c r="M1111" i="4"/>
  <c r="M1110" i="4"/>
  <c r="M1109" i="4"/>
  <c r="M1108" i="4"/>
  <c r="M1107" i="4"/>
  <c r="M1106" i="4"/>
  <c r="M1105" i="4"/>
  <c r="M1104" i="4"/>
  <c r="M1103" i="4"/>
  <c r="M1102" i="4"/>
  <c r="M1101" i="4"/>
  <c r="M1100" i="4"/>
  <c r="M1099" i="4"/>
  <c r="M1098" i="4"/>
  <c r="M1097" i="4"/>
  <c r="M1096" i="4"/>
  <c r="M1095" i="4"/>
  <c r="M1094" i="4"/>
  <c r="M1093" i="4"/>
  <c r="M1092" i="4"/>
  <c r="M1091" i="4"/>
  <c r="M1090" i="4"/>
  <c r="M1089" i="4"/>
  <c r="M1088" i="4"/>
  <c r="M1087" i="4"/>
  <c r="M1086" i="4"/>
  <c r="M1085" i="4"/>
  <c r="M1084" i="4"/>
  <c r="M1083" i="4"/>
  <c r="M1082" i="4"/>
  <c r="M1081" i="4"/>
  <c r="M1080" i="4"/>
  <c r="M1079" i="4"/>
  <c r="M1078" i="4"/>
  <c r="M1077" i="4"/>
  <c r="M1076" i="4"/>
  <c r="M1075" i="4"/>
  <c r="M1074" i="4"/>
  <c r="M1073" i="4"/>
  <c r="M1072" i="4"/>
  <c r="M1071" i="4"/>
  <c r="M1070" i="4"/>
  <c r="M1069" i="4"/>
  <c r="M1068" i="4"/>
  <c r="M1067" i="4"/>
  <c r="M1066" i="4"/>
  <c r="M1065" i="4"/>
  <c r="M1064" i="4"/>
  <c r="M1063" i="4"/>
  <c r="M1062" i="4"/>
  <c r="M1061" i="4"/>
  <c r="M1060" i="4"/>
  <c r="M1059" i="4"/>
  <c r="M1058" i="4"/>
  <c r="M1057" i="4"/>
  <c r="M1056" i="4"/>
  <c r="M1055" i="4"/>
  <c r="M1054" i="4"/>
  <c r="M1053" i="4"/>
  <c r="M1052" i="4"/>
  <c r="M1051" i="4"/>
  <c r="M1050" i="4"/>
  <c r="M1049" i="4"/>
  <c r="M1048" i="4"/>
  <c r="M1047" i="4"/>
  <c r="M1046" i="4"/>
  <c r="M1045" i="4"/>
  <c r="M1044" i="4"/>
  <c r="M1043" i="4"/>
  <c r="M1042" i="4"/>
  <c r="M1041" i="4"/>
  <c r="M1040" i="4"/>
  <c r="M1039" i="4"/>
  <c r="M1038" i="4"/>
  <c r="M1037" i="4"/>
  <c r="M1036" i="4"/>
  <c r="M1035" i="4"/>
  <c r="M1034" i="4"/>
  <c r="M1033" i="4"/>
  <c r="M1032" i="4"/>
  <c r="M1031" i="4"/>
  <c r="M1030" i="4"/>
  <c r="M1029" i="4"/>
  <c r="M1028" i="4"/>
  <c r="M1027" i="4"/>
  <c r="M1026" i="4"/>
  <c r="M1025" i="4"/>
  <c r="M1024" i="4"/>
  <c r="M1023" i="4"/>
  <c r="M1022" i="4"/>
  <c r="M1021" i="4"/>
  <c r="M1020" i="4"/>
  <c r="M1019" i="4"/>
  <c r="M1018" i="4"/>
  <c r="M1017" i="4"/>
  <c r="M1016" i="4"/>
  <c r="M1015" i="4"/>
  <c r="M1014" i="4"/>
  <c r="M1013" i="4"/>
  <c r="M1012" i="4"/>
  <c r="M1011" i="4"/>
  <c r="M1010" i="4"/>
  <c r="M1009" i="4"/>
  <c r="M1008" i="4"/>
  <c r="M1007" i="4"/>
  <c r="M1006" i="4"/>
  <c r="M1005" i="4"/>
  <c r="M1004" i="4"/>
  <c r="M1003" i="4"/>
  <c r="M1002" i="4"/>
  <c r="M1001" i="4"/>
  <c r="M1000" i="4"/>
  <c r="M999" i="4"/>
  <c r="M998" i="4"/>
  <c r="M997" i="4"/>
  <c r="M996" i="4"/>
  <c r="M995" i="4"/>
  <c r="M994" i="4"/>
  <c r="M993" i="4"/>
  <c r="M992" i="4"/>
  <c r="M991" i="4"/>
  <c r="M990" i="4"/>
  <c r="M989" i="4"/>
  <c r="M988" i="4"/>
  <c r="M987" i="4"/>
  <c r="M986" i="4"/>
  <c r="M985" i="4"/>
  <c r="M984" i="4"/>
  <c r="M983" i="4"/>
  <c r="M982" i="4"/>
  <c r="M981" i="4"/>
  <c r="M980" i="4"/>
  <c r="M979" i="4"/>
  <c r="M978" i="4"/>
  <c r="M977" i="4"/>
  <c r="M976" i="4"/>
  <c r="M975" i="4"/>
  <c r="M974" i="4"/>
  <c r="M973" i="4"/>
  <c r="M972" i="4"/>
  <c r="M971" i="4"/>
  <c r="M970" i="4"/>
  <c r="M969" i="4"/>
  <c r="M968" i="4"/>
  <c r="M967" i="4"/>
  <c r="M966" i="4"/>
  <c r="M965" i="4"/>
  <c r="M964" i="4"/>
  <c r="M963" i="4"/>
  <c r="M962" i="4"/>
  <c r="M961" i="4"/>
  <c r="M960" i="4"/>
  <c r="M959" i="4"/>
  <c r="M958" i="4"/>
  <c r="M957" i="4"/>
  <c r="M956" i="4"/>
  <c r="M955" i="4"/>
  <c r="M954" i="4"/>
  <c r="M953" i="4"/>
  <c r="M952" i="4"/>
  <c r="M951" i="4"/>
  <c r="M950" i="4"/>
  <c r="M949" i="4"/>
  <c r="M948" i="4"/>
  <c r="M947" i="4"/>
  <c r="M946" i="4"/>
  <c r="M945" i="4"/>
  <c r="M944" i="4"/>
  <c r="M943" i="4"/>
  <c r="M942" i="4"/>
  <c r="M941" i="4"/>
  <c r="M940" i="4"/>
  <c r="M939" i="4"/>
  <c r="M938" i="4"/>
  <c r="M937" i="4"/>
  <c r="M936" i="4"/>
  <c r="M935" i="4"/>
  <c r="M934" i="4"/>
  <c r="M933" i="4"/>
  <c r="M932" i="4"/>
  <c r="M931" i="4"/>
  <c r="M930" i="4"/>
  <c r="M929" i="4"/>
  <c r="M928" i="4"/>
  <c r="M927" i="4"/>
  <c r="M926" i="4"/>
  <c r="M925" i="4"/>
  <c r="M924" i="4"/>
  <c r="M923" i="4"/>
  <c r="M922" i="4"/>
  <c r="M921" i="4"/>
  <c r="M920" i="4"/>
  <c r="M919" i="4"/>
  <c r="M918" i="4"/>
  <c r="M917" i="4"/>
  <c r="M916" i="4"/>
  <c r="M915" i="4"/>
  <c r="M914" i="4"/>
  <c r="M913" i="4"/>
  <c r="M912" i="4"/>
  <c r="M911" i="4"/>
  <c r="M910" i="4"/>
  <c r="M909" i="4"/>
  <c r="M908" i="4"/>
  <c r="M907" i="4"/>
  <c r="M906" i="4"/>
  <c r="M905" i="4"/>
  <c r="M904" i="4"/>
  <c r="M903" i="4"/>
  <c r="M902" i="4"/>
  <c r="M901" i="4"/>
  <c r="M900" i="4"/>
  <c r="M899" i="4"/>
  <c r="M898" i="4"/>
  <c r="M897" i="4"/>
  <c r="M896" i="4"/>
  <c r="M895" i="4"/>
  <c r="M894" i="4"/>
  <c r="M893" i="4"/>
  <c r="M892" i="4"/>
  <c r="M891" i="4"/>
  <c r="M890" i="4"/>
  <c r="M889" i="4"/>
  <c r="M888" i="4"/>
  <c r="M887" i="4"/>
  <c r="M886" i="4"/>
  <c r="M885" i="4"/>
  <c r="M884" i="4"/>
  <c r="M883" i="4"/>
  <c r="M882" i="4"/>
  <c r="M881" i="4"/>
  <c r="M880" i="4"/>
  <c r="M879" i="4"/>
  <c r="M878" i="4"/>
  <c r="M877" i="4"/>
  <c r="M876" i="4"/>
  <c r="M875" i="4"/>
  <c r="M874" i="4"/>
  <c r="M873" i="4"/>
  <c r="M872" i="4"/>
  <c r="M871" i="4"/>
  <c r="M870" i="4"/>
  <c r="M869" i="4"/>
  <c r="M868" i="4"/>
  <c r="M867" i="4"/>
  <c r="M866" i="4"/>
  <c r="M865" i="4"/>
  <c r="M864" i="4"/>
  <c r="M863" i="4"/>
  <c r="M862" i="4"/>
  <c r="M861" i="4"/>
  <c r="M860" i="4"/>
  <c r="M859" i="4"/>
  <c r="M858" i="4"/>
  <c r="M857" i="4"/>
  <c r="M856" i="4"/>
  <c r="M855" i="4"/>
  <c r="M854" i="4"/>
  <c r="M853" i="4"/>
  <c r="M852" i="4"/>
  <c r="M851" i="4"/>
  <c r="M850" i="4"/>
  <c r="M849" i="4"/>
  <c r="M848" i="4"/>
  <c r="M847" i="4"/>
  <c r="M846" i="4"/>
  <c r="M845" i="4"/>
  <c r="M844" i="4"/>
  <c r="M843" i="4"/>
  <c r="M842" i="4"/>
  <c r="M841" i="4"/>
  <c r="M840" i="4"/>
  <c r="M839" i="4"/>
  <c r="M838" i="4"/>
  <c r="M837" i="4"/>
  <c r="M836" i="4"/>
  <c r="M835" i="4"/>
  <c r="M834" i="4"/>
  <c r="M833" i="4"/>
  <c r="M832" i="4"/>
  <c r="M831" i="4"/>
  <c r="M830" i="4"/>
  <c r="M829" i="4"/>
  <c r="M828" i="4"/>
  <c r="M827" i="4"/>
  <c r="M826" i="4"/>
  <c r="M825" i="4"/>
  <c r="M824" i="4"/>
  <c r="M823" i="4"/>
  <c r="M822" i="4"/>
  <c r="M821" i="4"/>
  <c r="M820" i="4"/>
  <c r="M819" i="4"/>
  <c r="M818" i="4"/>
  <c r="M817" i="4"/>
  <c r="M816" i="4"/>
  <c r="M815" i="4"/>
  <c r="M814" i="4"/>
  <c r="M813" i="4"/>
  <c r="M812" i="4"/>
  <c r="M811" i="4"/>
  <c r="M810" i="4"/>
  <c r="M809" i="4"/>
  <c r="M808" i="4"/>
  <c r="M807" i="4"/>
  <c r="M806" i="4"/>
  <c r="M805" i="4"/>
  <c r="M804" i="4"/>
  <c r="M803" i="4"/>
  <c r="M802" i="4"/>
  <c r="M801" i="4"/>
  <c r="M800" i="4"/>
  <c r="M799" i="4"/>
  <c r="M798" i="4"/>
  <c r="M797" i="4"/>
  <c r="M796" i="4"/>
  <c r="M795" i="4"/>
  <c r="M794" i="4"/>
  <c r="M793" i="4"/>
  <c r="M792" i="4"/>
  <c r="M791" i="4"/>
  <c r="M790" i="4"/>
  <c r="M789" i="4"/>
  <c r="M788" i="4"/>
  <c r="M787" i="4"/>
  <c r="M786" i="4"/>
  <c r="M785" i="4"/>
  <c r="M784" i="4"/>
  <c r="M783" i="4"/>
  <c r="M782" i="4"/>
  <c r="M781" i="4"/>
  <c r="M780" i="4"/>
  <c r="M779" i="4"/>
  <c r="M778" i="4"/>
  <c r="M777" i="4"/>
  <c r="M776" i="4"/>
  <c r="M775" i="4"/>
  <c r="M774" i="4"/>
  <c r="M773" i="4"/>
  <c r="M772" i="4"/>
  <c r="M771" i="4"/>
  <c r="M770" i="4"/>
  <c r="M769" i="4"/>
  <c r="M768" i="4"/>
  <c r="M767" i="4"/>
  <c r="M766" i="4"/>
  <c r="M765" i="4"/>
  <c r="M764" i="4"/>
  <c r="M763" i="4"/>
  <c r="M762" i="4"/>
  <c r="M761" i="4"/>
  <c r="M760" i="4"/>
  <c r="M759" i="4"/>
  <c r="M758" i="4"/>
  <c r="M757" i="4"/>
  <c r="M756" i="4"/>
  <c r="M755" i="4"/>
  <c r="M754" i="4"/>
  <c r="M753" i="4"/>
  <c r="M752" i="4"/>
  <c r="M751" i="4"/>
  <c r="M750" i="4"/>
  <c r="M749" i="4"/>
  <c r="M748" i="4"/>
  <c r="M747" i="4"/>
  <c r="M746" i="4"/>
  <c r="M745" i="4"/>
  <c r="M744" i="4"/>
  <c r="M743" i="4"/>
  <c r="M742" i="4"/>
  <c r="M741" i="4"/>
  <c r="M740" i="4"/>
  <c r="M739" i="4"/>
  <c r="M738" i="4"/>
  <c r="M737" i="4"/>
  <c r="M736" i="4"/>
  <c r="M735" i="4"/>
  <c r="M734" i="4"/>
  <c r="M733" i="4"/>
  <c r="M732" i="4"/>
  <c r="M731" i="4"/>
  <c r="M730" i="4"/>
  <c r="M729" i="4"/>
  <c r="M728" i="4"/>
  <c r="M727" i="4"/>
  <c r="M726" i="4"/>
  <c r="M725" i="4"/>
  <c r="M724" i="4"/>
  <c r="M723" i="4"/>
  <c r="M722" i="4"/>
  <c r="M721" i="4"/>
  <c r="M720" i="4"/>
  <c r="M719" i="4"/>
  <c r="M718" i="4"/>
  <c r="M717" i="4"/>
  <c r="M716" i="4"/>
  <c r="M715" i="4"/>
  <c r="M714" i="4"/>
  <c r="M713" i="4"/>
  <c r="M712" i="4"/>
  <c r="M711" i="4"/>
  <c r="M710" i="4"/>
  <c r="M709" i="4"/>
  <c r="M708" i="4"/>
  <c r="M707" i="4"/>
  <c r="M706" i="4"/>
  <c r="M705" i="4"/>
  <c r="M704" i="4"/>
  <c r="M703" i="4"/>
  <c r="M702" i="4"/>
  <c r="M701" i="4"/>
  <c r="M700" i="4"/>
  <c r="M699" i="4"/>
  <c r="M698" i="4"/>
  <c r="M697" i="4"/>
  <c r="M696" i="4"/>
  <c r="M695" i="4"/>
  <c r="M694" i="4"/>
  <c r="M693" i="4"/>
  <c r="M692" i="4"/>
  <c r="M691" i="4"/>
  <c r="M690" i="4"/>
  <c r="M689" i="4"/>
  <c r="M688" i="4"/>
  <c r="M687" i="4"/>
  <c r="M686" i="4"/>
  <c r="M685" i="4"/>
  <c r="M684" i="4"/>
  <c r="M683" i="4"/>
  <c r="M682" i="4"/>
  <c r="M681" i="4"/>
  <c r="M680" i="4"/>
  <c r="M679" i="4"/>
  <c r="M678" i="4"/>
  <c r="M677" i="4"/>
  <c r="M676" i="4"/>
  <c r="M675" i="4"/>
  <c r="M674" i="4"/>
  <c r="M673" i="4"/>
  <c r="M672" i="4"/>
  <c r="M671" i="4"/>
  <c r="M670" i="4"/>
  <c r="M669" i="4"/>
  <c r="M668" i="4"/>
  <c r="M667" i="4"/>
  <c r="M666" i="4"/>
  <c r="M665" i="4"/>
  <c r="M664" i="4"/>
  <c r="M663" i="4"/>
  <c r="M662" i="4"/>
  <c r="M661" i="4"/>
  <c r="M660" i="4"/>
  <c r="M659" i="4"/>
  <c r="M658" i="4"/>
  <c r="M657" i="4"/>
  <c r="M656" i="4"/>
  <c r="M655" i="4"/>
  <c r="M654" i="4"/>
  <c r="M653" i="4"/>
  <c r="M652" i="4"/>
  <c r="M651" i="4"/>
  <c r="M650" i="4"/>
  <c r="M649" i="4"/>
  <c r="M648" i="4"/>
  <c r="M647" i="4"/>
  <c r="M646" i="4"/>
  <c r="M645" i="4"/>
  <c r="M644" i="4"/>
  <c r="M643" i="4"/>
  <c r="M642" i="4"/>
  <c r="M641" i="4"/>
  <c r="M640" i="4"/>
  <c r="M639" i="4"/>
  <c r="M638" i="4"/>
  <c r="M637" i="4"/>
  <c r="M636" i="4"/>
  <c r="M635" i="4"/>
  <c r="M634" i="4"/>
  <c r="M633" i="4"/>
  <c r="M632" i="4"/>
  <c r="M631" i="4"/>
  <c r="M630" i="4"/>
  <c r="M629" i="4"/>
  <c r="M628" i="4"/>
  <c r="M627" i="4"/>
  <c r="M626" i="4"/>
  <c r="M625" i="4"/>
  <c r="M624" i="4"/>
  <c r="M623" i="4"/>
  <c r="M622" i="4"/>
  <c r="M621" i="4"/>
  <c r="M620" i="4"/>
  <c r="M619" i="4"/>
  <c r="M618" i="4"/>
  <c r="M617" i="4"/>
  <c r="M616" i="4"/>
  <c r="M615" i="4"/>
  <c r="M614" i="4"/>
  <c r="M613" i="4"/>
  <c r="M612" i="4"/>
  <c r="M611" i="4"/>
  <c r="M610" i="4"/>
  <c r="M609" i="4"/>
  <c r="M608" i="4"/>
  <c r="M607" i="4"/>
  <c r="M606" i="4"/>
  <c r="M605" i="4"/>
  <c r="M604" i="4"/>
  <c r="M603" i="4"/>
  <c r="M602" i="4"/>
  <c r="M601" i="4"/>
  <c r="M600" i="4"/>
  <c r="M599" i="4"/>
  <c r="M598" i="4"/>
  <c r="M597" i="4"/>
  <c r="M596" i="4"/>
  <c r="M595" i="4"/>
  <c r="M594" i="4"/>
  <c r="M593" i="4"/>
  <c r="M592" i="4"/>
  <c r="M591" i="4"/>
  <c r="M590" i="4"/>
  <c r="M589" i="4"/>
  <c r="M588" i="4"/>
  <c r="M587" i="4"/>
  <c r="M586" i="4"/>
  <c r="M585" i="4"/>
  <c r="M584" i="4"/>
  <c r="M583" i="4"/>
  <c r="M582" i="4"/>
  <c r="M581" i="4"/>
  <c r="M580" i="4"/>
  <c r="M579" i="4"/>
  <c r="M578" i="4"/>
  <c r="M577" i="4"/>
  <c r="M576" i="4"/>
  <c r="M575" i="4"/>
  <c r="M574" i="4"/>
  <c r="M573" i="4"/>
  <c r="M572" i="4"/>
  <c r="M571" i="4"/>
  <c r="M570" i="4"/>
  <c r="M569" i="4"/>
  <c r="M568" i="4"/>
  <c r="M567" i="4"/>
  <c r="M566" i="4"/>
  <c r="M565" i="4"/>
  <c r="M564" i="4"/>
  <c r="M563" i="4"/>
  <c r="M562" i="4"/>
  <c r="M561" i="4"/>
  <c r="M560" i="4"/>
  <c r="M559" i="4"/>
  <c r="M558" i="4"/>
  <c r="M557" i="4"/>
  <c r="M556" i="4"/>
  <c r="M555" i="4"/>
  <c r="M554" i="4"/>
  <c r="M553" i="4"/>
  <c r="M552" i="4"/>
  <c r="M551" i="4"/>
  <c r="M550" i="4"/>
  <c r="M549" i="4"/>
  <c r="M548" i="4"/>
  <c r="M547" i="4"/>
  <c r="M546" i="4"/>
  <c r="M545" i="4"/>
  <c r="M544" i="4"/>
  <c r="M543" i="4"/>
  <c r="M542" i="4"/>
  <c r="M541" i="4"/>
  <c r="M540" i="4"/>
  <c r="M539" i="4"/>
  <c r="M538" i="4"/>
  <c r="M537" i="4"/>
  <c r="M536" i="4"/>
  <c r="M535" i="4"/>
  <c r="M534" i="4"/>
  <c r="M533" i="4"/>
  <c r="M532" i="4"/>
  <c r="M531" i="4"/>
  <c r="M530" i="4"/>
  <c r="M529" i="4"/>
  <c r="M528" i="4"/>
  <c r="M527" i="4"/>
  <c r="M526" i="4"/>
  <c r="M525" i="4"/>
  <c r="M524" i="4"/>
  <c r="M523" i="4"/>
  <c r="M522" i="4"/>
  <c r="M521" i="4"/>
  <c r="M520" i="4"/>
  <c r="M519" i="4"/>
  <c r="M518" i="4"/>
  <c r="M517" i="4"/>
  <c r="M516" i="4"/>
  <c r="M515" i="4"/>
  <c r="M514" i="4"/>
  <c r="M513" i="4"/>
  <c r="M512" i="4"/>
  <c r="M511" i="4"/>
  <c r="M510" i="4"/>
  <c r="M509" i="4"/>
  <c r="M508" i="4"/>
  <c r="M507" i="4"/>
  <c r="M506" i="4"/>
  <c r="M505" i="4"/>
  <c r="M504" i="4"/>
  <c r="M503" i="4"/>
  <c r="M502" i="4"/>
  <c r="M501" i="4"/>
  <c r="M500" i="4"/>
  <c r="M499" i="4"/>
  <c r="M498" i="4"/>
  <c r="M497" i="4"/>
  <c r="M496" i="4"/>
  <c r="M495" i="4"/>
  <c r="M494" i="4"/>
  <c r="M493" i="4"/>
  <c r="M492" i="4"/>
  <c r="M491" i="4"/>
  <c r="M490" i="4"/>
  <c r="M489" i="4"/>
  <c r="M488" i="4"/>
  <c r="M487" i="4"/>
  <c r="M486" i="4"/>
  <c r="M485" i="4"/>
  <c r="M484" i="4"/>
  <c r="M483" i="4"/>
  <c r="M482" i="4"/>
  <c r="M481" i="4"/>
  <c r="M480" i="4"/>
  <c r="M479" i="4"/>
  <c r="M478" i="4"/>
  <c r="M477" i="4"/>
  <c r="M476" i="4"/>
  <c r="M475" i="4"/>
  <c r="M474" i="4"/>
  <c r="M473" i="4"/>
  <c r="M472" i="4"/>
  <c r="M471" i="4"/>
  <c r="M470" i="4"/>
  <c r="M469" i="4"/>
  <c r="M468" i="4"/>
  <c r="M467" i="4"/>
  <c r="M466" i="4"/>
  <c r="M465" i="4"/>
  <c r="M464" i="4"/>
  <c r="M463" i="4"/>
  <c r="M462" i="4"/>
  <c r="M461" i="4"/>
  <c r="M460" i="4"/>
  <c r="M459" i="4"/>
  <c r="M458" i="4"/>
  <c r="M457" i="4"/>
  <c r="M456" i="4"/>
  <c r="M455" i="4"/>
  <c r="M454" i="4"/>
  <c r="M453" i="4"/>
  <c r="M452" i="4"/>
  <c r="M451" i="4"/>
  <c r="M450" i="4"/>
  <c r="M449" i="4"/>
  <c r="M448" i="4"/>
  <c r="M447" i="4"/>
  <c r="M446" i="4"/>
  <c r="M445" i="4"/>
  <c r="M444" i="4"/>
  <c r="M443" i="4"/>
  <c r="M442" i="4"/>
  <c r="M441" i="4"/>
  <c r="M440" i="4"/>
  <c r="M439" i="4"/>
  <c r="M438" i="4"/>
  <c r="M437" i="4"/>
  <c r="M436" i="4"/>
  <c r="M435" i="4"/>
  <c r="M434" i="4"/>
  <c r="M433" i="4"/>
  <c r="M432" i="4"/>
  <c r="M431" i="4"/>
  <c r="M430" i="4"/>
  <c r="M429" i="4"/>
  <c r="M428" i="4"/>
  <c r="M427" i="4"/>
  <c r="M426" i="4"/>
  <c r="M425" i="4"/>
  <c r="M424" i="4"/>
  <c r="M423" i="4"/>
  <c r="M422" i="4"/>
  <c r="M421" i="4"/>
  <c r="M420" i="4"/>
  <c r="M419" i="4"/>
  <c r="M418" i="4"/>
  <c r="M417" i="4"/>
  <c r="M416" i="4"/>
  <c r="M415" i="4"/>
  <c r="M414" i="4"/>
  <c r="M413" i="4"/>
  <c r="M412" i="4"/>
  <c r="M411" i="4"/>
  <c r="M410" i="4"/>
  <c r="M409" i="4"/>
  <c r="M408" i="4"/>
  <c r="M407" i="4"/>
  <c r="M406" i="4"/>
  <c r="M405" i="4"/>
  <c r="M404" i="4"/>
  <c r="M403" i="4"/>
  <c r="M402" i="4"/>
  <c r="M401" i="4"/>
  <c r="M400" i="4"/>
  <c r="M399" i="4"/>
  <c r="M398" i="4"/>
  <c r="M397" i="4"/>
  <c r="M396" i="4"/>
  <c r="M395" i="4"/>
  <c r="M394" i="4"/>
  <c r="M393" i="4"/>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P558" i="3"/>
  <c r="P557" i="3"/>
  <c r="P556" i="3"/>
  <c r="P555" i="3"/>
  <c r="P554" i="3"/>
  <c r="P553" i="3"/>
  <c r="P552" i="3"/>
  <c r="P551" i="3"/>
  <c r="P550" i="3"/>
  <c r="P549" i="3"/>
  <c r="P548" i="3"/>
  <c r="P547" i="3"/>
  <c r="P546" i="3"/>
  <c r="P545" i="3"/>
  <c r="P544" i="3"/>
  <c r="P543" i="3"/>
  <c r="P542" i="3"/>
  <c r="P541" i="3"/>
  <c r="P540" i="3"/>
  <c r="P539" i="3"/>
  <c r="P538" i="3"/>
  <c r="P537" i="3"/>
  <c r="P536" i="3"/>
  <c r="P535" i="3"/>
  <c r="P534" i="3"/>
  <c r="P533" i="3"/>
  <c r="P532" i="3"/>
  <c r="P531" i="3"/>
  <c r="P530" i="3"/>
  <c r="P529" i="3"/>
  <c r="P528" i="3"/>
  <c r="P527" i="3"/>
  <c r="P526" i="3"/>
  <c r="P525" i="3"/>
  <c r="P524" i="3"/>
  <c r="P523" i="3"/>
  <c r="P522" i="3"/>
  <c r="P521" i="3"/>
  <c r="P520" i="3"/>
  <c r="P519" i="3"/>
  <c r="P518" i="3"/>
  <c r="P517" i="3"/>
  <c r="P516" i="3"/>
  <c r="P515" i="3"/>
  <c r="P514" i="3"/>
  <c r="P513" i="3"/>
  <c r="P512" i="3"/>
  <c r="P511" i="3"/>
  <c r="P510" i="3"/>
  <c r="P509" i="3"/>
  <c r="P508" i="3"/>
  <c r="P507" i="3"/>
  <c r="P506" i="3"/>
  <c r="P505" i="3"/>
  <c r="P504" i="3"/>
  <c r="P503" i="3"/>
  <c r="P502" i="3"/>
  <c r="P501" i="3"/>
  <c r="P500" i="3"/>
  <c r="P499" i="3"/>
  <c r="P498" i="3"/>
  <c r="P497" i="3"/>
  <c r="P496" i="3"/>
  <c r="P495" i="3"/>
  <c r="P494" i="3"/>
  <c r="P493" i="3"/>
  <c r="P492" i="3"/>
  <c r="P491" i="3"/>
  <c r="P490" i="3"/>
  <c r="P489" i="3"/>
  <c r="P488" i="3"/>
  <c r="P487" i="3"/>
  <c r="P486" i="3"/>
  <c r="P485" i="3"/>
  <c r="P484" i="3"/>
  <c r="P483" i="3"/>
  <c r="P482" i="3"/>
  <c r="P481" i="3"/>
  <c r="P480" i="3"/>
  <c r="P479" i="3"/>
  <c r="P478" i="3"/>
  <c r="P477" i="3"/>
  <c r="P476" i="3"/>
  <c r="P475" i="3"/>
  <c r="P474" i="3"/>
  <c r="P473" i="3"/>
  <c r="P472" i="3"/>
  <c r="P471" i="3"/>
  <c r="P470" i="3"/>
  <c r="P469" i="3"/>
  <c r="P468" i="3"/>
  <c r="P467" i="3"/>
  <c r="P466" i="3"/>
  <c r="P465" i="3"/>
  <c r="P464" i="3"/>
  <c r="P463" i="3"/>
  <c r="P462" i="3"/>
  <c r="P461" i="3"/>
  <c r="P460" i="3"/>
  <c r="P459" i="3"/>
  <c r="P458" i="3"/>
  <c r="P457" i="3"/>
  <c r="P456" i="3"/>
  <c r="P455" i="3"/>
  <c r="P454" i="3"/>
  <c r="P453" i="3"/>
  <c r="P452" i="3"/>
  <c r="P451" i="3"/>
  <c r="P450" i="3"/>
  <c r="P449" i="3"/>
  <c r="P448" i="3"/>
  <c r="P447" i="3"/>
  <c r="P446" i="3"/>
  <c r="P445" i="3"/>
  <c r="P444" i="3"/>
  <c r="P443" i="3"/>
  <c r="P442" i="3"/>
  <c r="P441" i="3"/>
  <c r="P440" i="3"/>
  <c r="P439" i="3"/>
  <c r="P438" i="3"/>
  <c r="P437" i="3"/>
  <c r="P436" i="3"/>
  <c r="P435" i="3"/>
  <c r="P434" i="3"/>
  <c r="P433" i="3"/>
  <c r="P432" i="3"/>
  <c r="P431" i="3"/>
  <c r="P430" i="3"/>
  <c r="P429" i="3"/>
  <c r="P428" i="3"/>
  <c r="P427" i="3"/>
  <c r="P426" i="3"/>
  <c r="P425" i="3"/>
  <c r="P424" i="3"/>
  <c r="P423" i="3"/>
  <c r="P422" i="3"/>
  <c r="P421" i="3"/>
  <c r="P420" i="3"/>
  <c r="P419" i="3"/>
  <c r="P418" i="3"/>
  <c r="P417" i="3"/>
  <c r="P416" i="3"/>
  <c r="P415" i="3"/>
  <c r="P414" i="3"/>
  <c r="P413" i="3"/>
  <c r="P412" i="3"/>
  <c r="P411" i="3"/>
  <c r="P410" i="3"/>
  <c r="P409" i="3"/>
  <c r="P408" i="3"/>
  <c r="P407" i="3"/>
  <c r="P406" i="3"/>
  <c r="P405" i="3"/>
  <c r="P404" i="3"/>
  <c r="P403" i="3"/>
  <c r="P402" i="3"/>
  <c r="P401" i="3"/>
  <c r="P400" i="3"/>
  <c r="P399" i="3"/>
  <c r="P398" i="3"/>
  <c r="P397" i="3"/>
  <c r="P396" i="3"/>
  <c r="P395" i="3"/>
  <c r="P394" i="3"/>
  <c r="P393" i="3"/>
  <c r="P392" i="3"/>
  <c r="P391" i="3"/>
  <c r="P390" i="3"/>
  <c r="P389" i="3"/>
  <c r="P388" i="3"/>
  <c r="P387" i="3"/>
  <c r="P386" i="3"/>
  <c r="P385" i="3"/>
  <c r="P384" i="3"/>
  <c r="P383" i="3"/>
  <c r="P382" i="3"/>
  <c r="P381" i="3"/>
  <c r="P380" i="3"/>
  <c r="P379" i="3"/>
  <c r="P378" i="3"/>
  <c r="P377" i="3"/>
  <c r="P376" i="3"/>
  <c r="P375" i="3"/>
  <c r="P374" i="3"/>
  <c r="P373" i="3"/>
  <c r="P372" i="3"/>
  <c r="P371" i="3"/>
  <c r="P370" i="3"/>
  <c r="P369" i="3"/>
  <c r="P368" i="3"/>
  <c r="P367" i="3"/>
  <c r="P366" i="3"/>
  <c r="P365" i="3"/>
  <c r="P364" i="3"/>
  <c r="P363" i="3"/>
  <c r="P362" i="3"/>
  <c r="P361" i="3"/>
  <c r="P360" i="3"/>
  <c r="P359" i="3"/>
  <c r="P358" i="3"/>
  <c r="P357" i="3"/>
  <c r="P356" i="3"/>
  <c r="P355" i="3"/>
  <c r="P354" i="3"/>
  <c r="P353" i="3"/>
  <c r="P352" i="3"/>
  <c r="P351" i="3"/>
  <c r="P350" i="3"/>
  <c r="P349" i="3"/>
  <c r="P348" i="3"/>
  <c r="P347" i="3"/>
  <c r="P346" i="3"/>
  <c r="P345" i="3"/>
  <c r="P344" i="3"/>
  <c r="P343" i="3"/>
  <c r="P342" i="3"/>
  <c r="P341" i="3"/>
  <c r="P340" i="3"/>
  <c r="P339" i="3"/>
  <c r="P338" i="3"/>
  <c r="P337" i="3"/>
  <c r="P336" i="3"/>
  <c r="P335" i="3"/>
  <c r="P334" i="3"/>
  <c r="P333" i="3"/>
  <c r="P332" i="3"/>
  <c r="P331" i="3"/>
  <c r="P330" i="3"/>
  <c r="P329" i="3"/>
  <c r="P328" i="3"/>
  <c r="P327" i="3"/>
  <c r="P326" i="3"/>
  <c r="P325" i="3"/>
  <c r="P324" i="3"/>
  <c r="P323" i="3"/>
  <c r="P322" i="3"/>
  <c r="P321" i="3"/>
  <c r="P320" i="3"/>
  <c r="P319" i="3"/>
  <c r="P318" i="3"/>
  <c r="P317" i="3"/>
  <c r="P316" i="3"/>
  <c r="P315" i="3"/>
  <c r="P314" i="3"/>
  <c r="P313" i="3"/>
  <c r="P312" i="3"/>
  <c r="P311" i="3"/>
  <c r="P310" i="3"/>
  <c r="P309" i="3"/>
  <c r="P308" i="3"/>
  <c r="P307" i="3"/>
  <c r="P306" i="3"/>
  <c r="P305" i="3"/>
  <c r="P304" i="3"/>
  <c r="P303" i="3"/>
  <c r="P302" i="3"/>
  <c r="P301" i="3"/>
  <c r="P300" i="3"/>
  <c r="P299" i="3"/>
  <c r="P298" i="3"/>
  <c r="P297" i="3"/>
  <c r="P296" i="3"/>
  <c r="P295" i="3"/>
  <c r="P294" i="3"/>
  <c r="P293" i="3"/>
  <c r="P292" i="3"/>
  <c r="P291" i="3"/>
  <c r="P290" i="3"/>
  <c r="P289" i="3"/>
  <c r="P288" i="3"/>
  <c r="P287" i="3"/>
  <c r="P286" i="3"/>
  <c r="P285" i="3"/>
  <c r="P284" i="3"/>
  <c r="P283" i="3"/>
  <c r="P282" i="3"/>
  <c r="P281" i="3"/>
  <c r="P280" i="3"/>
  <c r="P279" i="3"/>
  <c r="P278" i="3"/>
  <c r="P277" i="3"/>
  <c r="P276" i="3"/>
  <c r="P275" i="3"/>
  <c r="P274" i="3"/>
  <c r="P273" i="3"/>
  <c r="P272" i="3"/>
  <c r="P271" i="3"/>
  <c r="P270" i="3"/>
  <c r="P269" i="3"/>
  <c r="P268" i="3"/>
  <c r="P267" i="3"/>
  <c r="P266" i="3"/>
  <c r="P265" i="3"/>
  <c r="P264" i="3"/>
  <c r="P263" i="3"/>
  <c r="P262" i="3"/>
  <c r="P261" i="3"/>
  <c r="P260" i="3"/>
  <c r="P259" i="3"/>
  <c r="P258" i="3"/>
  <c r="P257" i="3"/>
  <c r="P256" i="3"/>
  <c r="P255" i="3"/>
  <c r="P254" i="3"/>
  <c r="P253" i="3"/>
  <c r="P252" i="3"/>
  <c r="P251" i="3"/>
  <c r="P250" i="3"/>
  <c r="P249" i="3"/>
  <c r="P248" i="3"/>
  <c r="P247" i="3"/>
  <c r="P246" i="3"/>
  <c r="P245" i="3"/>
  <c r="P244" i="3"/>
  <c r="P243" i="3"/>
  <c r="P242" i="3"/>
  <c r="P241" i="3"/>
  <c r="P240" i="3"/>
  <c r="P239" i="3"/>
  <c r="P238" i="3"/>
  <c r="P237" i="3"/>
  <c r="P236" i="3"/>
  <c r="P235" i="3"/>
  <c r="P234" i="3"/>
  <c r="P233" i="3"/>
  <c r="P232" i="3"/>
  <c r="P231" i="3"/>
  <c r="P230" i="3"/>
  <c r="P229" i="3"/>
  <c r="P228" i="3"/>
  <c r="P227" i="3"/>
  <c r="P226" i="3"/>
  <c r="P225" i="3"/>
  <c r="P224" i="3"/>
  <c r="P223" i="3"/>
  <c r="P222" i="3"/>
  <c r="P221" i="3"/>
  <c r="P220" i="3"/>
  <c r="P219" i="3"/>
  <c r="P218" i="3"/>
  <c r="P217" i="3"/>
  <c r="P216" i="3"/>
  <c r="P215" i="3"/>
  <c r="P214" i="3"/>
  <c r="P213" i="3"/>
  <c r="P212" i="3"/>
  <c r="P211" i="3"/>
  <c r="P210" i="3"/>
  <c r="P209" i="3"/>
  <c r="P208" i="3"/>
  <c r="P207" i="3"/>
  <c r="P206" i="3"/>
  <c r="P205" i="3"/>
  <c r="P204" i="3"/>
  <c r="P203" i="3"/>
  <c r="P202" i="3"/>
  <c r="P201" i="3"/>
  <c r="P200" i="3"/>
  <c r="P199" i="3"/>
  <c r="P198" i="3"/>
  <c r="P197" i="3"/>
  <c r="P196" i="3"/>
  <c r="P195" i="3"/>
  <c r="P194" i="3"/>
  <c r="P193" i="3"/>
  <c r="P192" i="3"/>
  <c r="P191" i="3"/>
  <c r="P190" i="3"/>
  <c r="P189" i="3"/>
  <c r="P188" i="3"/>
  <c r="P187" i="3"/>
  <c r="P186" i="3"/>
  <c r="P185" i="3"/>
  <c r="P184" i="3"/>
  <c r="P183" i="3"/>
  <c r="P182" i="3"/>
  <c r="P181" i="3"/>
  <c r="P180" i="3"/>
  <c r="P179" i="3"/>
  <c r="P178" i="3"/>
  <c r="P177" i="3"/>
  <c r="P176" i="3"/>
  <c r="P175" i="3"/>
  <c r="P174" i="3"/>
  <c r="P173" i="3"/>
  <c r="P172" i="3"/>
  <c r="P171" i="3"/>
  <c r="P170" i="3"/>
  <c r="P169" i="3"/>
  <c r="P168" i="3"/>
  <c r="P167" i="3"/>
  <c r="P166" i="3"/>
  <c r="P165" i="3"/>
  <c r="P164" i="3"/>
  <c r="P163" i="3"/>
  <c r="P162" i="3"/>
  <c r="P161" i="3"/>
  <c r="P160" i="3"/>
  <c r="P159" i="3"/>
  <c r="P158" i="3"/>
  <c r="P157" i="3"/>
  <c r="P156" i="3"/>
  <c r="P155" i="3"/>
  <c r="P154" i="3"/>
  <c r="P153" i="3"/>
  <c r="P152" i="3"/>
  <c r="P151" i="3"/>
  <c r="P150" i="3"/>
  <c r="P149" i="3"/>
  <c r="P148" i="3"/>
  <c r="P147" i="3"/>
  <c r="P146" i="3"/>
  <c r="P145" i="3"/>
  <c r="P144" i="3"/>
  <c r="P143" i="3"/>
  <c r="P142" i="3"/>
  <c r="P141" i="3"/>
  <c r="P140" i="3"/>
  <c r="P139" i="3"/>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021" i="2"/>
  <c r="P1020" i="2"/>
  <c r="P1019" i="2"/>
  <c r="P1018" i="2"/>
  <c r="P1017" i="2"/>
  <c r="P1016" i="2"/>
  <c r="P1015" i="2"/>
  <c r="P1014" i="2"/>
  <c r="P1013" i="2"/>
  <c r="P1012" i="2"/>
  <c r="P1011" i="2"/>
  <c r="P1010" i="2"/>
  <c r="P1009" i="2"/>
  <c r="P1008" i="2"/>
  <c r="P1007" i="2"/>
  <c r="P1006" i="2"/>
  <c r="P1005" i="2"/>
  <c r="P1004" i="2"/>
  <c r="P1003" i="2"/>
  <c r="P1002" i="2"/>
  <c r="P1001" i="2"/>
  <c r="P1000" i="2"/>
  <c r="P999" i="2"/>
  <c r="P998" i="2"/>
  <c r="P997" i="2"/>
  <c r="P996" i="2"/>
  <c r="P995" i="2"/>
  <c r="P994" i="2"/>
  <c r="P993" i="2"/>
  <c r="P992" i="2"/>
  <c r="P991" i="2"/>
  <c r="P990" i="2"/>
  <c r="P989" i="2"/>
  <c r="P988" i="2"/>
  <c r="P987" i="2"/>
  <c r="P986" i="2"/>
  <c r="P985" i="2"/>
  <c r="P984" i="2"/>
  <c r="P983" i="2"/>
  <c r="P982" i="2"/>
  <c r="P981" i="2"/>
  <c r="P980" i="2"/>
  <c r="P979" i="2"/>
  <c r="P978" i="2"/>
  <c r="P977" i="2"/>
  <c r="P976" i="2"/>
  <c r="P975" i="2"/>
  <c r="P974" i="2"/>
  <c r="P973" i="2"/>
  <c r="P972" i="2"/>
  <c r="P971" i="2"/>
  <c r="P970" i="2"/>
  <c r="P969" i="2"/>
  <c r="P968" i="2"/>
  <c r="P967" i="2"/>
  <c r="P966" i="2"/>
  <c r="P965" i="2"/>
  <c r="P964" i="2"/>
  <c r="P963" i="2"/>
  <c r="P962" i="2"/>
  <c r="P961" i="2"/>
  <c r="P960" i="2"/>
  <c r="P959" i="2"/>
  <c r="P958" i="2"/>
  <c r="P957" i="2"/>
  <c r="P956" i="2"/>
  <c r="P955" i="2"/>
  <c r="P954" i="2"/>
  <c r="P953" i="2"/>
  <c r="P952" i="2"/>
  <c r="P951" i="2"/>
  <c r="P950" i="2"/>
  <c r="P949" i="2"/>
  <c r="P948" i="2"/>
  <c r="P947" i="2"/>
  <c r="P946" i="2"/>
  <c r="P945" i="2"/>
  <c r="P944" i="2"/>
  <c r="P943" i="2"/>
  <c r="P942" i="2"/>
  <c r="P941" i="2"/>
  <c r="P940" i="2"/>
  <c r="P939" i="2"/>
  <c r="P938" i="2"/>
  <c r="P937" i="2"/>
  <c r="P936" i="2"/>
  <c r="P935" i="2"/>
  <c r="P934" i="2"/>
  <c r="P933" i="2"/>
  <c r="P932" i="2"/>
  <c r="P931" i="2"/>
  <c r="P930" i="2"/>
  <c r="P929" i="2"/>
  <c r="P928" i="2"/>
  <c r="P927" i="2"/>
  <c r="P926" i="2"/>
  <c r="P925" i="2"/>
  <c r="P924" i="2"/>
  <c r="P923" i="2"/>
  <c r="P922" i="2"/>
  <c r="P921" i="2"/>
  <c r="P920" i="2"/>
  <c r="P919" i="2"/>
  <c r="P918" i="2"/>
  <c r="P917" i="2"/>
  <c r="P916" i="2"/>
  <c r="P915" i="2"/>
  <c r="P914" i="2"/>
  <c r="P913" i="2"/>
  <c r="P912" i="2"/>
  <c r="P911" i="2"/>
  <c r="P910" i="2"/>
  <c r="P909" i="2"/>
  <c r="P908" i="2"/>
  <c r="P907" i="2"/>
  <c r="P906" i="2"/>
  <c r="P905" i="2"/>
  <c r="P904" i="2"/>
  <c r="P903" i="2"/>
  <c r="P902" i="2"/>
  <c r="P901" i="2"/>
  <c r="P900" i="2"/>
  <c r="P899" i="2"/>
  <c r="P898" i="2"/>
  <c r="P897" i="2"/>
  <c r="P896" i="2"/>
  <c r="P895" i="2"/>
  <c r="P894" i="2"/>
  <c r="P893" i="2"/>
  <c r="P892" i="2"/>
  <c r="P891" i="2"/>
  <c r="P890" i="2"/>
  <c r="P889" i="2"/>
  <c r="P888" i="2"/>
  <c r="P887" i="2"/>
  <c r="P886" i="2"/>
  <c r="P885" i="2"/>
  <c r="P884" i="2"/>
  <c r="P883" i="2"/>
  <c r="P882" i="2"/>
  <c r="P881" i="2"/>
  <c r="P880" i="2"/>
  <c r="P879" i="2"/>
  <c r="P878" i="2"/>
  <c r="P877" i="2"/>
  <c r="P876" i="2"/>
  <c r="P875" i="2"/>
  <c r="P874" i="2"/>
  <c r="P873" i="2"/>
  <c r="P872" i="2"/>
  <c r="P871" i="2"/>
  <c r="P870" i="2"/>
  <c r="P869" i="2"/>
  <c r="P868" i="2"/>
  <c r="P867" i="2"/>
  <c r="P866" i="2"/>
  <c r="P865" i="2"/>
  <c r="P864" i="2"/>
  <c r="P863" i="2"/>
  <c r="P862" i="2"/>
  <c r="P861" i="2"/>
  <c r="P860" i="2"/>
  <c r="P859" i="2"/>
  <c r="P858" i="2"/>
  <c r="P857" i="2"/>
  <c r="P856" i="2"/>
  <c r="P855" i="2"/>
  <c r="P854" i="2"/>
  <c r="P853" i="2"/>
  <c r="P852" i="2"/>
  <c r="P851" i="2"/>
  <c r="P850" i="2"/>
  <c r="P849" i="2"/>
  <c r="P848" i="2"/>
  <c r="P847" i="2"/>
  <c r="P846" i="2"/>
  <c r="P845" i="2"/>
  <c r="P844" i="2"/>
  <c r="P843" i="2"/>
  <c r="P842" i="2"/>
  <c r="P841" i="2"/>
  <c r="P840" i="2"/>
  <c r="P839" i="2"/>
  <c r="P838" i="2"/>
  <c r="P837" i="2"/>
  <c r="P836" i="2"/>
  <c r="P835" i="2"/>
  <c r="P834" i="2"/>
  <c r="P833" i="2"/>
  <c r="P832" i="2"/>
  <c r="P831" i="2"/>
  <c r="P830" i="2"/>
  <c r="P829" i="2"/>
  <c r="P828" i="2"/>
  <c r="P827" i="2"/>
  <c r="P826" i="2"/>
  <c r="P825" i="2"/>
  <c r="P824" i="2"/>
  <c r="P823" i="2"/>
  <c r="P822" i="2"/>
  <c r="P821" i="2"/>
  <c r="P820" i="2"/>
  <c r="P819" i="2"/>
  <c r="P818" i="2"/>
  <c r="P817" i="2"/>
  <c r="P816" i="2"/>
  <c r="P815" i="2"/>
  <c r="P814" i="2"/>
  <c r="P813" i="2"/>
  <c r="P812" i="2"/>
  <c r="P811" i="2"/>
  <c r="P810" i="2"/>
  <c r="P809" i="2"/>
  <c r="P808" i="2"/>
  <c r="P807" i="2"/>
  <c r="P806" i="2"/>
  <c r="P805" i="2"/>
  <c r="P804" i="2"/>
  <c r="P803" i="2"/>
  <c r="P802" i="2"/>
  <c r="P801" i="2"/>
  <c r="P800" i="2"/>
  <c r="P799" i="2"/>
  <c r="P798" i="2"/>
  <c r="P797" i="2"/>
  <c r="P796" i="2"/>
  <c r="P795" i="2"/>
  <c r="P794" i="2"/>
  <c r="P793" i="2"/>
  <c r="P792" i="2"/>
  <c r="P791" i="2"/>
  <c r="P790" i="2"/>
  <c r="P789" i="2"/>
  <c r="P788" i="2"/>
  <c r="P787" i="2"/>
  <c r="P786" i="2"/>
  <c r="P785" i="2"/>
  <c r="P784" i="2"/>
  <c r="P783" i="2"/>
  <c r="P782" i="2"/>
  <c r="P781" i="2"/>
  <c r="P780" i="2"/>
  <c r="P779" i="2"/>
  <c r="P778" i="2"/>
  <c r="P777" i="2"/>
  <c r="P776" i="2"/>
  <c r="P775" i="2"/>
  <c r="P774" i="2"/>
  <c r="P773" i="2"/>
  <c r="P772" i="2"/>
  <c r="P771" i="2"/>
  <c r="P770" i="2"/>
  <c r="P769" i="2"/>
  <c r="P768" i="2"/>
  <c r="P767" i="2"/>
  <c r="P766" i="2"/>
  <c r="P765" i="2"/>
  <c r="P764" i="2"/>
  <c r="P763" i="2"/>
  <c r="P762" i="2"/>
  <c r="P761" i="2"/>
  <c r="P760" i="2"/>
  <c r="P759" i="2"/>
  <c r="P758" i="2"/>
  <c r="P757" i="2"/>
  <c r="P756" i="2"/>
  <c r="P755" i="2"/>
  <c r="P754" i="2"/>
  <c r="P753" i="2"/>
  <c r="P752" i="2"/>
  <c r="P751" i="2"/>
  <c r="P750" i="2"/>
  <c r="P749" i="2"/>
  <c r="P748" i="2"/>
  <c r="P747" i="2"/>
  <c r="P746" i="2"/>
  <c r="P745" i="2"/>
  <c r="P744" i="2"/>
  <c r="P743" i="2"/>
  <c r="P742" i="2"/>
  <c r="P741" i="2"/>
  <c r="P740" i="2"/>
  <c r="P739" i="2"/>
  <c r="P738" i="2"/>
  <c r="P737" i="2"/>
  <c r="P736" i="2"/>
  <c r="P735" i="2"/>
  <c r="P734" i="2"/>
  <c r="P733" i="2"/>
  <c r="P732" i="2"/>
  <c r="P731" i="2"/>
  <c r="P730" i="2"/>
  <c r="P729" i="2"/>
  <c r="P728" i="2"/>
  <c r="P727" i="2"/>
  <c r="P726" i="2"/>
  <c r="P725" i="2"/>
  <c r="P724" i="2"/>
  <c r="P723" i="2"/>
  <c r="P722" i="2"/>
  <c r="P721" i="2"/>
  <c r="P720" i="2"/>
  <c r="P719" i="2"/>
  <c r="P718" i="2"/>
  <c r="P717" i="2"/>
  <c r="P716" i="2"/>
  <c r="P715" i="2"/>
  <c r="P714" i="2"/>
  <c r="P713" i="2"/>
  <c r="P712" i="2"/>
  <c r="P711" i="2"/>
  <c r="P710" i="2"/>
  <c r="P709" i="2"/>
  <c r="P708" i="2"/>
  <c r="P707" i="2"/>
  <c r="P706" i="2"/>
  <c r="P705" i="2"/>
  <c r="P704" i="2"/>
  <c r="P703" i="2"/>
  <c r="P702" i="2"/>
  <c r="P701" i="2"/>
  <c r="P700" i="2"/>
  <c r="P699" i="2"/>
  <c r="P698" i="2"/>
  <c r="P697" i="2"/>
  <c r="P696" i="2"/>
  <c r="P695" i="2"/>
  <c r="P694" i="2"/>
  <c r="P693" i="2"/>
  <c r="P692" i="2"/>
  <c r="P691" i="2"/>
  <c r="P690" i="2"/>
  <c r="P689" i="2"/>
  <c r="P688" i="2"/>
  <c r="P687" i="2"/>
  <c r="P686" i="2"/>
  <c r="P685" i="2"/>
  <c r="P684" i="2"/>
  <c r="P683" i="2"/>
  <c r="P682" i="2"/>
  <c r="P681" i="2"/>
  <c r="P680" i="2"/>
  <c r="P679" i="2"/>
  <c r="P678" i="2"/>
  <c r="P677" i="2"/>
  <c r="P676" i="2"/>
  <c r="P675" i="2"/>
  <c r="P674" i="2"/>
  <c r="P673" i="2"/>
  <c r="P672" i="2"/>
  <c r="P671" i="2"/>
  <c r="P670" i="2"/>
  <c r="P669" i="2"/>
  <c r="P668" i="2"/>
  <c r="P667" i="2"/>
  <c r="P666" i="2"/>
  <c r="P665" i="2"/>
  <c r="P664" i="2"/>
  <c r="P663" i="2"/>
  <c r="P662" i="2"/>
  <c r="P661" i="2"/>
  <c r="P660" i="2"/>
  <c r="P659" i="2"/>
  <c r="P658" i="2"/>
  <c r="P657" i="2"/>
  <c r="P656" i="2"/>
  <c r="P655" i="2"/>
  <c r="P654" i="2"/>
  <c r="P653" i="2"/>
  <c r="P652" i="2"/>
  <c r="P651" i="2"/>
  <c r="P650" i="2"/>
  <c r="P649" i="2"/>
  <c r="P648" i="2"/>
  <c r="P647" i="2"/>
  <c r="P646" i="2"/>
  <c r="P645" i="2"/>
  <c r="P644" i="2"/>
  <c r="P643" i="2"/>
  <c r="P642" i="2"/>
  <c r="P641" i="2"/>
  <c r="P640" i="2"/>
  <c r="P639" i="2"/>
  <c r="P638" i="2"/>
  <c r="P637" i="2"/>
  <c r="P636" i="2"/>
  <c r="P635" i="2"/>
  <c r="P634" i="2"/>
  <c r="P633" i="2"/>
  <c r="P632" i="2"/>
  <c r="P631" i="2"/>
  <c r="P630" i="2"/>
  <c r="P629" i="2"/>
  <c r="P628" i="2"/>
  <c r="P627" i="2"/>
  <c r="P626" i="2"/>
  <c r="P625" i="2"/>
  <c r="P624" i="2"/>
  <c r="P623" i="2"/>
  <c r="P622" i="2"/>
  <c r="P621" i="2"/>
  <c r="P620" i="2"/>
  <c r="P619" i="2"/>
  <c r="P618" i="2"/>
  <c r="P617" i="2"/>
  <c r="P616" i="2"/>
  <c r="P615" i="2"/>
  <c r="P614" i="2"/>
  <c r="P613" i="2"/>
  <c r="P612" i="2"/>
  <c r="P611" i="2"/>
  <c r="P610" i="2"/>
  <c r="P609" i="2"/>
  <c r="P608" i="2"/>
  <c r="P607" i="2"/>
  <c r="P606" i="2"/>
  <c r="P605" i="2"/>
  <c r="P604" i="2"/>
  <c r="P603" i="2"/>
  <c r="P602" i="2"/>
  <c r="P601" i="2"/>
  <c r="P600" i="2"/>
  <c r="P599" i="2"/>
  <c r="P598" i="2"/>
  <c r="P597" i="2"/>
  <c r="P596" i="2"/>
  <c r="P595" i="2"/>
  <c r="P594" i="2"/>
  <c r="P593" i="2"/>
  <c r="P592" i="2"/>
  <c r="P591" i="2"/>
  <c r="P590" i="2"/>
  <c r="P589" i="2"/>
  <c r="P588" i="2"/>
  <c r="P587" i="2"/>
  <c r="P586" i="2"/>
  <c r="P585" i="2"/>
  <c r="P584" i="2"/>
  <c r="P583" i="2"/>
  <c r="P582" i="2"/>
  <c r="P581" i="2"/>
  <c r="P580" i="2"/>
  <c r="P579" i="2"/>
  <c r="P578" i="2"/>
  <c r="P577" i="2"/>
  <c r="P576" i="2"/>
  <c r="P575" i="2"/>
  <c r="P574" i="2"/>
  <c r="P573" i="2"/>
  <c r="P572" i="2"/>
  <c r="P571" i="2"/>
  <c r="P570" i="2"/>
  <c r="P569" i="2"/>
  <c r="P568" i="2"/>
  <c r="P567" i="2"/>
  <c r="P566" i="2"/>
  <c r="P565" i="2"/>
  <c r="P564" i="2"/>
  <c r="P563" i="2"/>
  <c r="P562" i="2"/>
  <c r="P561" i="2"/>
  <c r="P560" i="2"/>
  <c r="P559" i="2"/>
  <c r="P558" i="2"/>
  <c r="P557" i="2"/>
  <c r="P556" i="2"/>
  <c r="P555" i="2"/>
  <c r="P554" i="2"/>
  <c r="P553" i="2"/>
  <c r="P552" i="2"/>
  <c r="P551" i="2"/>
  <c r="P550" i="2"/>
  <c r="P549" i="2"/>
  <c r="P548" i="2"/>
  <c r="P547" i="2"/>
  <c r="P546" i="2"/>
  <c r="P545" i="2"/>
  <c r="P544" i="2"/>
  <c r="P543" i="2"/>
  <c r="P542" i="2"/>
  <c r="P541" i="2"/>
  <c r="P540" i="2"/>
  <c r="P539" i="2"/>
  <c r="P538" i="2"/>
  <c r="P537" i="2"/>
  <c r="P536" i="2"/>
  <c r="P535" i="2"/>
  <c r="P534" i="2"/>
  <c r="P533" i="2"/>
  <c r="P532" i="2"/>
  <c r="P531" i="2"/>
  <c r="P530" i="2"/>
  <c r="P529" i="2"/>
  <c r="P528" i="2"/>
  <c r="P527" i="2"/>
  <c r="P526" i="2"/>
  <c r="P525" i="2"/>
  <c r="P524" i="2"/>
  <c r="P523" i="2"/>
  <c r="P522" i="2"/>
  <c r="P521" i="2"/>
  <c r="P520" i="2"/>
  <c r="P519" i="2"/>
  <c r="P518" i="2"/>
  <c r="P517" i="2"/>
  <c r="P516" i="2"/>
  <c r="P515" i="2"/>
  <c r="P514" i="2"/>
  <c r="P513" i="2"/>
  <c r="P512" i="2"/>
  <c r="P511" i="2"/>
  <c r="P510" i="2"/>
  <c r="P509" i="2"/>
  <c r="P508" i="2"/>
  <c r="P507" i="2"/>
  <c r="P506" i="2"/>
  <c r="P505" i="2"/>
  <c r="P504" i="2"/>
  <c r="P503" i="2"/>
  <c r="P502" i="2"/>
  <c r="P501" i="2"/>
  <c r="P500" i="2"/>
  <c r="P499" i="2"/>
  <c r="P498" i="2"/>
  <c r="P497" i="2"/>
  <c r="P496" i="2"/>
  <c r="P495" i="2"/>
  <c r="P494" i="2"/>
  <c r="P493" i="2"/>
  <c r="P492" i="2"/>
  <c r="P491" i="2"/>
  <c r="P490" i="2"/>
  <c r="P489" i="2"/>
  <c r="P488" i="2"/>
  <c r="P487" i="2"/>
  <c r="P486" i="2"/>
  <c r="P485" i="2"/>
  <c r="P484" i="2"/>
  <c r="P483" i="2"/>
  <c r="P482" i="2"/>
  <c r="P481" i="2"/>
  <c r="P480" i="2"/>
  <c r="P479" i="2"/>
  <c r="P478" i="2"/>
  <c r="P477" i="2"/>
  <c r="P476" i="2"/>
  <c r="P475" i="2"/>
  <c r="P474" i="2"/>
  <c r="P473" i="2"/>
  <c r="P472" i="2"/>
  <c r="P471" i="2"/>
  <c r="P470" i="2"/>
  <c r="P469" i="2"/>
  <c r="P468" i="2"/>
  <c r="P467" i="2"/>
  <c r="P466" i="2"/>
  <c r="P465" i="2"/>
  <c r="P464" i="2"/>
  <c r="P463" i="2"/>
  <c r="P462" i="2"/>
  <c r="P461" i="2"/>
  <c r="P460" i="2"/>
  <c r="P459" i="2"/>
  <c r="P458" i="2"/>
  <c r="P457" i="2"/>
  <c r="P456" i="2"/>
  <c r="P455" i="2"/>
  <c r="P454" i="2"/>
  <c r="P453" i="2"/>
  <c r="P452" i="2"/>
  <c r="P451" i="2"/>
  <c r="P450" i="2"/>
  <c r="P449" i="2"/>
  <c r="P448" i="2"/>
  <c r="P447" i="2"/>
  <c r="P446" i="2"/>
  <c r="P445" i="2"/>
  <c r="P444" i="2"/>
  <c r="P443" i="2"/>
  <c r="P442" i="2"/>
  <c r="P441" i="2"/>
  <c r="P440" i="2"/>
  <c r="P439" i="2"/>
  <c r="P438" i="2"/>
  <c r="P437" i="2"/>
  <c r="P436" i="2"/>
  <c r="P435" i="2"/>
  <c r="P434" i="2"/>
  <c r="P433" i="2"/>
  <c r="P432" i="2"/>
  <c r="P431" i="2"/>
  <c r="P430" i="2"/>
  <c r="P429" i="2"/>
  <c r="P428" i="2"/>
  <c r="P427" i="2"/>
  <c r="P426" i="2"/>
  <c r="P425" i="2"/>
  <c r="P424" i="2"/>
  <c r="P423" i="2"/>
  <c r="P422" i="2"/>
  <c r="P421" i="2"/>
  <c r="P420" i="2"/>
  <c r="P419" i="2"/>
  <c r="P418" i="2"/>
  <c r="P417" i="2"/>
  <c r="P416" i="2"/>
  <c r="P415" i="2"/>
  <c r="P414" i="2"/>
  <c r="P413" i="2"/>
  <c r="P412" i="2"/>
  <c r="P411" i="2"/>
  <c r="P410" i="2"/>
  <c r="P409" i="2"/>
  <c r="P408" i="2"/>
  <c r="P407" i="2"/>
  <c r="P406" i="2"/>
  <c r="P405" i="2"/>
  <c r="P404" i="2"/>
  <c r="P403" i="2"/>
  <c r="P402" i="2"/>
  <c r="P401" i="2"/>
  <c r="P400" i="2"/>
  <c r="P399" i="2"/>
  <c r="P398" i="2"/>
  <c r="P397" i="2"/>
  <c r="P396" i="2"/>
  <c r="P395" i="2"/>
  <c r="P394" i="2"/>
  <c r="P393" i="2"/>
  <c r="P392" i="2"/>
  <c r="P391" i="2"/>
  <c r="P390" i="2"/>
  <c r="P389" i="2"/>
  <c r="P388" i="2"/>
  <c r="P387" i="2"/>
  <c r="P386" i="2"/>
  <c r="P385" i="2"/>
  <c r="P384" i="2"/>
  <c r="P383" i="2"/>
  <c r="P382" i="2"/>
  <c r="P381" i="2"/>
  <c r="P380" i="2"/>
  <c r="P379" i="2"/>
  <c r="P378" i="2"/>
  <c r="P377" i="2"/>
  <c r="P376" i="2"/>
  <c r="P375" i="2"/>
  <c r="P374" i="2"/>
  <c r="P373" i="2"/>
  <c r="P372" i="2"/>
  <c r="P371" i="2"/>
  <c r="P370" i="2"/>
  <c r="P369" i="2"/>
  <c r="P368" i="2"/>
  <c r="P367" i="2"/>
  <c r="P366" i="2"/>
  <c r="P365" i="2"/>
  <c r="P364" i="2"/>
  <c r="P363" i="2"/>
  <c r="P362" i="2"/>
  <c r="P361" i="2"/>
  <c r="P360" i="2"/>
  <c r="P359" i="2"/>
  <c r="P358" i="2"/>
  <c r="P357" i="2"/>
  <c r="P356" i="2"/>
  <c r="P355" i="2"/>
  <c r="P354" i="2"/>
  <c r="P353" i="2"/>
  <c r="P352" i="2"/>
  <c r="P351" i="2"/>
  <c r="P350" i="2"/>
  <c r="P349" i="2"/>
  <c r="P348" i="2"/>
  <c r="P347" i="2"/>
  <c r="P346" i="2"/>
  <c r="P345" i="2"/>
  <c r="P344" i="2"/>
  <c r="P343" i="2"/>
  <c r="P342" i="2"/>
  <c r="P341" i="2"/>
  <c r="P340" i="2"/>
  <c r="P339" i="2"/>
  <c r="P338" i="2"/>
  <c r="P337" i="2"/>
  <c r="P336" i="2"/>
  <c r="P335" i="2"/>
  <c r="P334" i="2"/>
  <c r="P333" i="2"/>
  <c r="P332" i="2"/>
  <c r="P331" i="2"/>
  <c r="P330" i="2"/>
  <c r="P329" i="2"/>
  <c r="P328" i="2"/>
  <c r="P327" i="2"/>
  <c r="P326" i="2"/>
  <c r="P325" i="2"/>
  <c r="P324" i="2"/>
  <c r="P323" i="2"/>
  <c r="P322" i="2"/>
  <c r="P321" i="2"/>
  <c r="P320" i="2"/>
  <c r="P319" i="2"/>
  <c r="P318" i="2"/>
  <c r="P317" i="2"/>
  <c r="P316" i="2"/>
  <c r="P315" i="2"/>
  <c r="P314" i="2"/>
  <c r="P313" i="2"/>
  <c r="P312" i="2"/>
  <c r="P311" i="2"/>
  <c r="P310" i="2"/>
  <c r="P309" i="2"/>
  <c r="P308" i="2"/>
  <c r="P307" i="2"/>
  <c r="P306" i="2"/>
  <c r="P305" i="2"/>
  <c r="P304" i="2"/>
  <c r="P303" i="2"/>
  <c r="P302" i="2"/>
  <c r="P301" i="2"/>
  <c r="P300" i="2"/>
  <c r="P299" i="2"/>
  <c r="P298" i="2"/>
  <c r="P297" i="2"/>
  <c r="P296" i="2"/>
  <c r="P295" i="2"/>
  <c r="P294" i="2"/>
  <c r="P293" i="2"/>
  <c r="P292" i="2"/>
  <c r="P291" i="2"/>
  <c r="P290" i="2"/>
  <c r="P289" i="2"/>
  <c r="P288" i="2"/>
  <c r="P287" i="2"/>
  <c r="P286" i="2"/>
  <c r="P285" i="2"/>
  <c r="P284" i="2"/>
  <c r="P283" i="2"/>
  <c r="P282" i="2"/>
  <c r="P281" i="2"/>
  <c r="P280" i="2"/>
  <c r="P279" i="2"/>
  <c r="P278" i="2"/>
  <c r="P277" i="2"/>
  <c r="P276" i="2"/>
  <c r="P275" i="2"/>
  <c r="P274" i="2"/>
  <c r="P273" i="2"/>
  <c r="P272" i="2"/>
  <c r="P271" i="2"/>
  <c r="P270" i="2"/>
  <c r="P269" i="2"/>
  <c r="P268" i="2"/>
  <c r="P267" i="2"/>
  <c r="P266" i="2"/>
  <c r="P265" i="2"/>
  <c r="P264" i="2"/>
  <c r="P263" i="2"/>
  <c r="P262" i="2"/>
  <c r="P261" i="2"/>
  <c r="P260" i="2"/>
  <c r="P259" i="2"/>
  <c r="P258" i="2"/>
  <c r="P257" i="2"/>
  <c r="P256" i="2"/>
  <c r="P255" i="2"/>
  <c r="P254" i="2"/>
  <c r="P253" i="2"/>
  <c r="P252" i="2"/>
  <c r="P251" i="2"/>
  <c r="P250" i="2"/>
  <c r="P249" i="2"/>
  <c r="P248" i="2"/>
  <c r="P247" i="2"/>
  <c r="P246" i="2"/>
  <c r="P245" i="2"/>
  <c r="P244" i="2"/>
  <c r="P243" i="2"/>
  <c r="P242" i="2"/>
  <c r="P241" i="2"/>
  <c r="P240" i="2"/>
  <c r="P239" i="2"/>
  <c r="P238" i="2"/>
  <c r="P237" i="2"/>
  <c r="P236" i="2"/>
  <c r="P235" i="2"/>
  <c r="P234" i="2"/>
  <c r="P233" i="2"/>
  <c r="P232" i="2"/>
  <c r="P231" i="2"/>
  <c r="P230" i="2"/>
  <c r="P229" i="2"/>
  <c r="P228" i="2"/>
  <c r="P227" i="2"/>
  <c r="P226" i="2"/>
  <c r="P225" i="2"/>
  <c r="P224" i="2"/>
  <c r="P223" i="2"/>
  <c r="P222" i="2"/>
  <c r="P221" i="2"/>
  <c r="P220" i="2"/>
  <c r="P219" i="2"/>
  <c r="P218" i="2"/>
  <c r="P217" i="2"/>
  <c r="P216" i="2"/>
  <c r="P215" i="2"/>
  <c r="P214" i="2"/>
  <c r="P213" i="2"/>
  <c r="P212" i="2"/>
  <c r="P211" i="2"/>
  <c r="P210" i="2"/>
  <c r="P209" i="2"/>
  <c r="P208" i="2"/>
  <c r="P207" i="2"/>
  <c r="P206" i="2"/>
  <c r="P205" i="2"/>
  <c r="P204" i="2"/>
  <c r="P203" i="2"/>
  <c r="P202" i="2"/>
  <c r="P201" i="2"/>
  <c r="P200" i="2"/>
  <c r="P199" i="2"/>
  <c r="P198" i="2"/>
  <c r="P197" i="2"/>
  <c r="P196" i="2"/>
  <c r="P195" i="2"/>
  <c r="P194" i="2"/>
  <c r="P193" i="2"/>
  <c r="P192" i="2"/>
  <c r="P191" i="2"/>
  <c r="P190" i="2"/>
  <c r="P189" i="2"/>
  <c r="P188" i="2"/>
  <c r="P187"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1" i="2"/>
  <c r="P160" i="2"/>
  <c r="P159" i="2"/>
  <c r="P158" i="2"/>
  <c r="P157" i="2"/>
  <c r="P156" i="2"/>
  <c r="P155" i="2"/>
  <c r="P154" i="2"/>
  <c r="P153" i="2"/>
  <c r="P152" i="2"/>
  <c r="P151" i="2"/>
  <c r="P150" i="2"/>
  <c r="P149" i="2"/>
  <c r="P148" i="2"/>
  <c r="P147" i="2"/>
  <c r="P146" i="2"/>
  <c r="P145" i="2"/>
  <c r="P144" i="2"/>
  <c r="P143" i="2"/>
  <c r="P142" i="2"/>
  <c r="P141" i="2"/>
  <c r="P140" i="2"/>
  <c r="P139" i="2"/>
  <c r="P138" i="2"/>
  <c r="P137" i="2"/>
  <c r="P136" i="2"/>
  <c r="P135" i="2"/>
  <c r="P134" i="2"/>
  <c r="P133" i="2"/>
  <c r="P132" i="2"/>
  <c r="P131" i="2"/>
  <c r="P130" i="2"/>
  <c r="P129" i="2"/>
  <c r="P128" i="2"/>
  <c r="P127" i="2"/>
  <c r="P126" i="2"/>
  <c r="P125" i="2"/>
  <c r="P124" i="2"/>
  <c r="P123" i="2"/>
  <c r="P122" i="2"/>
  <c r="P121" i="2"/>
  <c r="P120" i="2"/>
  <c r="P119" i="2"/>
  <c r="P118" i="2"/>
  <c r="P117" i="2"/>
  <c r="P116" i="2"/>
  <c r="P115" i="2"/>
  <c r="P114" i="2"/>
  <c r="P113" i="2"/>
  <c r="P112" i="2"/>
  <c r="P111" i="2"/>
  <c r="P110" i="2"/>
  <c r="P109" i="2"/>
  <c r="P108" i="2"/>
  <c r="P107" i="2"/>
  <c r="P106" i="2"/>
  <c r="P105" i="2"/>
  <c r="P104" i="2"/>
  <c r="P103" i="2"/>
  <c r="P102" i="2"/>
  <c r="P101" i="2"/>
  <c r="P100" i="2"/>
  <c r="P99" i="2"/>
  <c r="P98" i="2"/>
  <c r="P97" i="2"/>
  <c r="P96" i="2"/>
  <c r="P95" i="2"/>
  <c r="P94"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C17" i="1"/>
  <c r="C16" i="1"/>
  <c r="C15" i="1"/>
  <c r="C14" i="1"/>
  <c r="C13" i="1"/>
  <c r="C12" i="1"/>
  <c r="C11" i="1"/>
  <c r="C10" i="1"/>
  <c r="C9" i="1"/>
  <c r="B9" i="9" l="1"/>
  <c r="D16" i="1" s="1"/>
  <c r="B9" i="4"/>
  <c r="D11" i="1" s="1"/>
  <c r="B9" i="8"/>
  <c r="D15" i="1" s="1"/>
  <c r="B9" i="2"/>
  <c r="D9" i="1" s="1"/>
  <c r="B9" i="3"/>
  <c r="D10" i="1" s="1"/>
  <c r="B9" i="6"/>
  <c r="D13" i="1" s="1"/>
  <c r="B9" i="5"/>
  <c r="D12" i="1" s="1"/>
  <c r="B9" i="10"/>
  <c r="D17" i="1" s="1"/>
  <c r="B9" i="7"/>
  <c r="D14" i="1" s="1"/>
</calcChain>
</file>

<file path=xl/sharedStrings.xml><?xml version="1.0" encoding="utf-8"?>
<sst xmlns="http://schemas.openxmlformats.org/spreadsheetml/2006/main" count="80460" uniqueCount="15148">
  <si>
    <t>BAF26028 DLO Support Framework – Price Schedule</t>
  </si>
  <si>
    <t>Orgnisation name:</t>
  </si>
  <si>
    <t>This summary automatically draws the evaluated total from each Lot tab. Tenderers should complete the proposed percentage adjustment on each Lot tendered for. The below total amounts are to be used for evaluation purposes.</t>
  </si>
  <si>
    <t>Price Review: The Schedule of Rates, following application of the Tenderer’s proposed percentage adjustment, will be fixed until 31 August 2028. The first CPI adjustment will take effect on 1 September 2028, with subsequent annual adjustments applied in accordance with the Framework Agreement. The Tenderer’s proposed percentage adjustment will remain fixed throughout the Framework term.</t>
  </si>
  <si>
    <t>Lot</t>
  </si>
  <si>
    <t>Description</t>
  </si>
  <si>
    <t>Adjustment %</t>
  </si>
  <si>
    <t>Evaluated Total</t>
  </si>
  <si>
    <t>Tendered?</t>
  </si>
  <si>
    <t>General Repairs</t>
  </si>
  <si>
    <t>Gas, Heating &amp; Plumbing Repairs (incl. OOH)</t>
  </si>
  <si>
    <t>Heating Installations</t>
  </si>
  <si>
    <t>Roofing Repairs</t>
  </si>
  <si>
    <t>Highway Works</t>
  </si>
  <si>
    <t>Doors &amp; Windows (Glazing)</t>
  </si>
  <si>
    <t>Drainage &amp; Groundworks</t>
  </si>
  <si>
    <t>External Garden Works</t>
  </si>
  <si>
    <t>Whole House Refurbishment</t>
  </si>
  <si>
    <t>BAF26028 DLO Support Framework – Lot 1: General Repairs</t>
  </si>
  <si>
    <t>Price Schedule</t>
  </si>
  <si>
    <t>Tenderers must complete the yellow highlighted cells. Enter the proposed percentage adjustment in cell B8. Enter an uplift as a positive percentage (for example 10%) or a discount as a negative percentage (for example -10%). The adjustment is applied to every published SOR Rate and the adjusted total is shown in cell B8. All submitted prices must be fully inclusive of all costs associated with delivery unless expressly stated otherwise in the Tender Documents. No additional expenses or charges will be payable.</t>
  </si>
  <si>
    <t>SOR Proposed Adjustment %</t>
  </si>
  <si>
    <t>Total Amount (to be used for evaluation purposes)</t>
  </si>
  <si>
    <t>Document Code</t>
  </si>
  <si>
    <t>New v8</t>
  </si>
  <si>
    <t>Priority</t>
  </si>
  <si>
    <t>Right to Repair</t>
  </si>
  <si>
    <t>Component Accounting</t>
  </si>
  <si>
    <t>First Time Fix</t>
  </si>
  <si>
    <t>NHF_Trade_Code</t>
  </si>
  <si>
    <t>Short Description</t>
  </si>
  <si>
    <t>Element</t>
  </si>
  <si>
    <t>Section</t>
  </si>
  <si>
    <t>Subsection</t>
  </si>
  <si>
    <t>UOM</t>
  </si>
  <si>
    <t>SOR Rate</t>
  </si>
  <si>
    <t>Medium Description</t>
  </si>
  <si>
    <t>Long Description</t>
  </si>
  <si>
    <t>Adjusted SOR Rate</t>
  </si>
  <si>
    <t>015003</t>
  </si>
  <si>
    <t>R</t>
  </si>
  <si>
    <t>N</t>
  </si>
  <si>
    <t>Y</t>
  </si>
  <si>
    <t>GR</t>
  </si>
  <si>
    <t>FLOOR:RENEW INTERNAL CONCRETE INSULATION</t>
  </si>
  <si>
    <t>Foundations</t>
  </si>
  <si>
    <t>Floor - Concrete Internal Renewal</t>
  </si>
  <si>
    <t>SM</t>
  </si>
  <si>
    <t>Floor:Break up existing floor complete, excavate lay ne 175mm hardcore, sand blinding, 1200 dpm, 50mm Jablite, 150mm concrete, ne 65mm screed, remove refix skirtings, make good.</t>
  </si>
  <si>
    <t>Floor:Renew complete any floor with new concrete floor including break up existing floor, applied finish and sub-base under and remove waste and debris, excavate as necessary, compact bottoms and lay and compact ne 175mm hardcore bed blinded with sand, lay 1200 gauge polythene damp proof membrane, 50mm Jablite or other equal and approved insulation board, both membrane and board turned up 150mm at edges, 150mm concrete slab (1:2:4) with mesh reinforcement and ne 65mm cement and sand floor screed trowelled smooth to receive floor finish, remove and refix skirtings as necessary and make good all finishes.</t>
  </si>
  <si>
    <t>015007</t>
  </si>
  <si>
    <t>FLOOR:NEW INTERNAL CONCRETE WITH INSULATION</t>
  </si>
  <si>
    <t>Floor - Concrete Internal New</t>
  </si>
  <si>
    <t>Floor:Excavate as necessary, lay ne 175mm hardcore, sand blinding, lay 1200 dpm 50mm Jablite 150mm concrete, mesh, ne 65mm screed trowelled smooth, remove refix skirtings, make good.</t>
  </si>
  <si>
    <t>Floor:Excavate as necessary, remove waste and debris, compact bottoms and lay and compact ne 175mm hardcore bed blinded with sand, lay 1200 gauge polythene damp proof membrane, 50mm Jablite or other equal and approved insulation board, both membrane and board turned up 150mm at edges, 150mm concrete slab (1:2:4) with mesh reinforcement and ne 65mm cement and sand floor screed trowelled smooth to receive floor finish, remove and refix skirtings as necessary and make good all finishes.</t>
  </si>
  <si>
    <t>015501</t>
  </si>
  <si>
    <t>FLOOR:HARDCORE FILL UNDER FLOOR</t>
  </si>
  <si>
    <t>Specialist Treatments</t>
  </si>
  <si>
    <t>Fungus and Beetle Eradication and DPC Works</t>
  </si>
  <si>
    <t>Works to Sub-Floors</t>
  </si>
  <si>
    <t>CM</t>
  </si>
  <si>
    <t>Floor:Fill under floor with clean broken and graded hardcore or other filling to approval of CR, to receive pvc membrane and concrete floor, all in conjunction with injected DPC treatment.</t>
  </si>
  <si>
    <t>Floor:Fill under floor with clean broken and graded hardcore or other filling to approval of Client Representative, consolidate and blind ready to receive PVC membrane and concrete floor slab as specified all in conjunction with injected damp proof course wall treatment.</t>
  </si>
  <si>
    <t>112001</t>
  </si>
  <si>
    <t>SP</t>
  </si>
  <si>
    <t>WALL 225MM:CHEMICAL INJECTION EXTERNAL DPC</t>
  </si>
  <si>
    <t>Chemical DPC Wall Injection</t>
  </si>
  <si>
    <t>LM</t>
  </si>
  <si>
    <t>Wall 225mm:Drill external wall and inject chemical DPC, make good holes, all as specified and remove waste and debris.</t>
  </si>
  <si>
    <t>Wall 225mm:Drill external wall and inject chemical damp proof course, make good holes, all as specified and remove waste and debris.</t>
  </si>
  <si>
    <t>112003</t>
  </si>
  <si>
    <t>WALL 338MM:CHEMICAL INJECTION EXTERNAL DPC</t>
  </si>
  <si>
    <t>Wall 338mm:Drill external wall and inject chemical DPC, make good holes, all as specified and remove waste and debris.</t>
  </si>
  <si>
    <t>Wall 338mm:Drill external wall and inject chemical damp proof course, make good holes, all as specified and remove waste and debris.</t>
  </si>
  <si>
    <t>112005</t>
  </si>
  <si>
    <t>WALL 450MM:CHEMICAL INJECTION EXTERNAL DPC</t>
  </si>
  <si>
    <t>Wall 450mm:Drill external wall and inject chemical DPC, make good holes, all as specified and remove waste and debris.</t>
  </si>
  <si>
    <t>Wall 450mm:Drill external wall and inject chemical damp proof course, make good holes, all as specified and remove waste and debris.</t>
  </si>
  <si>
    <t>112007</t>
  </si>
  <si>
    <t>WALL 563MM:CHEMICAL INJECTION EXTERNAL DPC</t>
  </si>
  <si>
    <t>Wall 563mm:Drill external wall and inject chemical DPC, make good holes, all as specified and remove waste and debris.</t>
  </si>
  <si>
    <t>Wall 563mm:Drill external wall and inject chemical damp proof course, make good holes, all as specified and remove waste and debris.</t>
  </si>
  <si>
    <t>112009</t>
  </si>
  <si>
    <t>WALL 113MM:CHEMICAL INJECTION INTERNAL DPC</t>
  </si>
  <si>
    <t>Wall 113mm:Drill internal wall and inject chemical DPC, make good holes, all as specified and remove waste and debris.</t>
  </si>
  <si>
    <t>Wall 113mm:Drill internal wall and inject chemical damp proof course, make good holes, all as specified and remove waste and debris.</t>
  </si>
  <si>
    <t>112011</t>
  </si>
  <si>
    <t>WALL 225MM:CHEMICAL INJECTION INTERNAL DPC</t>
  </si>
  <si>
    <t>Wall 225mm:Drill internal wall and inject chemical DPC, make good holes, all as specified and remove waste and debris.</t>
  </si>
  <si>
    <t>Wall 225mm:Drill internal wall and inject chemical damp proof course, make good holes, all as specified and remove waste and debris.</t>
  </si>
  <si>
    <t>112013</t>
  </si>
  <si>
    <t>WALL CAVITY:CHEMICAL INJECTION INTERNAL DPC</t>
  </si>
  <si>
    <t>Wall Cavity:Drill 113mm thick skin of internal wall, inject chemical DPC, make good holes, all as specified and remove waste and debris.</t>
  </si>
  <si>
    <t>Wall Cavity:Drill 113mm thick skin of internal wall, inject chemical damp proof course, make good holes, all as specified and remove waste and debris.</t>
  </si>
  <si>
    <t>112015</t>
  </si>
  <si>
    <t>WALL 338MM:CHEMICAL INJECTION INTERNAL DPC</t>
  </si>
  <si>
    <t>Wall 338mm:Drill internal wall and inject chemical DPC, make good holes, all as specified and remove waste and debris.</t>
  </si>
  <si>
    <t>Wall 338mm:Drill internal wall and inject chemical damp proof course, make good holes, all as specified and remove waste and debris.</t>
  </si>
  <si>
    <t>112018</t>
  </si>
  <si>
    <t>WALL CAVITY:CHEMICAL INJECTION  2 SKINS DPC</t>
  </si>
  <si>
    <t>Wall Cavity:Drill both 113mm thick skins of hollow wall, make good holes, all as specified and remove waste and debris.</t>
  </si>
  <si>
    <t>112020</t>
  </si>
  <si>
    <t>DWELLING:CHEMICAL DPC INJECTION SURVEY</t>
  </si>
  <si>
    <t>Surveys</t>
  </si>
  <si>
    <t>IT</t>
  </si>
  <si>
    <t>Dwelling:Undertake initial survey and report, mobilise to undertake DPC treatment, and provide 30 year insurance backed guarantee, demobilise, (in addition to DPC injection items).</t>
  </si>
  <si>
    <t>Dwelling:Undertake initial survey and report, mobilise to undertake chemical injection damp proof course treatment and provide 30 year insurance backed guarantee for chemical injection damp proof course treatment, demobilise, clear away all debris on completion to approved tip (to be ordered additional to damp proof course injection items).</t>
  </si>
  <si>
    <t>112022</t>
  </si>
  <si>
    <t>DWELLING:ROT ERADICATION SURVEY</t>
  </si>
  <si>
    <t>Dwelling:Undertake initial survey and report, mobilise to undertake rot eradication treatment, provide 30 year insurance backed guarantee for rot eradication treatment, demobilise, remove spoil.</t>
  </si>
  <si>
    <t>Dwelling:Undertake initial survey and report, mobilise to undertake rot eradication treatment and provide 30 year insurance backed guarantee for rot eradication treatment, demobilise, clear away all debris on completion to approved tip.</t>
  </si>
  <si>
    <t>112024</t>
  </si>
  <si>
    <t>DWELLING:DAMP SURVEY</t>
  </si>
  <si>
    <t>Dwelling:Undertake initial damp survey and provide report with recommendations and photographic evidence.</t>
  </si>
  <si>
    <t>112026</t>
  </si>
  <si>
    <t>DWELLING:FUNGUS/INFESTATION ERADICATION SURVEY</t>
  </si>
  <si>
    <t>Dwelling:Undertake initial survey and report, mobilise to undertake fungal or beetle treatment, provide 30 year insurance backed guarantee for rot eradication treatment, demobilise, remove spoil.</t>
  </si>
  <si>
    <t>Dwelling:Undertake initial survey and report, mobilise to undertake fungal or beetle eradication treatment and provide 30 year insurance backed guarantee for rot eradication treatment, demobilise, clear away all debris on completion to approved tip.</t>
  </si>
  <si>
    <t>113001</t>
  </si>
  <si>
    <t>WALL:IRRIGATE WITH FUNGICIDE</t>
  </si>
  <si>
    <t>Irrigation of Walls</t>
  </si>
  <si>
    <t>Wall:Drill holes as necessary and pressure inject with approved fungicidal solution all as specified and remove waste and debris.</t>
  </si>
  <si>
    <t>114001</t>
  </si>
  <si>
    <t>U</t>
  </si>
  <si>
    <t>BL</t>
  </si>
  <si>
    <t>WALL OR CEILING:APPLY FUNGICIDE</t>
  </si>
  <si>
    <t>Brickwork</t>
  </si>
  <si>
    <t>Brick/Block Walling</t>
  </si>
  <si>
    <t>Anti-Fungicide Treatment</t>
  </si>
  <si>
    <t>Wall or Ceiling:Brush down and apply fungicide solution to walls and or ceilings and wash off traces of fungus and remove waste and debris.</t>
  </si>
  <si>
    <t>115001</t>
  </si>
  <si>
    <t>AIRBRICK:RENEW WITH PVC</t>
  </si>
  <si>
    <t>Airbricks and Vents</t>
  </si>
  <si>
    <t>Airbricks</t>
  </si>
  <si>
    <t>NO</t>
  </si>
  <si>
    <t>Airbrick:Cut out existing airbrick and renew with 225x150mm PVC ventilator, bed and point in cement lime mortar (1:1:6) and make good any finishes and remove waste and debris.</t>
  </si>
  <si>
    <t>115003</t>
  </si>
  <si>
    <t>AIRBRICK:INSTALL NEW PVC VENT</t>
  </si>
  <si>
    <t>Airbrick:Cut or form opening in wall and insert 225x150mm PVC ventilator, bed, point in mortar (1:1:6), insert cavity lining and internal vent with flyscreen, make good finishes, remove spoil.</t>
  </si>
  <si>
    <t>Airbrick:Cut or form opening in wall and insert 225x150mm PVC ventilator, bed and point in cement lime mortar (1:1:6), insert cavity lining and internal vent with flyscreen, make good finishes internally and externally and remove waste and debris.</t>
  </si>
  <si>
    <t>115005</t>
  </si>
  <si>
    <t>AIRBRICK:RENEW CLAY OR CONCRETE VENT</t>
  </si>
  <si>
    <t>Airbrick:Cut out existing airbrick and renew with 225x150mm clay or concrete ventilator, bed and point in cement lime mortar (1:1:6) and make good any finishes and remove waste and debris.</t>
  </si>
  <si>
    <t>115007</t>
  </si>
  <si>
    <t>AIRBRICK:INSTALL NEW CLAY OR CONCRETE VENT</t>
  </si>
  <si>
    <t>Airbrick:Cut or form opening in wall and insert 225x150mm clay or concrete ventilator, bed, point in mortar (1:1:6), insert cavity lining, internal vent with flyscreen, make good, remove spoil.</t>
  </si>
  <si>
    <t>Airbrick:Cut or form opening in wall and insert 225x150mm clay or concrete ventilator, bed and point in cement lime mortar (1:1:6), insert cavity lining and internal vent with flyscreen, make good finishes internally and externally and remove waste and debris.</t>
  </si>
  <si>
    <t>115009</t>
  </si>
  <si>
    <t>AIRBRICK:REBED LOOSE VENT</t>
  </si>
  <si>
    <t>Vent:Take out loose ventilator or airbrick and rebed and point in cement lime mortar (1:1:6) to match existing.</t>
  </si>
  <si>
    <t>115010</t>
  </si>
  <si>
    <t>AIR BRICK OR VENT:BRICK UP OPENING</t>
  </si>
  <si>
    <t>Airbrick or Vent:Cut out existing airbrick or vent and infill opening with faced brickwork to match existing or with common brickwork with rendered finished, make good, and remove waste and debris.</t>
  </si>
  <si>
    <t>Airbrick or Vent:Cut out existing airbrick or vent and infill opening with faced brickwork to match existing or with common brickwork with rendered finished, make good finishes internally and externally and remove waste and debris.</t>
  </si>
  <si>
    <t>115011</t>
  </si>
  <si>
    <t>VENTILATOR:RENEW PVC OR ALUMINIUM</t>
  </si>
  <si>
    <t>Ventilator:Supply and fix 225x150mm Hit and Miss PVC or aluminium ventilator grille fixed to any background including remove any existing ventilator, make good to all finishes, remove spoil.</t>
  </si>
  <si>
    <t>Ventilator:Supply and fix 225x150mm 'Hit and Miss' PVC or aluminium ventilator grille fixed to any background including remove any existing ventilator and make good all finishes and remove waste and debris.</t>
  </si>
  <si>
    <t>115012</t>
  </si>
  <si>
    <t>VENT:INSTALL PROPRIETARY VENT KIT</t>
  </si>
  <si>
    <t>Ventilators</t>
  </si>
  <si>
    <t>Vent:Supply and install approx. 125mm diameter proprietary ventilator kit complete including core drill openings through external/internal cavity walls, install vent kit, make good, remove spoil.</t>
  </si>
  <si>
    <t>Vent:Supply and install approx. 125mm diameter proprietary ventilator kit complete including core drill openings through external/internal cavity walls and install vent kit and sleeving and make good including all external and internal finishes and remove waste and debris.</t>
  </si>
  <si>
    <t>115014</t>
  </si>
  <si>
    <t>VENT:INSTALL TUMBLE VENT KIT</t>
  </si>
  <si>
    <t>Vent:Supply and install approx. 100mm diameter tumble drier vent kit complete including 3 metre length of 100mm flexible pvc ducting, cut openings in walls, install kit, make good, remove spoil.</t>
  </si>
  <si>
    <t>Vent:Supply and install approx. 100mm diameter tumble drier vent kit complete including 3 metre length of 100mm flexible PVC ducting, including cutting openings through external/internal walls, install kit complete and make good all finishes and remove waste and debris.</t>
  </si>
  <si>
    <t>135001</t>
  </si>
  <si>
    <t>METER CUPBOARD:PROPRIETARY RENEW OR SUPPLY NEW</t>
  </si>
  <si>
    <t>Carpentry and Joinery</t>
  </si>
  <si>
    <t>Miscellaneous Works</t>
  </si>
  <si>
    <t>Meter Cupboards</t>
  </si>
  <si>
    <t>Meter Cupboard:Renew or fix new approved meter cupboard size 400x560x215mm complete with locking device and all other ironmongery and plug and screw to walls and make good and remove waste and debris.</t>
  </si>
  <si>
    <t>Meter Cupboard:Renew or fix new approved proprietary meter cupboard maximum size 400x560x215mm complete with locking device and all other ironmongery and plug and screw to walls and make good and remove waste and debris.</t>
  </si>
  <si>
    <t>135002</t>
  </si>
  <si>
    <t>METER CUPBOARD:PM RENEW OR SUPPLY NEW</t>
  </si>
  <si>
    <t>Meter Cupboard:Renew or supply and fix 12mm hw lipped plywood and softwood framing meter/consumer unit size ne 1.20mm long x ne 1.00 mm high with door, lock etc., decorate, make good, remove debris.</t>
  </si>
  <si>
    <t>Meter Cupboard:Renew or supply and fix new purpose made internal 12mm hardwood lipped plywood and softwood framing meter and consumer unit cupboard size over 600 and ne 1200mm long and over 600 and ne 1000mm high complete with door, locking device and all other ironmongery, decorate to match existing and plug and screw to walls and make good all finishes and remove waste and debris.</t>
  </si>
  <si>
    <t>135003</t>
  </si>
  <si>
    <t>METER CUPBOARD:RENEW PROPRIETARY DOOR</t>
  </si>
  <si>
    <t>Meter Cupboard:Take off existing, and renew any type of proprietary meter cupboard door complete with lock and hinges to external meter cupboard and remove waste and debris.</t>
  </si>
  <si>
    <t>135004</t>
  </si>
  <si>
    <t>METER CUPBOARD:RENEW PM TIMBER DOOR</t>
  </si>
  <si>
    <t>Meter Cupboard:Take off existing door to purpose made internal meter/consumer unit cupboard, renew with 12mm hw lipped plywood door complete, ease, adjust, decorate, make good, remove waste and debris</t>
  </si>
  <si>
    <t>Meter Cupboard:Take off existing door to purpose made internal meter and consumer unit cupboard, and renew with 12mm plywood hardwood lipped door complete with hinges and renew or remove existing and refix locking device, and fix door to cupboard, ease and adjust, decorate to match existing, make good, remove waste and debris.</t>
  </si>
  <si>
    <t>135005</t>
  </si>
  <si>
    <t>METER CUPBOARD:RENEW METAL DOOR AND FRAME</t>
  </si>
  <si>
    <t>Meter Cupboard:Take off existing door and frame to external meter/consumer unit cupboard, renew with proprietary metal door and frame complete, decorate, make good, remove waste and debris.</t>
  </si>
  <si>
    <t>Meter Cupboard:Take off existing door and frame to external meter and consumer unit cupboard, and renew with proprietary metal door complete with hinges to and including frame and fix door frome to cupboard, ease and adjust, decorate to match existing, make good, remove waste and debris.</t>
  </si>
  <si>
    <t>146001</t>
  </si>
  <si>
    <t>SURFACES:REPAIR CRACKS, CONCRETE NE 5MM</t>
  </si>
  <si>
    <t>Concrete Repairs</t>
  </si>
  <si>
    <t>Surfaces:Prepare, clean off all dust and debris, fill in or resurface cracks or spalled concrete surfaces of concrete with epoxy mortar over 300mm wide, repair ne 5mm deep, remove waste and debris.</t>
  </si>
  <si>
    <t>Surfaces:Prepare, clean off all dust and debris, fill in or resurface cracks or spalled surfaces of concrete with epoxy mortar in general surfaces of concrete exceeding 300mm wide, repair ne 5mm deep and remove waste and debris.</t>
  </si>
  <si>
    <t>146003</t>
  </si>
  <si>
    <t>LINTELS:REPAIR CRACKS, CONCRETE NE 5MM</t>
  </si>
  <si>
    <t>Lintels:Prepare, clean off all debris, fill in or resurface cracks or spalled surfaces of concrete lintels with epoxy mortar, ne 300mm girth, repair ne 5mm deep, remove waste and debris.</t>
  </si>
  <si>
    <t>Lintels:Prepare, clean off all dust and debris, fill in or resurface cracks or spalled surfaces of concrete with epoxy mortar in surfaces of lintels, and the like, ne 300mm girth, repair ne 5mm deep and remove waste and debris.</t>
  </si>
  <si>
    <t>146005</t>
  </si>
  <si>
    <t>CILLS:REPAIR CRACKS, CONCRETE NE 5MM</t>
  </si>
  <si>
    <t>Cills:Prepare, clean off all dust etc., fill in or resurface cracks or spalled surfaces with epoxy mortar to concrete cills, ne 300mm girth, repair ne 5mm deep, remove waste and debris.</t>
  </si>
  <si>
    <t>Cills:Prepare, clean off all dust and debris, fill in or resurface cracks or spalled surfaces of concrete with epoxy mortar in surfaces of cills, ne 300mm girth, repair ne 5mm deep and remove waste and debris.</t>
  </si>
  <si>
    <t>146007</t>
  </si>
  <si>
    <t>CONCRETE SURFACES:REPAIR CRACKS, SPALLS NE 10MM</t>
  </si>
  <si>
    <t>Concrete Surfaces:Prepare, clean off, fill in or resurface cracks or spalled surfaces of concrete over 300mm wide, repair over 5 and ne 10mm deep with epoxy mortar and remove waste and debris.</t>
  </si>
  <si>
    <t>Surfaces:Prepare, clean off all dust and debris, fill in or resurface cracks or spalled surfaces of concrete with epoxy mortar in general surfaces of concrete exceeding 300mm wide, repair over 5 and ne 10mm deep and remove waste and debris.</t>
  </si>
  <si>
    <t>146008</t>
  </si>
  <si>
    <t>CONCRETE LINTELS:REPAIR CRACKS, SPALLS NE 10MM</t>
  </si>
  <si>
    <t>Concrete Lintels:Prepare, clean off, fill in or resurface cracks or spalled surfaces of concrete lintel ne 300mm girth, repair over 5 ne 10mm deep with epoxy mortar, remove waste and debris.</t>
  </si>
  <si>
    <t>Lintels:Prepare, clean off all dust and debris, fill in or resurface cracks or spalled surfaces of concrete with epoxy mortar in surfaces of lintels, and the like, ne 300mm girth, repair over 5 and ne 10mm deep and remove waste and debris.</t>
  </si>
  <si>
    <t>146009</t>
  </si>
  <si>
    <t>CONCRETE CILLS:REPAIR CRACKS, SPALLS NE 10MM</t>
  </si>
  <si>
    <t>Concrete Cills:Prepare, clean off, fill in or resurface cracks or spalled surfaces of concrete cill, ne 300mm girth, repair over 5 ne 10mm deep with epoxy mortar, remove waste and debris.</t>
  </si>
  <si>
    <t>Cills:Prepare, clean off all dust and debris, fill in or resurface cracks or spalled surfaces of concrete with epoxy mortar in surfaces of cills, ne 300mm girth, repair over 5 and ne 10mm deep, and remove waste and debris.</t>
  </si>
  <si>
    <t>146011</t>
  </si>
  <si>
    <t>SURFACES:REPAIR CRACKS, CONCRETE NE 15MM</t>
  </si>
  <si>
    <t>Surfaces:Prepare, clean off all dust and debris, fill in or resurface cracks or spalled concrete surfaces of concrete with epoxy mortar over 300mm wide, repair over 10 ne 15mm deep, remove debris.</t>
  </si>
  <si>
    <t>Surfaces:Prepare, clean off all dust and debris, fill in or resurface cracks or spalled surfaces of concrete with epoxy mortar in general surfaces of concrete exceeding 300mm wide, repair over 10 and ne 15mm deep and remove waste and debris.</t>
  </si>
  <si>
    <t>146013</t>
  </si>
  <si>
    <t>LINTELS:REPAIR CRACKS, CONCRETE NE 15MM</t>
  </si>
  <si>
    <t>Lintels:Prepare, clean off all debris, fill in or resurface cracks or spalled surfaces of concrete lintels with epoxy mortar, ne 300mm girth, repair over 10 and ne 15mm deep, remove waste and debris.</t>
  </si>
  <si>
    <t>Lintels:Prepare, clean off all dust and debris, fill in or resurface cracks or spalled surfaces of concrete with epoxy mortar in surfaces of lintels, and the like, ne 300mm girth, repair over 10 and ne 15mm deep and remove waste and debris.</t>
  </si>
  <si>
    <t>146015</t>
  </si>
  <si>
    <t>CILLS:REPAIR CRACKS, CONCRETE NE 15MM</t>
  </si>
  <si>
    <t>Cills:Prepare, clean off all dust etc., fill in or resurface cracks or spalled surfaces with epoxy mortar to concrete cills, ne 300mm girth, repair over 10 and ne 15mm deep, remove waste and debris.</t>
  </si>
  <si>
    <t>Cills:Prepare, clean off all dust and debris, fill in or resurface cracks or spalled surfaces of concrete with epoxy mortar in surfaces of cills, ne 300mm girth, repair over 10 and ne 15mm deep and remove waste and debris.</t>
  </si>
  <si>
    <t>146101</t>
  </si>
  <si>
    <t>STONE SURFACES:REPAIR CRACKS STONEWORK NE 5MM</t>
  </si>
  <si>
    <t>Masonry</t>
  </si>
  <si>
    <t>Stone Repairs</t>
  </si>
  <si>
    <t>Stone Surfaces:Prepare, clean off dust + debris, fill in or resurface cracks or spalled surfaces with epoxy mortar in surfaces of stone over 300mm wide, repair ne 5mm deep and remove waste and debris.</t>
  </si>
  <si>
    <t>Stone Surfaces:Prepare, clean off all dust and debris, fill in or resurface cracks or spalled surfaces of stone with epoxy mortar in general surfaces of stone exceeding 300mm wide, repair ne 5mm deep and remove waste and debris.</t>
  </si>
  <si>
    <t>146103</t>
  </si>
  <si>
    <t>LINTELS/CILLS:REPAIR CRACKS STONEWORK NE 5MM</t>
  </si>
  <si>
    <t>Lintels/Cills:Prepare, clean off all dust, debris, fill in or resurface cracks or spalled surfaces of surfaces of stone lintels, cills etc., with epoxy mortar, ne 300mm girth, repair ne 5mm deep.</t>
  </si>
  <si>
    <t>Lintels/Cills:Prepare, clean off all dust and debris, fill in or resurface cracks or spalled surfaces of stone with epoxy mortar in surfaces of lintels, and the like, ne 300mm girth, repair ne 5mm deep and remove waste and debris.</t>
  </si>
  <si>
    <t>146107</t>
  </si>
  <si>
    <t>STONE SURFACES:REPAIR CRACKS, SPALLS NE 10MM</t>
  </si>
  <si>
    <t>Stone Surfaces:Prepare, clean off all dust and debris, fill in or resurface cracks or spalled stone surfaces with epoxy mortar over 300mm wide, repair over 5 ne 10mm deep, remove debris.</t>
  </si>
  <si>
    <t>Surfaces:Prepare, clean off all dust and debris, fill in or resurface cracks or spalled surfaces of stone with epoxy mortar in general surfaces of stone exceeding 300mm wide, repair over 5 and ne 10mm deep and remove waste and debris.</t>
  </si>
  <si>
    <t>146109</t>
  </si>
  <si>
    <t>LINTELS/CILLS:REPAIR CRACKS STONEWORK NE 10MM</t>
  </si>
  <si>
    <t>Lintels/Cills:Prepare, clean off all dust, debris, fill in or resurface cracks or spalled surfaces of stone lintels, cills etc., with epoxy mortar ne 300mm girth, repair ne 10mm deep.</t>
  </si>
  <si>
    <t>Lintels/Cills:Prepare, clean off all dust and debris, fill in or resurface cracks or spalled surfaces of stone with epoxy mortar in surfaces of lintels, and the like, ne 300mm girth, repair over 5 and ne 10mm deep and remove waste and debris.</t>
  </si>
  <si>
    <t>146113</t>
  </si>
  <si>
    <t>STONE SURFACES:REPAIR CRACKS STONEWORK NE 15MM</t>
  </si>
  <si>
    <t>Stone Surfaces:Prepare, clean off dust + debris, fill in or resurface cracks or spalled surfaces of stone with epoxy mortar exceeding 300mm wide, repair over 10 ne 15mm deep, remove waste and debris.</t>
  </si>
  <si>
    <t>Stone Surfaces:Prepare, clean off all dust and debris, fill in or resurface cracks or spalled surfaces of stone with epoxy mortar in general surfaces of stone exceeding 300mm wide, repair over 10 and ne 15mm deep and remove waste and debris.</t>
  </si>
  <si>
    <t>146115</t>
  </si>
  <si>
    <t>LINTELS/CILLS:REPAIR CRACKS STONEWORK NE 15MM</t>
  </si>
  <si>
    <t>Lintels/Cills:Prepare, clean off all dust, debris, fill in or resurface cracks or spalled surfaces of surfaces of stone lintels, cills etc., with epoxy mortar ne 300mm girth, repair over 15mm deep.</t>
  </si>
  <si>
    <t>Lintels/Cills:Prepare, clean off all dust and debris, fill in or resurface cracks or spalled surfaces of stone with epoxy mortar in surfaces of lintels, and the like, ne 300mm girth, repair over 10 and ne 15mm deep and remove waste and debris.</t>
  </si>
  <si>
    <t>146201</t>
  </si>
  <si>
    <t>STONE WALLS:CHEMICAL CLEAN</t>
  </si>
  <si>
    <t>Stone Cleaning</t>
  </si>
  <si>
    <t>Stone Walls:Brush down to remove mould, moss growth etc., apply approved chemical cleaning agent, power wash all surfaces of stonework at a minimum pressure of ne 2000 psi, remove debris.</t>
  </si>
  <si>
    <t>Stone Walls:Brush down to remove mould, moss growth algae and lichen and apply an approved chemical cleaning agent, afterwards power wash all surfaces of stonework at a minimum pressure of 1500 psi, but not to exceed 2000 psi.</t>
  </si>
  <si>
    <t>146203</t>
  </si>
  <si>
    <t>STONE CILLS:CHEMICAL CLEAN</t>
  </si>
  <si>
    <t>Stone Cills:Brush down to remove mould, moss growth etc., apply approved cleaning agent, power wash at a minimum pressure ne 2000 psi, brush apply one coat of Lichenite solution and of Haloseal.</t>
  </si>
  <si>
    <t>Stone Cills:Brush down to remove mould, moss growth algae and lichen and apply an approved chemical cleaning agent, afterwards power wash all surfaces of cills at a minimum pressure of 1500 psi, but not to exceed 2000 psi, brush apply one coat of MGC Lichenite solution and one coat of MGC Haloseal.</t>
  </si>
  <si>
    <t>146205</t>
  </si>
  <si>
    <t>STONE WALLS:GRIT BLAST</t>
  </si>
  <si>
    <t>Stone Walls:Brush down to remove mould, moss growth etc., grit blast, afterwards power wash all surfaces of stonework at a minimum pressure of ne 2000 psi, remove waste and debris.</t>
  </si>
  <si>
    <t>Stone Walls:Brush down to remove mould, moss growth algae and lichen and grit blast with the appropriate material and at the appropriate pressure for the type, age and quality of stone work, afterwards power wash all surfaces of stonework at a minimum pressure of 1500 psi, but not to exceed 2000 psi, dispose of all debris.</t>
  </si>
  <si>
    <t>198001</t>
  </si>
  <si>
    <t>CLIENT INSPECTION:BRICKWORK AND STRUCTURE</t>
  </si>
  <si>
    <t>Brickwork and Structure - Client Inspection</t>
  </si>
  <si>
    <t>Client Inspection:Undertake client inspection, testing etc in connection with brickwork or structure, report to Client Representative (any repairs required to be ordered must be instructed by CR).</t>
  </si>
  <si>
    <t>Client Inspection:Undertake client inspection and testing etc. in connection with brickwork or structure and report to Client Representative (any repairs required to be ordered must be instructed by Client Representative). Not to be claimed in conjunction with associated works.</t>
  </si>
  <si>
    <t>199989</t>
  </si>
  <si>
    <t>X</t>
  </si>
  <si>
    <t>WORKING IN CONFINED SPACES:ADDITIONAL LABOUR</t>
  </si>
  <si>
    <t>Structure</t>
  </si>
  <si>
    <t>Confined Spaces</t>
  </si>
  <si>
    <t>HR</t>
  </si>
  <si>
    <t>Working in Confined Spaces:Extra over for additional labour to meet H+S requirements for confined spaces work, claimed in addition to appropriate SOR codes per add operative per hour as agreed by CR.</t>
  </si>
  <si>
    <t>Working in Confined Spaces:Extra over for additional labour to meet health and safety requirements for work to be carried out in confined spaces. To be claimed in addition to appropriate SOR codes per additional operative per hour as agreed by Client Representative.</t>
  </si>
  <si>
    <t>301103</t>
  </si>
  <si>
    <t>JR</t>
  </si>
  <si>
    <t>JOIST:RENEW NE 100MM DEEP TO FLOOR</t>
  </si>
  <si>
    <t>Floors, Roofs and Partitions</t>
  </si>
  <si>
    <t>Floors</t>
  </si>
  <si>
    <t>Joist:Renew softwood floor joist ne 100mm deep to match existing, clear away existing, fix with all packings, cleats, hangers, noggins, solid strutting etc., cut out and make good brickwork.</t>
  </si>
  <si>
    <t>Joist:Renew with pressure impregnated sawn softwood floor joist ne 100mm deep to match existing, cut out and clear away existing, cut new joist to length and fix including all packings, cleats, hangers, noggins, solid strutting etc., apply preservative to cut ends and cut out and make good brickwork as necessary and remove waste and debris.</t>
  </si>
  <si>
    <t>301105</t>
  </si>
  <si>
    <t>JOIST:RENEW SECTION NE 225MM DEEP TO FLOOR</t>
  </si>
  <si>
    <t>Joist:Renew section with treated sawn softwood floor joist ne 225mm deep to match existing, ne 1.00m long bolted to existing joists, all hangers,packings, cleats, preservative to cut ends, make good.</t>
  </si>
  <si>
    <t>Joist:Renew section with pressure impregnated sawn softwood floor joist ne 225mm deep to match existing and ne 1.00m long, including all hangers, packings, cleats, apply preservative to cut ends and cut out and make good brickwork, drill and bolt new section to existing joists.</t>
  </si>
  <si>
    <t>301107</t>
  </si>
  <si>
    <t>JOIST:RENEW NE 225MM DEEP TO FLOOR</t>
  </si>
  <si>
    <t>Joist:Renew softwood floor joist ne 225mm deep to match existing, clear away existing, fix with all packings, cleats, hangers, noggins, solid strutting etc., cut out and make good brickwork.</t>
  </si>
  <si>
    <t>Joist:Renew with pressure impregnated sawn softwood floor joist or trimmer joist ne 225mm deep to match existing cut out and clear away existing, cut new joist to length and fix including all packings, cleats, hangers, noggins, solid strutting etc., apply preservative to cut ends and cut out and make good brickwork as necessary and remove waste and debris.</t>
  </si>
  <si>
    <t>301109</t>
  </si>
  <si>
    <t>JOIST:LEVEL JOIST WITH PACKINGS</t>
  </si>
  <si>
    <t>Joist:Level joist by inserting packings including take up, refix floorboards, make good any finishes remove, refix any furniture, carpets (msd per joist) (not to be claimed with joist renewal).</t>
  </si>
  <si>
    <t>Joist:Level joist by inserting packings including take up floorboards and refix, make good any finishes disturbed, remove and refix any carpets and furniture (measured per joist), (not to be claimed in conjunction with joist renewal).</t>
  </si>
  <si>
    <t>301122</t>
  </si>
  <si>
    <t>FLOOR:STRIP OUT FLOOR AND SLEEPERS</t>
  </si>
  <si>
    <t>Floor:Strip out defective timber floor complete with any redundant service installation attached or passing through floor, demolish sleeper walls down to sub-floor level, make good, remove spoil.</t>
  </si>
  <si>
    <t>Floor:Strip out defective timber floor complete with any redundant service installation attached or passing through floor, demolish sleeper walls down to sub-floor level, make good all works disturbed, remove waste and debris and prepare to receive new solid floor (new floor measured separately).</t>
  </si>
  <si>
    <t>301123</t>
  </si>
  <si>
    <t>FLOOR:RENEW GROUND FLOOR COMPLETE</t>
  </si>
  <si>
    <t>Floor:Strip out existing floor and sleeper walls, remove void debris, build sleeper walls, softwood floor with 22mm floorboards, ne 50x125mm joists, ne 50x100mm wall plates, DPC, remove spoil.</t>
  </si>
  <si>
    <t>Floor:Strip out existing floor and sleeper walls, remove void debris, construct half brick sleeper walls in cement mortar (1:3) on concrete foundation including excavation and disposal and lay new softwood floor comprising 22mm square edge boards ne 50x125mm joists and ne 50x100mm wall plates including damp proof course, all in pretreated timber and remove waste and debris.</t>
  </si>
  <si>
    <t>301125</t>
  </si>
  <si>
    <t>FLOOR:RENEW SOFTWOOD FLOOR COMPLETE</t>
  </si>
  <si>
    <t>Floor:Renew softwood floor comprising 22mm floor boards, ne 50x125mm joists, ne 50x100mm wall plates, DPC, galvanised joist hangers, cut in and primed, remove spoil.</t>
  </si>
  <si>
    <t>Floor:Renew softwood floor comprising 22mm square edge boards, ne 50x125mm joists and ne 50x100mm wall plates including damp proof course, all in pretreated timber, complete with galvanised joist hangers, cut and primed in and remove waste and debris.</t>
  </si>
  <si>
    <t>301127</t>
  </si>
  <si>
    <t>FLOOR:RENEW SOFTWOOD UPPER FLOOR COMPLETE</t>
  </si>
  <si>
    <t>Floor:Renew softwood upper floor comprising 22mm floorboards, ne 50x175mm joists, and ne 50100mm wall plates, DPC, 25x50mm strutting, galvanised joist hangers, cut in and primed, remove spoil.</t>
  </si>
  <si>
    <t>Floor:Renew softwood upper floor comprising 22mm square edge boards ne 50x175mm joists and ne 50x100mm wall plates including damp proof course, 25x50mm strutting, all in pretreated timber, complete with galvanised joist hangers, cut and primed in, including trimming to openings and remove waste and debris.</t>
  </si>
  <si>
    <t>301129</t>
  </si>
  <si>
    <t>FLOOR:CONSTRUCT SOFTWOOD FLOOR</t>
  </si>
  <si>
    <t>Floor:Construct softwood floor comprising 22mm floorboards, ne 50x125mm joists and ne 50x100mm wall plates, DPC, galvanised joist hangers, cut and primed in, remove spoil.</t>
  </si>
  <si>
    <t>Floor:Construct softwood floor comprising 22mm square edge boards, ne 50x125mm joists and ne 50x100mm wall plates including damp proof course, in pretreated timber, complete with galvanised joist hangers, cut and primed in and remove waste and debris.</t>
  </si>
  <si>
    <t>301131</t>
  </si>
  <si>
    <t>FLOOR:CONSTRUCT SOFTWOOD UPPER FLOOR</t>
  </si>
  <si>
    <t>Floor:Construct softwood upper floor comprising 22mm floor boards, ne 50x175mm joists and ne 50x100mm wall plates, DPC, 25x50mm strutting, trimming openings, joists hangers, remove spoil.</t>
  </si>
  <si>
    <t>Floor:Construct softwood upper floor comprising 22mm square edge boards, ne 50x175mm joists and ne 50x100mm wall plates including damp proof course, 25x50mm strutting, all in pretreated timber, including trimming to openings in pretreated timber, complete with galvanised joists hangers, cut and primed in and remove waste and debris.</t>
  </si>
  <si>
    <t>301201</t>
  </si>
  <si>
    <t>FLOOR:STRIP OUT TIMBER FLOOR</t>
  </si>
  <si>
    <t>Floor Renewals</t>
  </si>
  <si>
    <t>Floor:Strip out defective timber floor complete with any redundant service installation attached or passing through floor in conjunction with DPC wall treatment and remove waste and debris.</t>
  </si>
  <si>
    <t>Floor:Strip out defective timber floor complete with any redundant service installation attached or passing through floor in conjunction with damp proof course wall treatment and remove waste and debris.</t>
  </si>
  <si>
    <t>301203</t>
  </si>
  <si>
    <t>FLOOR:CLEAR ALL DEBRIS FROM VOID</t>
  </si>
  <si>
    <t>Floor:Clear all existing debris from under floor void in conjunction with DPC wall treatment and remove waste and debris.</t>
  </si>
  <si>
    <t>Floor:Clear all existing debris from under floor void in conjunction with damp proof course wall treatment and remove waste and debris.</t>
  </si>
  <si>
    <t>301205</t>
  </si>
  <si>
    <t>FLOOR:CUT BACK END ROTTED JOISTS NE 150MM</t>
  </si>
  <si>
    <t>Floor:Remove remnants of any joists ne 150mm deep and other timber from walls and brick up any pockets remaining and remove waste and debris.</t>
  </si>
  <si>
    <t>301207</t>
  </si>
  <si>
    <t>FLOOR:CUT BACK END ROTTED JOISTS NE 300MM</t>
  </si>
  <si>
    <t>Floor:Remove remnants of any joists and other timbers over 150 and ne 300mm deep from walls and brick up any pockets remaining and remove waste and debris.</t>
  </si>
  <si>
    <t>301301</t>
  </si>
  <si>
    <t>PARTITION:ERECT TIMBER STUD AND PLASTERBOARD BF</t>
  </si>
  <si>
    <t>Wall or Partitions</t>
  </si>
  <si>
    <t>Partition:Erect or renew stud partition comprising ne 50x100mm members fixed to walls, pack out, scribe, 12.5mm taper edged plasterboard scrim jointed and all labours to both faces.</t>
  </si>
  <si>
    <t>Partition:Supply and erect or renew stud partition comprising ne 50x100mm sole and head plate, noggins and studs and any additional support timber as necessary for fixing of sanitary appliances, kitchen etc., fixed with nails or plugged and screwed to walls, pack out and scribe, 12.5mm taper edged plasterboard scrim jointed and all labours to both faces.</t>
  </si>
  <si>
    <t>301303</t>
  </si>
  <si>
    <t>PARTITION:ERECT TIMBER STUD PLASTERBOARD SKIM BF</t>
  </si>
  <si>
    <t>Partition:Erect or renew stud partition comprising ne 50x100mm members fixed to walls, pack out and scribe, 12.5mm butt jointed plasterboard and 3mm plaster skim coat and all labours to both faces.</t>
  </si>
  <si>
    <t>Partition:Supply and erect or renew stud partition comprising ne 50x100mm sole and head plate, noggins and studs and any additional support timber as necessary for fixing of sanitary appliances, kitchen etc., fixed with nails or plugged and screwed to walls, pack out and scribe, 12.5mm butt jointed plasterboard and 3mm plaster skim coat and all labours to both faces.</t>
  </si>
  <si>
    <t>301305</t>
  </si>
  <si>
    <t>PARTITION:INSTALL INSULATION INFILL NE 100MM</t>
  </si>
  <si>
    <t>Partition:Supply and install insulation infill ne 100mm thick to stud partition.</t>
  </si>
  <si>
    <t>301307</t>
  </si>
  <si>
    <t>PARTITION:INSTALL SOUND INFILL 75M</t>
  </si>
  <si>
    <t>Partition:Supply and install sound insulation infill 75mm thick to stud partition.</t>
  </si>
  <si>
    <t>301311</t>
  </si>
  <si>
    <t>PARTITION:ERECT METAL STUD AND PLASTERBOARD BF</t>
  </si>
  <si>
    <t>Partition:Supply and erect or renew proprietary metal stud partition, sole, head plate, noggins, studs, 12.5mm taper edged plasterboard scrim jointed, all labours to both faces, remove waste/debris.</t>
  </si>
  <si>
    <t>Partition:Supply and erect or renew proprietary metal stud partition comprising sole and head plate, noggins and studs and any additional support members as necessary for fixing of sanitary appliances, kitchen etc., fixed with nails or plugged and screwed to walls, pack out and scribe, 12.5mm taper edged plasterboard scrim jointed and all labours to both faces.</t>
  </si>
  <si>
    <t>301313</t>
  </si>
  <si>
    <t>PARTITION:METAL STUD PLASTERBOARD SKIM BF</t>
  </si>
  <si>
    <t>Partition:Erect or renew proprietary metal stud system fixed to walls, 12.5mm plasterboard and 3mm plaster skim coat and all labours to both faces.</t>
  </si>
  <si>
    <t>Partition:Supply and erect or renew proprietary metal stud partition comprising sole and head plate, noggins and studs and any additional support members as necessary for fixing of sanitary appliances, kitchen etc., fixed with nails or plugged and screwed to walls, pack out and scribe, 12.5mm butt jointed plasterboard and 3mm plaster skim coat and all labours to both faces.</t>
  </si>
  <si>
    <t>301315</t>
  </si>
  <si>
    <t>PARTITION:FILL IN OPENING IN TIMBER STUDDING</t>
  </si>
  <si>
    <t>Partition:Fill in existing opening in stud partition with ne 50x100mm members fixed to walls, pack out, scribe, 12.5mm taper edged plasterboard scrim jointed, labours, skirting to both faces.</t>
  </si>
  <si>
    <t>Partition:Fill in existing opening in stud partition with ne 50x100mm sole and head plate, noggins and studs fixed with nails or plugged and screwed to walls, pack out and scribe, 12.5mm taper edged plasterboard scrim jointed and all labours and provide skirting to match existing to both faces.</t>
  </si>
  <si>
    <t>301317</t>
  </si>
  <si>
    <t>PARTITION:FORM OPENING IN TIMBER STUDDING</t>
  </si>
  <si>
    <t>Partition:Cut or form opening in plastered stud partition, frame up opening with 50x100mm members fixed to walls, make good plasterboard, 3mm skim coat, extend flooring make good, remove spoil.</t>
  </si>
  <si>
    <t>Partition:Cut and form opening in existing stud partition plastered both sides, frame up opening with 50x100mm head plate, noggins and studs fixed with nails or plugged and screwed to walls, pack out and scribe, make good plasterboard and 3mm plaster skim coat, extend flooring through opening on bearers, make good all works disturbed and remove waste and debris.</t>
  </si>
  <si>
    <t>301319</t>
  </si>
  <si>
    <t>PARTITION:EXTEND OPENING IN TIMBER STUDDING</t>
  </si>
  <si>
    <t>Partition:Take out existing door lining, cut, form extended opening ne 1.00sm in existing stud partition plastered both sides, additional stud members, make good, remove waste and debris.</t>
  </si>
  <si>
    <t>Partition:Take out existing door lining, cut and form extended opening ne 1.00sm in existing stud partition plastered both sides, square up opening jambs and head with 50x100mm sawn softwood, make good plasterboard and 3mm plaster skim coat, extend flooring through opening on bearers, make good all works disturbed and remove waste and debris.</t>
  </si>
  <si>
    <t>301321</t>
  </si>
  <si>
    <t>PARTITION:DEMOLISH</t>
  </si>
  <si>
    <t>Partition:Demolish existing softwood framed, plasterboard or other sheet finishing to both sides partition, disconnect electrical works, disconnect sanitary fittings etc, make good, remove debris.</t>
  </si>
  <si>
    <t>Partition:Demolish existing softwood framed, plasterboard or other sheet finishing to both sides partition, disconnect any electrical cabling, switches, sockets in partition, disconnect any sanitary fittings etc. attached to partition, make good all finishes disturbed, remove waste and debris.</t>
  </si>
  <si>
    <t>301401</t>
  </si>
  <si>
    <t>LARDER:REMOVE AND REFIX INSITU LARDER</t>
  </si>
  <si>
    <t>Wall or Partition Renewals</t>
  </si>
  <si>
    <t>Larder:Remove, set aside, store and later refix built insitu, studded larder or storage unit in conjunction with specialist treatment, reinstate unit, make good.</t>
  </si>
  <si>
    <t>Larder:Remove, set aside, store and later refix built insitu, studded larder or storage unit in conjunction with specialist treatment, reinstate entire unit including make good any damage caused whilst dismantling and remove waste and debris.</t>
  </si>
  <si>
    <t>301403</t>
  </si>
  <si>
    <t>WALL:RENEW NON LOAD PARTITION</t>
  </si>
  <si>
    <t>Wall:Renew any non structural partition with softwood studding skim coated 12.5m plasterboard both sides, and skirting, refix any fittings, make good, in conjunction with specialist treatment.</t>
  </si>
  <si>
    <t>Wall:Renew any non structural partition with softwood studding faced both sides with skim coated 12.5m plasterboard and skirting, refix any fittings, make good to adjacent surfaces, all in conjunction with specialist treatment and remove waste and debris.</t>
  </si>
  <si>
    <t>303001</t>
  </si>
  <si>
    <t>FASCIA:RENEW IN SOFTWOOD NE 300MM</t>
  </si>
  <si>
    <t>Fascia, Soffit and Bargeboards</t>
  </si>
  <si>
    <t>Fascias, Soffit and Bargeboards - Timber</t>
  </si>
  <si>
    <t>Fascia/Barge:Renew fascia or barge with treated softwood, ne 300mm wide, fixed to roof timbers, remove, refix rainwater goods and any cabling, adjust roof tiles and felt, decorate.</t>
  </si>
  <si>
    <t>Fascia/Barge:Renew fascia or barge with preservative treated softwood, ne 300mm wide, fixed to roof timbers, apply preservative to cut ends, including for any shaping to junction with bargeboard, remove and refix rainwater goods and any cabling, adjust roof tiles and felt, renewal of any support battens and all mitred joints and decorate to match existing and remove waste and debris.</t>
  </si>
  <si>
    <t>303003</t>
  </si>
  <si>
    <t>FASCIA:RENEW IN WBP PLYWOOD NE 300MM</t>
  </si>
  <si>
    <t>Fascia/Barge:Renew fascia or barge with WPB plywood, ne 300mm wide, fixed to roof timbers, remove, refix rainwater goods and any cabling, adjust roof tiles and felt, decorate.</t>
  </si>
  <si>
    <t>Fascia/Barge:Renew fascia or barge with WPB external quality plywood, ne 300mm wide fixed to roof timbers, apply preservative to cut ends, including for any shaping to junction with bargeboard remove and refix rainwater goods and any cabling, adjust roof tiles and felt, renewal of any support battens and all mitred joints and decorate to match existing and remove waste and debris.</t>
  </si>
  <si>
    <t>303005</t>
  </si>
  <si>
    <t>FASCIA:RENEW IN PVCU NE 300MM</t>
  </si>
  <si>
    <t>Fascias, Soffits and Bargeboards - PVCu</t>
  </si>
  <si>
    <t>Fascia/Barge:Renew fascia or bargeboard with proprietary PVCu board ne 300mm wide fixed to roof timbers, remove, refix rainwater goods and any cabling, adjust roof tiles and felt.</t>
  </si>
  <si>
    <t>Fascia/Barge:Renew fascia or bargeboard with proprietary PVCu board ne 300mm wide fixed to roof timbers, remove and refix rainwater goods and any cabling, remove existing board, adjust roof tiles and felt, renewal of any support battens and all joints, including all cutting and packing to ensure line and level and remove waste and debris.</t>
  </si>
  <si>
    <t>303006</t>
  </si>
  <si>
    <t>SOFFIT:RENEW IN SOFTWOOD NE 300MM</t>
  </si>
  <si>
    <t>Soffit:Renew soffit board with treated softwood ne 300mm wide including renew noggins as necessary fixed to roof timbers and refix cables and decorate to match existing and remove waste and debris.</t>
  </si>
  <si>
    <t>303007</t>
  </si>
  <si>
    <t>SOFFIT:RENEW IN SOFTWOOD NE 450MM</t>
  </si>
  <si>
    <t>Soffit:Renew soffit board with treated softwood ne 450mm wide including renew noggins as necessary fixed to roof timbers and refix cables and decorate to match existing.</t>
  </si>
  <si>
    <t>Soffit:Renew soffit board with treated softwood over 300mm and ne 450mm wide including renew noggins as necessary fixed to roof timbers and refix cables and decorate to match existing and remove waste and debris.</t>
  </si>
  <si>
    <t>303008</t>
  </si>
  <si>
    <t>SOFFIT:RENEW IN PLYWOOD NE 300MM</t>
  </si>
  <si>
    <t>Soffit:Renew soffit board with WPB plywood ne 300mm wide including renew noggins as necessary fixed to roof timbers and refix cables and decorate to match existing and remove waste and debris.</t>
  </si>
  <si>
    <t>303009</t>
  </si>
  <si>
    <t>SOFFIT:RENEW IN PLYWOOD NE 450MM</t>
  </si>
  <si>
    <t>Soffit:Renew soffit board with WPB plywood ne 450mm wide including renew noggins as necessary fixed to roof timbers and refix cables and prepare for redecoration, and remove waste and debris.</t>
  </si>
  <si>
    <t>Soffit:Renew soffit board with WPB plywood over 300mm and ne 450mm wide including renew noggins as necessary fixed to roof timbers and refix cables and decorate to match existing and remove waste and debris.</t>
  </si>
  <si>
    <t>303010</t>
  </si>
  <si>
    <t>SOFFIT:RENEW IN MASTERBOARD NE 300MM</t>
  </si>
  <si>
    <t>Soffit:Renew soffit board with Masterboard ne 300mm wide including renew noggins as necessary fixed to roof timbers and refix cables and decorate to match existing and remove waste and debris.</t>
  </si>
  <si>
    <t>303011</t>
  </si>
  <si>
    <t>SOFFIT:RENEW IN MASTERBOARD NE 450MM</t>
  </si>
  <si>
    <t>Soffit:Renew soffit board with Masterboard ne 450mm wide including renew noggins as necessary fixed to roof timbers and refix cables and decorate to match existing.</t>
  </si>
  <si>
    <t>Soffit:Renew soffit board with Masterboard over 300mm and ne 450mm wide including renew noggins as necessary fixed to roof timbers and refix cables and decorate to match existing and remove waste and debris.</t>
  </si>
  <si>
    <t>303012</t>
  </si>
  <si>
    <t>SOFFIT:RENEW IN PVCU NE 150MM</t>
  </si>
  <si>
    <t>Soffit:Renew soffit board with PVCu board ne 150mm wide including remove existing, renew noggins as necessary and fix new board to roof timbers and refix cables and remove waste and debris.</t>
  </si>
  <si>
    <t>303013</t>
  </si>
  <si>
    <t>SOFFIT:RENEW IN PVCU NE 450MM</t>
  </si>
  <si>
    <t>Soffit:Renew soffit board with PVCu board ne 450mm wide including remove existing, renew noggins as necessary and fix new board to roof timbers and refix cables and remove waste and debris.</t>
  </si>
  <si>
    <t>Soffit:Renew soffit board with PVCu board over 300mm and ne 450mm wide including remove existing, renew noggins as necessary and fix new board to roof timbers and refix cables and remove waste and debris.</t>
  </si>
  <si>
    <t>303014</t>
  </si>
  <si>
    <t>SOFFIT:RENEW IN PVCU NE 300MM</t>
  </si>
  <si>
    <t>Soffit:Renew soffit board with PVCu board over 150mm ne 300mm wide including remove existing, renew noggins as necessary and fix new board to roof timbers and refix cables and remove waste and debris.</t>
  </si>
  <si>
    <t>Soffit:Renew soffit board with PVCu board over 150mm and ne 300mm wide including remove existing, renew noggins as necessary and fix new board to roof timbers and refix cables and remove waste and debris.</t>
  </si>
  <si>
    <t>303015</t>
  </si>
  <si>
    <t>FASCIA/SOFFIT/BARGE:REFIX</t>
  </si>
  <si>
    <t>Fascia/Soffit/Barge:Refix any size fascia, soffit or bargeboard to existing roof timbers including remove, refix rainwater goods, cabling, renewal of support battens, all cutting, packing, make good.</t>
  </si>
  <si>
    <t>Fascia/Soffit/Barge:Refix any size fascia, soffit or bargeboard to existing roof timbers including remove and refix rainwater goods and cabling as necessary, renewal of support battens, all cutting and packing and make good decorations.</t>
  </si>
  <si>
    <t>303016</t>
  </si>
  <si>
    <t>SOFFIT:PROVIDE PVCU VENT STRIP</t>
  </si>
  <si>
    <t>Soffit:Supply and install PVCu ventilation strip to eaves soffit in conjunction with soffit renewal, remove waste and debris.</t>
  </si>
  <si>
    <t>303017</t>
  </si>
  <si>
    <t>BOXED END:RENEW TO FASCIA AND SOFFIT</t>
  </si>
  <si>
    <t>Boxed End:Renew boxed end to fascia and soffit including renew timber supports, new WPB plywood soffit, fascia etc, all cutting shaping, jointing to existing fascias, soffits etc, decorate.</t>
  </si>
  <si>
    <t>Boxed End:Renew boxed end to fascia and soffit including renewing as required timber supports, new WPB plywood soffit, fascia etc. and all cutting and shaping and jointing to existing fascias, soffits etc., and decorate to match existing and remove waste and debris.</t>
  </si>
  <si>
    <t>303019</t>
  </si>
  <si>
    <t>BOXED END:RENEW IN PVCU TO FASCIA AND SOFFIT</t>
  </si>
  <si>
    <t>Boxed End:Renew boxed end to fascia and soffit including renew timber supports with proprietary PVCu board soffit, fascia etc, all cutting and shaping, jointing to existing fascias, soffits.</t>
  </si>
  <si>
    <t>Boxed End:Renew boxed end to fascia and soffit including renewing as required timber supports, new proprietary PVCu board soffit, fascia etc. and all cutting and shaping and jointing to existing fascias, soffits etc. and remove waste and debris.</t>
  </si>
  <si>
    <t>303101</t>
  </si>
  <si>
    <t>GUTTER:RENEW NE 150X100MM TIMBER</t>
  </si>
  <si>
    <t>Rainwater Gutters - Timber</t>
  </si>
  <si>
    <t>Gutter:Renew in ne 150x100mm moulded timber gutter including support brackets fixed to fascia, all cutting, make joints, line, level and connections to existing guttering.</t>
  </si>
  <si>
    <t>Gutter:Renew in ne 150x100mm moulded timber gutter including support brackets fixed to fascia, all cutting, make joints, line, level and connections to existing guttering and remove waste and debris.</t>
  </si>
  <si>
    <t>303102</t>
  </si>
  <si>
    <t>GUTTER:REALIGN TIMBER GUTTER</t>
  </si>
  <si>
    <t>Gutter:Take down any timber gutter, remove and refix brackets to fascia and refix gutter to brackets including all angles, outlets, stop ends and remake all joints and remove waste and debris.</t>
  </si>
  <si>
    <t>303103</t>
  </si>
  <si>
    <t>GUTTER:FORM STOP END</t>
  </si>
  <si>
    <t>Gutter:Form stop end to timber gutter.</t>
  </si>
  <si>
    <t>303104</t>
  </si>
  <si>
    <t>GUTTER:FORM OUTLET</t>
  </si>
  <si>
    <t>Gutter:Cut hole in timber gutter, form outlet and fix nozzle/spitter.</t>
  </si>
  <si>
    <t>Gutter:Cut hole in timber gutter, form outlet and fix nozzle spitter.</t>
  </si>
  <si>
    <t>303105</t>
  </si>
  <si>
    <t>GUTTER:RENEW CAST IRON BRACKET TO TIMBER GUTTER</t>
  </si>
  <si>
    <t>Gutter:Renew cast iron bracket of any profile including remaking joints and line and level and remove waste and debris.</t>
  </si>
  <si>
    <t>303106</t>
  </si>
  <si>
    <t>GUTTER:RENEW TIMBER BRACKET</t>
  </si>
  <si>
    <t>Gutter:Renew timber bracket of any profile including remaking joints and line and level and remove waste and debris.</t>
  </si>
  <si>
    <t>305101</t>
  </si>
  <si>
    <t>FLOORING:RENEW IN 19MM PLYWOOD</t>
  </si>
  <si>
    <t>Flooring</t>
  </si>
  <si>
    <t>Flooring - Rigid Sheet - WPB Plywood</t>
  </si>
  <si>
    <t>Flooring:Renew any flooring with 19mm WBP plywood including denail joists, clear debris, punch in nails, level to existing and make good including additional noggins and support battens as necessary.</t>
  </si>
  <si>
    <t>Flooring:Renew any flooring with 19mm WBP plywood including denail joists, remove waste and debris, punch in nails, level to existing and make good including additional noggins and support battens as required.</t>
  </si>
  <si>
    <t>305103</t>
  </si>
  <si>
    <t>FLOORING:RENEW IN 6MM PLYWOOD</t>
  </si>
  <si>
    <t>Flooring:Renew any flooring with 6mm WBP plywood including denail joists, clear debris, punch in nails, level to existing and make good including additional noggins and support battens as necessary.</t>
  </si>
  <si>
    <t>Flooring:Renew any flooring with 6mm WBP plywood including denail joists, remove waste and debris, punch in nails, level to existing and make good including additional noggins and support battens as required.</t>
  </si>
  <si>
    <t>305105</t>
  </si>
  <si>
    <t>FLOORING:SUPPLY AND LAY 4MM PLYWOOD</t>
  </si>
  <si>
    <t>Flooring:Supply and lay 4mm WBP plywood nailed to existing floorboard at 150mm centres with wired nails and level as necessary.</t>
  </si>
  <si>
    <t>305107</t>
  </si>
  <si>
    <t>New</t>
  </si>
  <si>
    <t>FLOORING:RENEW IN 12MM PLYWOOD</t>
  </si>
  <si>
    <t>Flooring:Renew any flooring with 12mm WBP plywood including denail joists, clear debris, punch in nails, level to existing and make good including additional noggins and support battens as necessary.</t>
  </si>
  <si>
    <t>Flooring:Renew any flooring with 12mm WBP plywood including denail joists, remove waste and debris, punch in nails, level to existing and make good including additional noggins and support battens as required.</t>
  </si>
  <si>
    <t>305301</t>
  </si>
  <si>
    <t>FLOORING:RENEW IN 19MM CHIPBOARD</t>
  </si>
  <si>
    <t>Flooring - Rigid Sheet - Flooring Grade Chipboard</t>
  </si>
  <si>
    <t>Flooring:Renew any flooring with 19mm flooring grade V313 waterproof chipboard, denail joists, remove spoil, punch in nails, level to existing, make good, additional noggins/support battens.</t>
  </si>
  <si>
    <t>Flooring:Renew any flooring with 19mm flooring grade V313 waterproof chipboard including denail joists, remove waste and debris, punch in nails, level to existing and make good including additional noggins and support battens as necessary.</t>
  </si>
  <si>
    <t>305303</t>
  </si>
  <si>
    <t>FLOORING:RENEW IN INSULATED CHIPBOARD</t>
  </si>
  <si>
    <t>Flooring:Renew any flooring with flooring grade V313 waterproof insulating chipboard, denail joists, remove spoil, punch in nails, level to existing, make good, additional noggins/battens.</t>
  </si>
  <si>
    <t>Flooring:Renew any flooring with flooring grade V313 waterproof insulating chipboard including denail joists, remove waste and debris, punch in nails and level to existing and make good including additional noggins and support battens necessary.</t>
  </si>
  <si>
    <t>305501</t>
  </si>
  <si>
    <t>FLOORING:SUPPLY AND LAY 3.2MM HARDBOARD</t>
  </si>
  <si>
    <t>Flooring - Rigid Sheet - Hardboard</t>
  </si>
  <si>
    <t>Flooring:Supply and lay 3.2mm flooring grade hardboard nailed to existing floorboard at 150mm centres with wired nails and level as necessary.</t>
  </si>
  <si>
    <t>305503</t>
  </si>
  <si>
    <t>FLOORING:SUPPLY AND LAY 4MM HARDBOARD</t>
  </si>
  <si>
    <t>Flooring:Supply and lay 4mm flooring grade hardboard nailed to existing floorboard at 150mm centres with wired nails and level as necessary, remove waste and debris.</t>
  </si>
  <si>
    <t>305701</t>
  </si>
  <si>
    <t>FLOORBOARD:RENEW ANY TYPE NE 1.0SM</t>
  </si>
  <si>
    <t>Flooring - Timber Board</t>
  </si>
  <si>
    <t>Floorboard:Renew to match existing flooring with 19mm T and G or square edged flooring in area ne 1.00sm, denail joists, punch in nails, level to existing, extra noggins, make good, remove debris.</t>
  </si>
  <si>
    <t>Floorboard:Renew to match existing any flooring with 19mm tongued and grooved or square edged flooring in patch ne 1.00sm, including denail joists, remove waste and debris, punch in nails, level to existing and make good including any extra support noggins required.</t>
  </si>
  <si>
    <t>305702</t>
  </si>
  <si>
    <t>FLOORBOARD:RENEW SINGLE</t>
  </si>
  <si>
    <t>Floorboard:Renew to match existing any single isolated floorboard with 19mm T + G or square edged flooring, denail joists, punch in nails, level level to existing, make good, remove waste and debris.</t>
  </si>
  <si>
    <t>Floorboard:Renew to match existing any single isolated floorboarding with 19mm tongued and grooved or square edged flooring, including denail joists, remove waste and debris, punch in nails, level to existing and make good including any extra support noggins required.</t>
  </si>
  <si>
    <t>305703</t>
  </si>
  <si>
    <t>FLOORBOARD:RENEW ANY TYPE OVER 1.0SM</t>
  </si>
  <si>
    <t>Floorboard:Renew to match existing looring with 19mm T and G or square edged flooring, denail joists, punch in nails, level to existing, extra support noggins, make good, and remove waste and debris.</t>
  </si>
  <si>
    <t>Floorboard:Renew to match existing any flooring with 19mm tongued and grooved or square edged flooring in area over 1.00sm including denail joists, remove waste and debris, punch in nails, level to existing and make good including any extra support noggins required.</t>
  </si>
  <si>
    <t>305704</t>
  </si>
  <si>
    <t>FLOORBOARDS:REMOVE AND REFIX AREA</t>
  </si>
  <si>
    <t>Floorboard:Remove and later refix any area of boards, including denail joists, remove waste and debris, punch in nails, level to existing and make good including any extra support noggins required.</t>
  </si>
  <si>
    <t>305705</t>
  </si>
  <si>
    <t>FLOORBOARD:REMOVE AND REFIX SINGLE BOARD</t>
  </si>
  <si>
    <t>Floorboard:Remove and later refix any boards, including denail joists and remove waste and debris, punch in nails, level to existing and make good including any extra support noggins required.</t>
  </si>
  <si>
    <t>305706</t>
  </si>
  <si>
    <t>FLOORBOARD:SCREW DOWN PER ROOM</t>
  </si>
  <si>
    <t>Floorboard:Screw down any width loose floorboards in any room including providing fixing batten to side of joist where end of board is unsupported (per room).</t>
  </si>
  <si>
    <t>Floorboard:Screw down any width loose floorboards in any room including providing fixing batten to side of joist where end of board is unsupported (Per Room).</t>
  </si>
  <si>
    <t>305709</t>
  </si>
  <si>
    <t>FLOORING:APPLY 2 COATS PRESERVATIVE</t>
  </si>
  <si>
    <t>Flooring:Prepare and brush apply two coats of approved preservative to general surfaces of flooring.</t>
  </si>
  <si>
    <t>Preservative:Prepare and brush apply two coats of approved preservative to general surfaces of flooring.</t>
  </si>
  <si>
    <t>305803</t>
  </si>
  <si>
    <t>FLOOR:TREAT FLOOR INSECTICIDE 10% RENEWAL</t>
  </si>
  <si>
    <t>Timber Treatment</t>
  </si>
  <si>
    <t>Flooring Treatment</t>
  </si>
  <si>
    <t>Floor:Take up any type floorboards and treat with insecticide all floorboards, joists, plates, bridging and other floor timbers, on completion refix floorboards up to 10% floorboard renewal.</t>
  </si>
  <si>
    <t>Floor:Take up any type floorboards and treat with insecticide all floorboards, joists, plates, bridging and other floor timbers, on completion refix floorboards including upto 10% floorboard renewal.</t>
  </si>
  <si>
    <t>305804</t>
  </si>
  <si>
    <t>DWELLING:TREAT FLOOR INSECTICIDE</t>
  </si>
  <si>
    <t>Dwelling:Take up all floorboards of any type, treat with insecticide all floorboards, joists, plates, bridging, other timbers, on completion refix floorboards up to 10% floorboard renewal.</t>
  </si>
  <si>
    <t>Dwelling:Take up all floorboards of any type, treat with insecticide all floorboards, joists, plates, bridging, other timbers, on completion refix floorboards including upto 10% floorboard renewal and remove waste and debris.</t>
  </si>
  <si>
    <t>305805</t>
  </si>
  <si>
    <t>FLOOR:TREAT FLOOR PRESERVATIVE</t>
  </si>
  <si>
    <t>Floor:Remove any type of floorboards and treat with three full brush coats of preservative to BS 5707 Type F, all floorboards, joists, plates, etc, refix floorboards over 10% floorboard renewal.</t>
  </si>
  <si>
    <t>Floor:Remove any type of floorboards and treat with three full brush coats of preservative to BS 5707 Type F all floorboards, joists, plates, bridging and other floor timbers, on completion refix floorboards including over 10% floorboard renewal and remove waste and debris.</t>
  </si>
  <si>
    <t>305806</t>
  </si>
  <si>
    <t>DWELLING:TREAT FLOOR PRESERVATIVE</t>
  </si>
  <si>
    <t>Dwelling:Take up all floorboards of any type, treat with 3 coats of preservative to BS 5707 Type F, all floorboards, joists, plates, etc, refix floorboards up to 10% floorboard renewal.</t>
  </si>
  <si>
    <t>Dwelling:Take up all floorboards of any type, treat with 3 coats of preservative to BS 5707 Type F, all floorboards, joists, plates, bridging, other timbers, on completion refix floorboards including upto 10% floorboard renewal and remove waste and debris.</t>
  </si>
  <si>
    <t>305808</t>
  </si>
  <si>
    <t>DWELLING:PRESERVATIVE GUARANTEE</t>
  </si>
  <si>
    <t>Dwelling:Provision of 30 year insurance backed guarantee for floor preservation treatment.</t>
  </si>
  <si>
    <t>305820</t>
  </si>
  <si>
    <t>DWELLING:TIMBER TREATMENT</t>
  </si>
  <si>
    <t>Dwelling:Take up 20% of floorboards as necessary to any size dwelling to facilitate access for timber preservative treatment by Specialist, refix floorboards, allow for up to 50% renewal.</t>
  </si>
  <si>
    <t>Dwelling:Take up 20% of floorboards as necessary to dwelling to facilitate access for timber preservative treatment by Specialist, refix floorboards, allow for upto 50% renewal as required, punch in nail heads, nail down loose boards, clean off on completion and remove waste and debris.</t>
  </si>
  <si>
    <t>305822</t>
  </si>
  <si>
    <t>ROOF:CHEMICAL TREAT TIMBER</t>
  </si>
  <si>
    <t>Roof Treatment</t>
  </si>
  <si>
    <t>Roof:Remove and set aside Tenants personal affects stored items, insulation in loft area, pressure spray apply approved chemical wood preservative, to timber, reinstate, remove waste and debris.</t>
  </si>
  <si>
    <t>Roof:Remove and set aside tenants personal affects and stored items in loft area, lift and set aside all roof insulation, clean down all timbers to remove surface dust and debris, treat all accessible structural timbers with pressure spray applications of approved chemical wood preservative, leave all areas clean and tidy on completion, relay roof insulation, reinstate tenants affects and stored items and remove waste and debris.</t>
  </si>
  <si>
    <t>305824</t>
  </si>
  <si>
    <t>ROOF:PRESERVATIVE GUARANTEE</t>
  </si>
  <si>
    <t>Roof:Provision of 30 year insurance backed guarantee for roof timber preservation treatment.</t>
  </si>
  <si>
    <t>305832</t>
  </si>
  <si>
    <t>DWELLING:WOODWORM TREATMENT</t>
  </si>
  <si>
    <t>Dwelling:Take up 20% of floorboards as necessary to any size dwelling to facilitate access, undertake woodworm treatment by approved Sub-Contractor, refix floorboards, allow for up to 50% renewal.</t>
  </si>
  <si>
    <t>Dwelling:Take up floorboards as necessary to facilitate access for, and undertake woodworm treatment by approved Sub-Contractor, remove and set aside tenants personal affects and store items in loft area, lift and set aside all roof insulation, clean down all timbers to remove surface dust and debris, undertake woodworm treatment by approved Sub-Contractor,leave all areas clean and tidy on completion, relay roof insulation, reinstate tenants affects and stored items, refix floorboards, allow for 10% renewal as required, punch in nail heads, nail down loose boards, clean off on completion, and remove waste and debris.</t>
  </si>
  <si>
    <t>305834</t>
  </si>
  <si>
    <t>DWELLING:WOODWORM GUARANTEE</t>
  </si>
  <si>
    <t>Dwelling:Provision of 30 year insurance backed guarantee for woodworm treatment.</t>
  </si>
  <si>
    <t>305836</t>
  </si>
  <si>
    <t>ROOF:WOODWORM TIMBER</t>
  </si>
  <si>
    <t>Roof:Remove and set aside Tenants personal affects stored items, insulation in loft area, undertake woodworm treatment by approved Sub-Contractor to accessible structural timbers, reinstate.</t>
  </si>
  <si>
    <t>Roof:Remove and set aside tenants personal affects and stored items in loft area, lift and set aside all roof insulation, clean down all timbers to remove surface dust and debris, undertake woodworm treatment by approved Sub-Contractor to accessible structural timbers, leave all areas clean and tidy on completion, relay roof insulation, reinstate tenants affects and stored items and remove waste and debris.</t>
  </si>
  <si>
    <t>305838</t>
  </si>
  <si>
    <t>ROOF:WOODWORM GUARANTEE</t>
  </si>
  <si>
    <t>Roof:Provision of 30 year insurance backed guarantee for roof timber woodworm treatment.</t>
  </si>
  <si>
    <t>305905</t>
  </si>
  <si>
    <t>JOIST ENDS:DEEP PASTE TREATMENT</t>
  </si>
  <si>
    <t>Deep Paste Treatment</t>
  </si>
  <si>
    <t>Joist Ends:Take up existing floor boarding as necessary, set aside for reuse, take out joist, apply deep paste treatment end of joists, refix joist, relay boarding (msd per joist).</t>
  </si>
  <si>
    <t>Joist Ends:Take up existing floor boarding as necessary, set aside for reuse, take out existing joist, apply deep paste treatment to one end of joist, refix joist, relay floor boarding and remove waste and debris.</t>
  </si>
  <si>
    <t>306001</t>
  </si>
  <si>
    <t>FLOORING:RENEW WOOD BLOCK NE 2.0SM</t>
  </si>
  <si>
    <t>Flooring - Wood Block</t>
  </si>
  <si>
    <t>Flooring:Renew wood block floor in patches ne 2.00sm, take up existing, lay new 25mm thick flooring with T and G joints fixed with adhesive laid to herring bone pattern, make good.</t>
  </si>
  <si>
    <t>Flooring:Renew wood block floor in patches ne 2.00sm including take up existing and clear away, lay new 25mm thick flooring with tongued and grooved joints fixed with adhesive and laid to herring bone pattern including make good at junction with existing finishes and remove waste and debris.</t>
  </si>
  <si>
    <t>306003</t>
  </si>
  <si>
    <t>FLOORING:RENEW WOOD BLOCK OVER 2.0SM</t>
  </si>
  <si>
    <t>Flooing:Renew wood block floor in patches over 2.00sm, take up existing, lay new 25mm thick flooring with T and G joints fixed with adhesive laid to herring bone pattern, make good.</t>
  </si>
  <si>
    <t>Flooing:Renew wood block floor in patches over 2.00sm including take up existing and clear away, lay new 25mm thick flooring with tongued and grooved joints fixed with adhesive and laid to herring bone pattern including make good at junction with existing finishes and remove waste and debris.</t>
  </si>
  <si>
    <t>307101</t>
  </si>
  <si>
    <t>CLADDING:RENEW 19MM SHIPLAP NE 2.0SM</t>
  </si>
  <si>
    <t>External Cladding</t>
  </si>
  <si>
    <t>Cladding - Timber Weatherboarding - Shiplap</t>
  </si>
  <si>
    <t>Cladding:Remove existing and renew with 19mm treated shiplap boarding in areas ne 2.00sm, all labours, fixed to existing framework, renew defective battens, decorate to match.</t>
  </si>
  <si>
    <t>Cladding:Remove existing defective shiplap boarding and renew with 19mm pressure impregnated shiplap boarding in areas ne 2.00sm including all labours, fixed to existing framework including renew defective support battens and provide any extra battens required and decorate to match existing and remove waste and debris.</t>
  </si>
  <si>
    <t>307103</t>
  </si>
  <si>
    <t>CLADDING:RENEW 19MM SHIPLAP OVER 2.0SM</t>
  </si>
  <si>
    <t>Cladding:Remove existing and renew with 19mm treated shiplap boarding in area over 2sm, all labours, fixed to existing framework, renew defective battens, decorate to match, remove waste and debris.</t>
  </si>
  <si>
    <t>Cladding:Remove existing cladding and renew with 19mm pressure impregnated shiplap boarding in areas over 2.00sm including all labours, fixed to existing framework including renew defective support battens and provide any extra battens required and decorate to match existing and remove waste and debris.</t>
  </si>
  <si>
    <t>307105</t>
  </si>
  <si>
    <t>CLADDING:REFIX LOOSE SHIPLAP FEATHER EDGE OR TGV</t>
  </si>
  <si>
    <t>Cladding:Refix loose timber shiplap, feather edge or tongued, grooved and V jointed boarding to existing framework including renewal of any support battens required and make good decorations.</t>
  </si>
  <si>
    <t>307301</t>
  </si>
  <si>
    <t>CLADDING:RENEW FEATHER EDGE NE 2.0SM</t>
  </si>
  <si>
    <t>Cladding - Timber Weatherboarding - Feather Edge</t>
  </si>
  <si>
    <t>Cladding:Remove existing and renew with 19mm treated feather edge boarding in areas ne 2sm, all labours, fixed to existing framework, renew defective battens, decorate to match, remove waste debris.</t>
  </si>
  <si>
    <t>Cladding:Remove existing defective feather edge boarding and renew with 19mm pressure impregnated feather edge boarding in areas ne 2.00sm including all labours, fixed to existing framework including renew defective support battens and provide any extra battens required and decorate to match existing and remove waste and debris.</t>
  </si>
  <si>
    <t>307303</t>
  </si>
  <si>
    <t>CLADDING:RENEW FEATHER EDGE OVER 2.0SM</t>
  </si>
  <si>
    <t>Cladding:Remove existing and renew with 19mm treated feather edge boarding in areas over 2.00sm, all labours, fixed to framework, renew defective battens, decorate to match, remove waste and debris.</t>
  </si>
  <si>
    <t>Cladding:Remove existing cladding and renew with 19mm pressure impregnated feather edge boarding to match existing in areas over 2.00sm including all labours, fixed to existing framework including renew defective support battens and provide any extra battens required and decorate to match existing and remove waste and debris.</t>
  </si>
  <si>
    <t>307501</t>
  </si>
  <si>
    <t>CLADDING:RENEW TGV JOINT NE 2.0SM</t>
  </si>
  <si>
    <t>Cladding - Timber Weatherboard - Softwood TGV</t>
  </si>
  <si>
    <t>Cladding:Remove existing and renew with 19mm treated T, G and V jointed boarding in area ne 2sm, all labours, fixed to framework, renew defective battens, decorate to match, remove waste and debris.</t>
  </si>
  <si>
    <t>Cladding:Remove existing defective tongued, grooved and V jointed boarding and renew with 19mm pressure impregnated tongued, grooved and V jointed boarding in areas ne 2.00sm including all labours, fixed to existing framework, renew defective support battens and provide extra battens required and decorate to match existing and remove waste and debris.</t>
  </si>
  <si>
    <t>307503</t>
  </si>
  <si>
    <t>CLADDING:RENEW TGV JOINT OVER 2.0SM</t>
  </si>
  <si>
    <t>Cladding:Remove existing and renew with 19mm treated T, G, V jointed boarding in area over 2.00sm, all labours, fixed to framework, renew defective battens, decorate to match, remove waste and debris.</t>
  </si>
  <si>
    <t>Cladding:Remove existing boarding and renew with 19m tongued, grooved and V jointed pressure impregnated softwood boarding, including all labours, in areas over 2.00sm fixed to existing framework, renew defective support battens and provide extra battens required and decorate to match existing and remove waste and debris.</t>
  </si>
  <si>
    <t>307701</t>
  </si>
  <si>
    <t>CLADDING:RENEW PVC SHIPLAP NE 2.0SM</t>
  </si>
  <si>
    <t>Cladding - Plastic Profiled Sheet - Shiplap</t>
  </si>
  <si>
    <t>Cladding:Remove existing defective PVC shiplap cladding, renew in areas ne 2.00sm, all trims, channels and jointing, fixed to framework, renew defective support battens, remove waste and debris.</t>
  </si>
  <si>
    <t>Cladding:Remove existing defective PVC shiplap cladding and renew with cellular cored PVC shiplap boarding in areas ne 2.00sm including all trims, channels and jointing, fixed to existing framework including renew defective support battens and provide any extra battens required and remove waste and debris.</t>
  </si>
  <si>
    <t>307703</t>
  </si>
  <si>
    <t>CLADDING:RENEW PVC SHIPLAP OVER 2.0SM</t>
  </si>
  <si>
    <t>Cladding:Remove existing and renew with cellular cored PVC shiplap boarding, in areas over 2.00sm, all trims, channels and jointing, fixed to existing framework, renew defective support battens.</t>
  </si>
  <si>
    <t>Cladding:Remove existing boarding and framing and renew any cladding with cellular cored PVC shiplap boarding, in areas over 2.00sm including all trims, channels and jointing, fixed to new treated softwood framework battens plugged to new insulated render background and remove waste and debris.</t>
  </si>
  <si>
    <t>307705</t>
  </si>
  <si>
    <t>CLADDING:REFIX LOOSE PVC SHIPLAP OR TGV</t>
  </si>
  <si>
    <t>Cladding:Refix loose PVC shiplap or tongued, grooved and V jointed cladding to existing framework including renewal of support battens required and all trims, channels and jointing.</t>
  </si>
  <si>
    <t>308001</t>
  </si>
  <si>
    <t>CANOPY:RENEW IN TIMBER</t>
  </si>
  <si>
    <t>Canopies - Timber</t>
  </si>
  <si>
    <t>Canopy:Take off, set aside roof tiles, remove existing structure, supply, fix pretreated timber canopy, relay roof tiles, felt, battens, redress flashings, make good (msd surface of roof coverings).</t>
  </si>
  <si>
    <t>Canopy:Renew canopy to external door, take off and set aside re-usable roof tiles, remove existing timber structure and remove debris off site, supply and fix pretreated softwood supporting brackets, wall plates, rafters, fascia and bargeboards, lay roofing felt and battens relay roof tiles including any additional roof tiles to match existing, redress flashings, make good structure and finishes (measured surface area of roof coverings) and remove waste and debris.</t>
  </si>
  <si>
    <t>308003</t>
  </si>
  <si>
    <t>CANOPY:RENEW ANY EXPOSED STRUCTURAL TIMBER MEMBERS</t>
  </si>
  <si>
    <t>Canopy:Support canopy, cut out, renew with pretreated timber any defective, decayed or damaged structural timber canopy member, joint, make good, decorate to match existing, remove waste and debris.</t>
  </si>
  <si>
    <t>Canopy:Cut out any defective, decayed or damaged structural timber member to canopy, support canopy structure whilst works undertaken, supply and fix pretreated sawn softwood timber, joint as necessary, make good structure and finishes, decorate to match existing and remove waste and debris.</t>
  </si>
  <si>
    <t>308005</t>
  </si>
  <si>
    <t>CANOPY:RENEW ANY HIDDEN STRUCTURAL TIMBER MEMBER</t>
  </si>
  <si>
    <t>Canopy:Support canopy, take down, set aside, refix soffit, facia or bargeboard as necessary, cut out, renew any defective, decayed or damaged structural timber member to canopy, joint, make good.</t>
  </si>
  <si>
    <t>Canopy:Take down and set aside soffit, fascia or bargeboard as necessary, cut out any defective, decayed or damaged structural timber member to canopy, support canopy structure whilst works undertaken, supply and fix pretreated sawn softwood timber, joint as necessary, refix soffit, fascia or bargeboard, make good structure and finishes, decorate to match existing and remove waste and debris.</t>
  </si>
  <si>
    <t>310101</t>
  </si>
  <si>
    <t>WINDOW:RENEW STANDARD SOFTWOOD CASEMENT 1 LIGHT</t>
  </si>
  <si>
    <t>Windows</t>
  </si>
  <si>
    <t>Casement - Standard Softwood Double Glazed</t>
  </si>
  <si>
    <t>Window:Renew any window with standard double glazed softwood casement window with softwood cill, eatherstripping, ironmongery, make good, prepare to decorate externally, 1 No. opening light.</t>
  </si>
  <si>
    <t>Window:Renew timber window with standard double glazed softwood casement window with softwood cill, including ne 1 No. opening light, fixed lights,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</si>
  <si>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310105</t>
  </si>
  <si>
    <t>WINDOW:RENEW STANDARD SOFTWOOD CASEMENT 2 LIGHT</t>
  </si>
  <si>
    <t>Window:Renew any window with standard double glazed softwood casement window with softwood cill, eatherstripping, ironmongery, make good, prepare to decorate externally, 2 No. opening light.</t>
  </si>
  <si>
    <t>Window:Renew timber window with standard double glazed softwood casement window with softwood cill, including ne 2 No. opening light, fixed lights,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</si>
  <si>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310109</t>
  </si>
  <si>
    <t>WINDOW:RENEW STANDARD SOFTWOOD CASEMENT 3 LIGHT</t>
  </si>
  <si>
    <t>Window:Renew any window with standard double glazed softwood casement window with softwood cill, eatherstripping, ironmongery, make good, prepare to decorate externally, 3 No. opening light.</t>
  </si>
  <si>
    <t>Window:Renew timber window with standard double glazed softwood casement window with softwood cill, including ne 3 No. opening light, fixed lights,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</si>
  <si>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310113</t>
  </si>
  <si>
    <t>WINDOW:RENEW STANDARD SOFTWOOD CASEMENT 4 LIGHT</t>
  </si>
  <si>
    <t>Window:Renew any window with standard double glazed softwood casement window with softwood cill, eatherstripping, ironmongery, make good, prepare to decorate externally, 4 No. opening light.</t>
  </si>
  <si>
    <t>Window:Renew timber window with standard double glazed softwood casement window with softwood cill, including ne 4 No. opening light, fixed lights,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anddecorate to match existing internally and prepare for redecoration externally and remove waste and debris.</t>
  </si>
  <si>
    <t>310201</t>
  </si>
  <si>
    <t>WINDOW:RENEW PREFINISHED SOFTWOOD CASEMENT 1 LIGHT</t>
  </si>
  <si>
    <t>Casement -Prefinished Standard Softwood Dbl Glazed</t>
  </si>
  <si>
    <t>Window:Renew timber window with prefinished standard double glazed softwood casement window and cill, 1 No. opening light, fixed lights, ironmongery, sealant, make good, remove waste and debris.</t>
  </si>
  <si>
    <t>Window:Renew timber window with prefinished standard double glazed softwood casement window with softwood cill, including ne 1 No. opening light, fixed lights, factory applied finishes, compressible weatherstripping, ironmongery including locking handles, glazing beads, windows preslotted for trickle ventilators including screens, remove existing frame and fix new in prepared opening, bed in mortar and point with sealant, make good to all finishes and remove waste and debris.</t>
  </si>
  <si>
    <t>310203</t>
  </si>
  <si>
    <t>WINDOW:RENEW PREFINISHED SOFTWOOD CASEMENT 2 LIGHT</t>
  </si>
  <si>
    <t>Window:Renew timber window with prefinished standard double glazed softwood casement window and cill, 2 No. opening lights, fixed lights, ironmongery, sealant, make good, remove waste and debris.</t>
  </si>
  <si>
    <t>Window:Renew timber window with prefinished standard double glazed softwood casement window with softwood cill, including ne 2 No. opening lights, fixed lights, factory applied finish, compressible weatherstripping, ironmongery including locking handles, glazing beads, windows preslotted for trickle ventilators including screens, remove existing frame and fix new in prepared opening, bed in mortar and point with sealant, make good to all finishes and remove waste and debris.</t>
  </si>
  <si>
    <t>310205</t>
  </si>
  <si>
    <t>WINDOW:RENEW PREFINISHED SOFTWOOD CASEMENT 3 LIGHT</t>
  </si>
  <si>
    <t>Window:Renew timber window with prefinished standard double glazed softwood casement window and cill, 3 No. opening lights, fixed lights, ironmongery, sealant, make good, remove waste and debris.</t>
  </si>
  <si>
    <t>Window:Renew timber window with prefinished standard double glazed softwood casement window with softwood cill, including ne 3 No. opening lights, fixed lights, factory applied finish, compressible weatherstripping, ironmongery including locking handles, glazing beads, windows preslotted for trickle ventilators including screens, remove existing frame and fix new in prepared opening, bed in mortar and point with sealant, make good to all finishes and remove waste and debris.</t>
  </si>
  <si>
    <t>310207</t>
  </si>
  <si>
    <t>WINDOW:RENEW PREFINISHED SOFTWOOD CASEMENT 4 LIGHT</t>
  </si>
  <si>
    <t>Window:Renew timber window with prefinished standard double glazed softwood casement window and cill, 4 No. opening lights, fixed lights, ironmongery, sealant, make good, remove waste and debris.</t>
  </si>
  <si>
    <t>Window:Renew timber window with prefinished standard double glazed softwood casement window with softwood cill including ne 4 No. opening lights, fixed lights, factory applied finish, compressible weatherstripping, ironmongery including locking handles, glazing beads, windows preslotted for trickle ventilators including screens, remove existing frame and fix new in prepared opening, bed in mortar and point with sealant, make good to all finishes and remove waste and debris.</t>
  </si>
  <si>
    <t>310301</t>
  </si>
  <si>
    <t>WINDOW:RENEW PURPOSE SOFTWOOD CASEMENT 1 LIGHT</t>
  </si>
  <si>
    <t>Casement - Purpose Made Softwood Double Glazed</t>
  </si>
  <si>
    <t>Window:Renew any window with purpose made double glazed softwood casement window with softwood cill, weatherstripping, ironmongery, make good, prepare to decorate, 1 No. opening light.</t>
  </si>
  <si>
    <t>Window:Renew timber window with purpose made double glazed softwood casement window with softwood cill including ne 1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</si>
  <si>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310305</t>
  </si>
  <si>
    <t>WINDOW:RENEW PURPOSE SOFTWOOD CASEMENT 2 LIGHT</t>
  </si>
  <si>
    <t>Window:Renew any window with purpose made double glazed softwood casement window with softwood cill, weatherstripping, ironmongery, make good, prepare to decorate, 2 No. opening light.</t>
  </si>
  <si>
    <t>Window:Renew timber window with purpose made double glazed softwood casement window with softwood cill including ne 2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</si>
  <si>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310309</t>
  </si>
  <si>
    <t>WINDOW:RENEW PURPOSE SOFTWOOD CASEMENT 3 LIGHT</t>
  </si>
  <si>
    <t>Window:Renew any window with purpose made double glazed softwood casement window with softwood cill, weatherstripping, ironmongery, make good, preapre to decorate, 3 No. opening light.</t>
  </si>
  <si>
    <t>Window:Renew timber window with purpose made double glazed softwood casement window with softwood cill including ne 3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</si>
  <si>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310313</t>
  </si>
  <si>
    <t>WINDOW:RENEW PURPOSE SOFTWOOD CASEMENT 4 LIGHT</t>
  </si>
  <si>
    <t>Window:Renew any window with purpose made double glazed softwood casement window with softwood cill, weatherstripping, ironmongery, make good, prepare to decorate, 4 No. opening light.</t>
  </si>
  <si>
    <t>Window:Renew timber window with purpose made glazed softwood casement window with softwood cill including ne 4 No. opening light,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</si>
  <si>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310501</t>
  </si>
  <si>
    <t>WINDOW:RENEW SOFTWOOD BOX SASH</t>
  </si>
  <si>
    <t>Box Sash - Purpose Made Softwood Double Glazed</t>
  </si>
  <si>
    <t>Window:Renew window with purpose made double glazed softwood double hung cased box frame and sashes complete with ironmongery, weatherstripping, make good, prepare to decorate externally.</t>
  </si>
  <si>
    <t>Window:Renew window with purpose made double glazed softwood double hung cased box frame and sashes complete with 2 sashes, factory applied base stain or primer finish, compressible weatherstripping, glazing beads, ironmongery, remove existing and fix new into prepared opening, bed in mortar, point with sealant, and make good all finishes and decorate to match existing internally and prepare for redecoration externally and remove waste and debris.</t>
  </si>
  <si>
    <t>310503</t>
  </si>
  <si>
    <t>WINDOW:RENEW SOFTWOOD LEGACY OR HERITAGE BOX SASH</t>
  </si>
  <si>
    <t>Window:Renew window with purpose made legacy or heritage vacuum double glazed primed softwood to match existing double hung cased box frame and sashes complete with 2 sashes, ironmongery, sealant,</t>
  </si>
  <si>
    <t>Window:Renew window with purpose made legacy or heritage vacuum double glazed softwood to match existing double hung cased box frame and sashes complete with 2 sashes, factory applied base stain or primer finish, compressible weatherstripping, glazing beads, ironmongery, remove existing and fix new into prepared opening, bed in mortar, point with sealant, and make good all finishes and decorate to match existing internally and prepare for redecoration externally and remove waste and debris.</t>
  </si>
  <si>
    <t>310701</t>
  </si>
  <si>
    <t>WINDOW:RENEW SOFTWOOD HORIZONTAL PIVOT</t>
  </si>
  <si>
    <t>Horizontal Pivot Hung - Purpose Made Softwood</t>
  </si>
  <si>
    <t>Window:Renew window with purpose made double glazed softwood horizontal pivot hung window complete with ironmongery, weatherstripping, make good, prepare to decorate externally.</t>
  </si>
  <si>
    <t>Window:Renew window with purpose made double glazed softwood horizontal pivot hung window complete, factory applied base stain or primer finish, compressible weatherstripping, glazing beads, ironmongery, fix frame to prepared opening, bed in mortar and point with sealant, make good all finishes and decorate to match existing internally and prepare for redecoration externally and remove waste and debris.</t>
  </si>
  <si>
    <t>311101</t>
  </si>
  <si>
    <t>WINDOW:RENEW STANDARD HARDWOOD CASEMENT 1 LIGHT</t>
  </si>
  <si>
    <t>Casement - Standard Hardwood Double Glazed</t>
  </si>
  <si>
    <t>Window:Renew any window with standard double glazed hardwood casement window with hardwood cill, weatherstripping, ironmongery, make good, prepate to decorate externally, 1 No. opening light.</t>
  </si>
  <si>
    <t>Window:Renew timber window with standard double glazed hardwood casement window with hardwood cill, including ne 1 No. opening light, fixed lights, factory applied base stain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</si>
  <si>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311105</t>
  </si>
  <si>
    <t>WINDOW:RENEW STANDARD HARDWOOD CASEMENT 2 LIGHT</t>
  </si>
  <si>
    <t>Window:Renew any window with standard double glazed hardwood casement window with hardwood cill, weatherstripping, ironmongery, make good, prepate to decorate externally, 2 No. opening light.</t>
  </si>
  <si>
    <t>Window:Renew timber window with standard double glazed hardwood casement window with hardwood cill, including ne 2 No. opening light, fixed lights, factory applied base stain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</si>
  <si>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311109</t>
  </si>
  <si>
    <t>WINDOW:RENEW STANDARD HARDWOOD CASEMENT 3 LIGHT</t>
  </si>
  <si>
    <t>Window:Renew any window with standard double glazed hardwood casement window with hardwood cill, weatherstripping, ironmongery, make good, prepate to decorate externally, 3 No. opening light.</t>
  </si>
  <si>
    <t>Window:Renew timber window with standard double glazed hardwood casement window with hardwood cill, including ne 3 No. opening light, fixed lights, factory applied base stain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</si>
  <si>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311113</t>
  </si>
  <si>
    <t>WINDOW:RENEW STANDARD HARDWOOD CASEMENT 4 LIGHT</t>
  </si>
  <si>
    <t>Window:Renew any window with standard double glazed hardwood casement window with hardwood cill, weatherstripping, ironmongery, make good, prepate to decorate externally, 4 No. opening light.</t>
  </si>
  <si>
    <t>Window:Renew timber window with standard double glazed hardwood casement window with hardwood cill, including ne 4 No. opening light, fixed lights, factory applied base stain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prepare for redecoration externally and remove waste and debris.</t>
  </si>
  <si>
    <t>311301</t>
  </si>
  <si>
    <t>WINDOW:RENEW PURPOSE HARDWOOD CASEMENT 1 LIGHT</t>
  </si>
  <si>
    <t>Casement - Purpose Made Hardwood Double Glazed</t>
  </si>
  <si>
    <t>Window:Renew any window with purpose made hardwood casement window with hardwood cill, double glazed weatherstripping, ironmongery, make good, prepare to decorate, 1 No. opening light.</t>
  </si>
  <si>
    <t>Window:Renew timber window with purpose made double glazed hardwood casement window with hardwood cill including ne 1 No. opening light, fixed lights, factory applied base stain,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</si>
  <si>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311305</t>
  </si>
  <si>
    <t>WINDOW:RENEW PURPOSE HARDWOOD CASEMENT 2 LIGHT</t>
  </si>
  <si>
    <t>Window:Renew any window with purpose made hardwood casement window with hardwood cill, double glazed weatherstripping, ironmongery, make good, prepare to decorate, 2 No. opening lights.</t>
  </si>
  <si>
    <t>Window:Renew timber window with purpose made double glazed hardwood casement window with hardwood cill including ne 2 No. opening lights, fixed lights, factory applied base stain, compressible weatherstripping, ironmongery including locking handles, glazing beads, windows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</si>
  <si>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311309</t>
  </si>
  <si>
    <t>WINDOW:RENEW PURPOSE HARDWOOD CASEMENT 3 LIGHT</t>
  </si>
  <si>
    <t>Window:Renew any window with purpose made hardwood casement window with hardwood cill, double glazed weatherstripping, ironmongery, make good, prepare to decorate, 3 No. opening lights.</t>
  </si>
  <si>
    <t>Window:Renew timber window with purpose made double glazed hardwood casement window with hardwood cill including ne 3 No. opening light, fixed lights, factory applied base stain, compressible weatherstripping, ironmongery including locking handles, glazing beads, preslotted for trickle ventilators including screens, remove existing frame and fix new in prepared opening, bed in mortar and point with sealant, make good to all finishes, decorate to match existing internally and prepare for redecoration externally and remove waste and debris.</t>
  </si>
  <si>
    <t>311313</t>
  </si>
  <si>
    <t>WINDOW:RENEW PURPOSE HARDWOOD CASEMENT 4 LIGHT</t>
  </si>
  <si>
    <t>Window:Renew any window with purpose made hardwood casement window with hardwood cill, double glazed weatherstripping, ironmongery, make good, prepare to decorate, 4 No. opening lights.</t>
  </si>
  <si>
    <t>Window:Renew timber window with purpose made double glazed hardwood casement window with hardwood cill including ne 4 No. opening light, fixed lights, factory applied base stain, compressible weatherstripping, ironmongery including locking handles, glazing beads, preslotted for trickle ventilators including screens, remove existing frame and fix new in prepared opening, bed in mortar and point with sealant, double glazed, make good to all finishes, decorate to match existing internally and prepare for redecoration externally and remove waste and debris.</t>
  </si>
  <si>
    <t>311501</t>
  </si>
  <si>
    <t>WINDOW:RENEW HARDWOOD BOX SASH</t>
  </si>
  <si>
    <t>Box Sash - Purpose Made Hardwood Double Glazed</t>
  </si>
  <si>
    <t>Window:Renew window with purpose made hardwood double hung cased box frame and sashes complete with ironmongery, weatherstripping, double glazed, make good, decorate.</t>
  </si>
  <si>
    <t>Window:Renew window with purpose made hardwood double hung cased box frame and sashes complete with 2 sashes, complete with factory applied base stain, compressible weatherstripping, glazing beads, ironmongery, remove existing frame and fix new in prepared opening, bed in mortar and point with sealant, and make good to all finishes, decorate to match existing internally and prepare for redecoration externally, and remove waste and debris.</t>
  </si>
  <si>
    <t>311701</t>
  </si>
  <si>
    <t>WINDOW:RENEW HARDWOOD HORIZONTAL PIVOT</t>
  </si>
  <si>
    <t>Horizontal Pivot Hung - Purpose Made Hardwood</t>
  </si>
  <si>
    <t>Window:Renew window with purpose made hardwood horizontal pivot hung window complete with ironmongery, double glazed, weatherstripping, make good, decorate.</t>
  </si>
  <si>
    <t>Window:Renew window with purpose made hardwood horizontal pivot hung window complete with factory applied base stain, compressible weatherstripping, glazing beads, ironmongery, remove existing frame and fix new in prepared opening, bed in mortar and point with sealant, and make good to all finishes, decorate to match existing internally and prepare for redecoration externally, and remove waste and debris.</t>
  </si>
  <si>
    <t>312001</t>
  </si>
  <si>
    <t>WINDOW:RENEW SOFTWOOD FEATURE</t>
  </si>
  <si>
    <t>Windows - Feature - Softwood</t>
  </si>
  <si>
    <t>Window:Renew any window with standard double glazed softwood combination feature window ne 5.00sm with fixed, opening lights and panels, make good ironmongery, weatherstripping, prepare to decorate.</t>
  </si>
  <si>
    <t>Window:Renew timber window with standard double glazed softwood feature window ne 5.00sm overall with combination of fixed and opening lights and panels,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make good to all finishes and decorate to match existing internally and externally and remove waste and debris.</t>
  </si>
  <si>
    <t>312101</t>
  </si>
  <si>
    <t>WINDOW:RENEW PREFINISHED SOFTWOOD FEATURE</t>
  </si>
  <si>
    <t>Windows - Feature - Pre-finished Softwood</t>
  </si>
  <si>
    <t>Window:Renew timber window with prefinished standard double glazed softwood feature window ne 5.00sm overall with combination of fixed and opening lights and panels, ironmongery, sealant, make good.</t>
  </si>
  <si>
    <t>Window:Renew timber window with prefinished standard double glazed softwood feature window ne 5.00sm overall with combination of fixed and opening lights and panels, factory applied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and remove waste and debris.</t>
  </si>
  <si>
    <t>313001</t>
  </si>
  <si>
    <t>WINDOW:RENEW HARDWOOD FEATURE</t>
  </si>
  <si>
    <t>Windows - Feature - Hardwood</t>
  </si>
  <si>
    <t>Window:Renew any window with standard hardwood combination feature window ne 5.00sm with double glazed fixed, opening lights and panels, make good ironmongery, weatherstripping, decorate to match.</t>
  </si>
  <si>
    <t>Window:Renew timber window with standard hardwood feature window ne 5.00sm overall with combination of fixed and opening lights and panels, factory applied base stain finish, compressible weatherstripping, ironmongery including locking handles, glazing beads, windows preslotted for trickle ventilators including screens, remove existing frame and fix new in prepared opening, bed in mortar and point with sealant, and make good to all finishes, decorate to match existing internally and prepare for redecoration externally, and remove waste and debris.</t>
  </si>
  <si>
    <t>328109</t>
  </si>
  <si>
    <t>GARAGE FRAME:RENEW TO SIDE DOOR</t>
  </si>
  <si>
    <t>Garage Doors and Frames</t>
  </si>
  <si>
    <t>Door Frames - Garage - Timber</t>
  </si>
  <si>
    <t>Frame:Renew garage door frame with any size or profile of treated softwood door frame to suit any size single door, remove, rehang door, bed in mortar, pint with sealant, make good, decorate.</t>
  </si>
  <si>
    <t>Frame:Renew external garage door frame with any size or profile of treated softwood door frame to suit any size single door, remove existing door and set aside, take out existing frame and bed new frame in cement mortar, plugged and screwed to brickwork and pointed with sealant, rehang door, ease and adjust including refix ironmongery, make good and decorate to match existing and remove waste and debris.</t>
  </si>
  <si>
    <t>328111</t>
  </si>
  <si>
    <t>GARAGE FRAME:RENEW 25X75MM FILLET</t>
  </si>
  <si>
    <t>Frame:Renew fillet ne 25 x 75mm to garage door frame including remove existing and prepare for redecoration, and remove waste and debris.</t>
  </si>
  <si>
    <t>330001</t>
  </si>
  <si>
    <t>DOOR:RENEW INTERNAL PLY FLUSH</t>
  </si>
  <si>
    <t>Internal Timber Doors</t>
  </si>
  <si>
    <t>Doors - Internal - Flush</t>
  </si>
  <si>
    <t>Door:Renew internal door with any size ne 40mm thick plywood faced single skeleton core flush door, hang on 1 No. pair of 100mm steel butt hinges, all ironmongery, make good, prepare to decorate.</t>
  </si>
  <si>
    <t>Door:Renew internal door with any size ne 40mm thick single skeleton core flush door with 3.2mm lauan, white Meranti or other approved plywood facing both sides and 9mm hardwood lipping on long edges, including remove existing door and hinges, remove and refit door stops as necessary, fit and hang new door on one pair of 100mm steel butt hinges, make good or alter butt recesses on frame, door complete with all ironmongery, make good and prepare to decorate and remove waste and debris.</t>
  </si>
  <si>
    <t>330003</t>
  </si>
  <si>
    <t>DOOR:RENEW INTERNAL HARDBOARD FACED</t>
  </si>
  <si>
    <t>Door:Renew internal with any size ne 40mm thick hardboard faced single skeleton core flush door, hang on 1 No. pair of 100mm steel butt hinges, all ironmongery, make good, prepare to decorate.</t>
  </si>
  <si>
    <t>Door:Renew internal door with any size ne 40mm thick single skeleton core hardboard faced both sides flush internal door with hardwood lipping on long edges including remove existing door and hinges, remove and refit door stops as necessary, fit and hang new door on one pair of 100mm steel butt hinges, make good or alter butt recesses on frame, door complete with all ironmongery, make good and prepare door for decoration and make good decorations to frame, and remove waste and debris.</t>
  </si>
  <si>
    <t>330005</t>
  </si>
  <si>
    <t>DOOR:RENEW INTERNAL EMBOSSED PANELLED</t>
  </si>
  <si>
    <t>Door:Renew internal with any size ne 40mm thick single embossed hardboard panelled door, hang on 1 No. pair of 100mm steel butt hinges, all ironmongery, make good and prepare to decorate.</t>
  </si>
  <si>
    <t>Door:Renew internal door with any size ne 40mm thick single embossed hardboard panelled door including remove existing door and hinges, remove and refit door stops as necessary, fit and hang new door on one pair of 100mm steel butt hinges, make good or alter butt recesses on frame, door complete with all ironmongery, make good and prepare door for decoration and make good decorations to frame, and remove waste and debris.</t>
  </si>
  <si>
    <t>330006</t>
  </si>
  <si>
    <t>FIRE DOORSET:RENEW PAIR VENEERED FD30 COMMUNAL</t>
  </si>
  <si>
    <t>Doorsets - Internal - Firecheck - Communal</t>
  </si>
  <si>
    <t>Doors:Renew pair of communal internal doors and frame with pair of any size veneered flush glazed firecheck doors, decoration, remove waste and debris. Undertaken by fire door certified operative.</t>
  </si>
  <si>
    <t>Doors:Renew pair of communal internal doors and frame with pair of any size veneered (white oak, ash or beech) flush glazed firecheck doors, each leaf pre-hung on 1.5 pair fire rated hinges to and including proprietary door frame, complete with intumescent and brush smoke seals, overhead door closing mechanism, finger plates, pull handles, kick plates, low level threshold, door retainers linked to fire alarm system and fire door signage, decoration and remove waste and debris. Undertaken by a fire door certified operative eg. BMTRADA or other approved certified body.</t>
  </si>
  <si>
    <t>330007</t>
  </si>
  <si>
    <t>DOOR:RENEW INTERNAL SOFTWOOD GLAZED</t>
  </si>
  <si>
    <t>Doors - Internal - Framed</t>
  </si>
  <si>
    <t>Door:Renew internal door with any size ne 40mm thick framed softwood glazed door, hang on 1.5 pair of 100mm steel butt hinges, glazing, all ironmongery, make good, prepare to decorate.</t>
  </si>
  <si>
    <t>Door:Renew internal door with any size ne 40mm thick framed softwood glazed door including remove existing door and hinges, remove and refix door stops as necessary, fit and hang new door on one pair of 100mm steel butt hinges, make good or alter butt recesses on frame, door complete with glass and all ironmongery, make good and prepare door for decoration and make good decorations to frame, and remove waste and debris.</t>
  </si>
  <si>
    <t>330009</t>
  </si>
  <si>
    <t>DOOR:RENEW INTERNAL HARDWOOD GLAZED</t>
  </si>
  <si>
    <t>Door:Renew internal with any size ne 40mm thick framed hardwood glazed door, hang on 1.5 pair of 100mm steel butt hinges, glazing, all ironmongery, make good, prepare to decorate.</t>
  </si>
  <si>
    <t>Door:Renew internal door with any size ne 40mm thick framed hardwood glazed door including remove existing door and hinges, remove and refit door stops as necessary, fit and hang new door on 1.5 pairs of 100mm steel butt hinges, make good or alter butt recesses on frame, door complete with glazing and all ironmongery, make good and prepare to decorate and remove waste and debris.</t>
  </si>
  <si>
    <t>330011</t>
  </si>
  <si>
    <t>DOOR:RENEW INTERNAL HARDWOOD VENEERED</t>
  </si>
  <si>
    <t>Door:Renew internal with any size ne 40mm thick hardwood veneered door, hang on 1 No. pair of 100mm steel butt hinges, all ironmongery, make good, prepare to decorate.</t>
  </si>
  <si>
    <t>Door:Renew internal door with any size ne 40mm thick hardwood veneered door including remove existing door and hinges, remove and refit door stops as necessary, fit and hang new door on one pair of 100mm steel butt hinges, make good or alter butt recesses on frame, door complete with glass and all ironmongery, make good and prepare door for decoration and make good decorations to frame, and remove waste and debris.</t>
  </si>
  <si>
    <t>330013</t>
  </si>
  <si>
    <t>DOOR:RENEW FD30 FIRE INTERNAL</t>
  </si>
  <si>
    <t>Doors - Internal - Firecheck</t>
  </si>
  <si>
    <t>Door:Renew internal 1/2hr plywood face firecheck flush door, 1.5 pairs 100mm steel hinges, ironmongery, intumescent strips, smoke seals, prepare for decs. Undertaken by fire door certified operative.</t>
  </si>
  <si>
    <t>Door:Renew internal door with any size single half-hour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make good and prepare door for decoration and make good decorations to frame, and remove waste and debris. Undertaken by a fire door certified operative eg. BMTRADA or other approved certified body.</t>
  </si>
  <si>
    <t>330014</t>
  </si>
  <si>
    <t>DOOR:RENEW FD30 FIRE INTERNAL - PREFINISHED</t>
  </si>
  <si>
    <t>Doors - Internal - Firecheck - Prefinished</t>
  </si>
  <si>
    <t>Door:Renew internal 1/2hr prefinished plywood face firecheck flush door, hang on 1.5 pairs 100mm steel hinges, ironmongery, intumescent strips, seals. Undertaken by fire door certified operative.</t>
  </si>
  <si>
    <t>Door:Renew internal door with any size single prefinished half-hour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and remove waste and debris. Undertaken by a fire door certified operative eg. BMTRADA or other approved certified body.</t>
  </si>
  <si>
    <t>330015</t>
  </si>
  <si>
    <t>DOOR:RENEW FD60 FIRE INTERNAL-STANDARD SIZE</t>
  </si>
  <si>
    <t>Door:Renew internal 1hr plywood faced firecheck flush door, hang on 1.5 pairs 100mm steel hinges, ironmongery, intumescent strips, seals, prepare for decs. Undertaken by fire door certified operative.</t>
  </si>
  <si>
    <t>Door:Renew internal door with any size single one-hour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prepare to decorate and remove waste and debris. Undertaken by a fire door certified operative eg. BMTRADA or other approved certified body.</t>
  </si>
  <si>
    <t>330016</t>
  </si>
  <si>
    <t>DOOR:RENEW FD60 FIRE INTERNAL - PREFINISHED</t>
  </si>
  <si>
    <t>Door:Renew internal 1hr prefinished plywood faced firecheck flush door, hang on 1.5 pairs 100mm steel hinges, ironmongery, intumescent strips, smoke seals. Undertaken by fire door certified operative.</t>
  </si>
  <si>
    <t>Door:Renew internal door with any size single prefinished one-hour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and remove waste and debris. Undertaken by a fire door certified operative eg. BMTRADA or other approved certified body.</t>
  </si>
  <si>
    <t>330017</t>
  </si>
  <si>
    <t>DOOR:RENEW FD30 GLAZED FIRE INTERNAL</t>
  </si>
  <si>
    <t>Door:Renew internal 1/2hr plywood face firecheck glazed flush door, 1.5 pairs 100mm steel hinges, ironmongery, intumescent strips, seals, prepare for decs. Undertaken by fire door certified operative.</t>
  </si>
  <si>
    <t>Door:Renew internal door with any size single half-hour fire check glazed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fire rated glazed and prepare to decorate and remove waste and debris. Undertaken by a fire door certified operative eg. BMTRADA or other approved certified body.</t>
  </si>
  <si>
    <t>330019</t>
  </si>
  <si>
    <t>DOOR:SUPPLY AND FIX SLIDING DOOR GEAR</t>
  </si>
  <si>
    <t>Door:Supply and fix sliding door gear for hanging of any internal door.</t>
  </si>
  <si>
    <t>330021</t>
  </si>
  <si>
    <t>DOOR:CUT OPENINGS/SUPPLY AND FIX 225X75MM VENTS</t>
  </si>
  <si>
    <t>Door:Cut opening in solid or hollow core door for 225x75mm aluminium louvre ventilators and screw fix new ventilators to both faces of door.</t>
  </si>
  <si>
    <t>330023</t>
  </si>
  <si>
    <t>DOOR:FORM VISION PANEL TO INTERNAL</t>
  </si>
  <si>
    <t>Doors - Internal - Firecheck - Decorated</t>
  </si>
  <si>
    <t>Door:Cut opening approx 500x500mm in flush door, form vision panel, Pyroshield glass, washleather strip, beads fixed with brass cups+screws, prep for decs. Undertaken by fire door certified operative.</t>
  </si>
  <si>
    <t>Door:Cut and form vision panel 500x500mm in existing FD30 or FD60 door and form vision panel, glazed in Pyroshield glass, bedded in washleather strip with minimum 15mm chamfered beads fixed with brass cups and screws and prepare for decoration. Undertaken by a fire door certified operative eg. BMTRADA or other approved certified body.</t>
  </si>
  <si>
    <t>330031</t>
  </si>
  <si>
    <t>DOOR:RENEW INTERNAL PLY FLUSH - DECORATE</t>
  </si>
  <si>
    <t>Doors - Internal - Flush - Decorated</t>
  </si>
  <si>
    <t>Door:Renew internal door with any size ne 40mm thick plywood faced single skeleton core flush door, hang on 1 No. pair of 100mm steel butt hinges, all ironmongery, make good, decorate both sides.</t>
  </si>
  <si>
    <t>Door:Renew internal door with any size ne 40mm thick single skeleton core flush door with 3.2mm lauan, white Meranti or other approved plywood facing both sides and 9mm hardwood lipping on long edges, including remove existing door and hinges, remove and refit door stops as necessary, fit and hang new door on one pair of 100mm steel butt hinges, make good or alter butt recesses on frame, door complete with all ironmongery, make good, redecorate to match existing and remove waste and debris.</t>
  </si>
  <si>
    <t>330032</t>
  </si>
  <si>
    <t>DOOR:RENEW INTERNAL PLY FLUSH - PREFINISHED</t>
  </si>
  <si>
    <t>Doors - Internal - Flush - Prefinished</t>
  </si>
  <si>
    <t>Door:Renew internal door with any size ne 40mm thick prefinished single skeleton core flush door, all ironmongery, make good, and remove waste and debris.</t>
  </si>
  <si>
    <t>Door:Renew internal door with any size ne 40mm thick prefinished single skeleton core flush door with 3.2mm lauan, white Meranti or other approved plywood facing both sides and 9mm hardwood lipping on long edges, including remove existing door and hinges, remove and refit door stops as necessary, fit and hang new door on one pair of 100mm steel butt hinges, make good or alter butt recesses on frame, door complete with all ironmongery, make good and remove waste and debris.</t>
  </si>
  <si>
    <t>330033</t>
  </si>
  <si>
    <t>DOOR:RENEW INTERNAL HARDBOARD FACED - DECORATE</t>
  </si>
  <si>
    <t>Door:Renew internal with any size ne 40mm thick hardboard faced single skeleton core flush door, hang on 1 No. pair of 100mm steel butt hinges, all ironmongery, make good, decorate both sides.</t>
  </si>
  <si>
    <t>Door:Renew internal door with any size ne 40mm thick single skeleton core hardboard faced both sides flush internal door with hardwood lipping on long edges including remove existing door and hinges, remove and refit door stops as necessary, fit and hang new door on one pair of 100mm steel butt hinges, make good or alter butt recesses on frame, door complete with all ironmongery, make good, redecorate to match existing and remove waste and debris.</t>
  </si>
  <si>
    <t>330035</t>
  </si>
  <si>
    <t>DOOR:RENEW INTERNAL EMBOSSED PANELLED - DECORATE</t>
  </si>
  <si>
    <t>Door:Renew internal with any size ne 40mm thick single embossed hardboard panelled door, hang on 1 No. pair of 100mm steel butt hinges, all ironmongery, make good, decorate both sides.</t>
  </si>
  <si>
    <t>Door:Renew internal door with any size ne 40mm thick single embossed hardboard panelled door including remove existing door and hinges, remove and refit door stops as necessary, fit and hang new door on one pair of 100mm steel butt hinges, make good or alter butt recesses on frame, door complete with all ironmongery, make good, redecorate to match existing and remove waste and debris.</t>
  </si>
  <si>
    <t>330037</t>
  </si>
  <si>
    <t>DOOR:RENEW INTERNAL SOFTWOOD GLAZED - DECORATE</t>
  </si>
  <si>
    <t>Door:Renew internal door with any size ne 40mm thick framed softwood glazed door, hang on 1.5 pair of 100mm steel butt hinges, glazing, all ironmongery, make good, decorate both sides.</t>
  </si>
  <si>
    <t>Door:Renew internal door with any size ne 40mm thick framed softwood 6.8mm laminated safety glass glazed door including remove existing door and hinges, remove and refix door stops as necessary, fit and hang new door on 1.5 pair of 100mm steel butt hinges, make good or alter butt recesses on frame, door complete with glazing and all ironmongery, make good, redecorate to match existing and remove waste and debris.</t>
  </si>
  <si>
    <t>330039</t>
  </si>
  <si>
    <t>DOOR:RENEW INTERNAL HARDWOOD GLAZED - DECORATE</t>
  </si>
  <si>
    <t>Door:Renew internal with any size ne 40mm thick framed hardwood glazed door, hang on 1.5 pair of 100mm steel butt hinges, glazing, all ironmongery, make good, decorate both sides.</t>
  </si>
  <si>
    <t>Door:Renew internal door with any size ne 40mm thick framed hardwood 6.8mm laminated safety glass glazed door including remove existing door and hinges, remove and refit door stops as necessary, fit and hang new door on 1.5 pairs of 100mm steel butt hinges, make good or alter butt recesses on frame, door complete with glazing and all ironmongery, make good, redecorate to match existing and remove waste and debris.</t>
  </si>
  <si>
    <t>330041</t>
  </si>
  <si>
    <t>DOOR:RENEW INTERNAL HARDWOOD VENEERED - DECORATE</t>
  </si>
  <si>
    <t>Door:Renew internal with any size ne 40mm thick hardwood veneered door, hang on 1 No. pair of 100mm steel butt hinges, all ironmongery, make good, decorate both sides.</t>
  </si>
  <si>
    <t>Door:Renew internal door with any size ne 40mm thick hardwood veneered door including remove existing door and hinges, remove and refit door stops as necessary, fit and hang new door on one pair of 100mm steel butt hinges, make good or alter butt recesses on frame, door complete with all ironmongery, make good, redecorate to match existing and remove waste and debris.</t>
  </si>
  <si>
    <t>330043</t>
  </si>
  <si>
    <t>DOOR:RENEW FD30 FIRE INTERNAL - DECORATE</t>
  </si>
  <si>
    <t>Door:Renew internal 1/2hr plywood faced firecheck flush door, 1.5 pairs 100mm steel hinges, ironmongery, intumescent strips, seals, decorate both sides. Undertaken by fire door certified operative.</t>
  </si>
  <si>
    <t>Door:Renew internal door with any size single half-hour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redecorate to match existing and remove waste and debris. Undertaken by a fire door certified operative eg. BMTRADA or other approved certified body.</t>
  </si>
  <si>
    <t>330045</t>
  </si>
  <si>
    <t>DOOR:RENEW FD60 FIRE INTERNAL - DECORATE</t>
  </si>
  <si>
    <t>Door:Renew internal 1hr plywood faced firecheck flush door, 1.5 pairs 100mm steel hinges, ironmongery, intumescent strips, seals, decorate both sides. Undertaken by fire door certified operative.</t>
  </si>
  <si>
    <t>Door:Renew internal door with any size single one-hour fire check flush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redecorate to match existing and remove waste and debris. Undertaken by a fire door certified operative eg. BMTRADA or other approved certified body.</t>
  </si>
  <si>
    <t>330047</t>
  </si>
  <si>
    <t>DOOR:RENEW FD30 GLAZED FIRE INTERNAL - DECORATE</t>
  </si>
  <si>
    <t>Door:Renew internal 1/2hr plywood faced firecheck glazed flush door, 1.5 pairs 100mm steel hinges, ironmongery, intumescent strips, seals, decs both sides. Undertaken by fire door certified operative.</t>
  </si>
  <si>
    <t>Door:Renew internal door with any size single half-hour fire check glazed door having 3.2mm lauan, white Meranti or other approved plywood facing both sides and 9mm hardwood lipping on long edges, including remove existing door and hinges, remove and refit door stops as necessary, fit and hang new door on 1.5 pairs of 100mm steel butt hinges, make good or alter recesses on frame, door complete with all ironmongery, intumescent strips and smoke seals, fire rated glazed, redecorate to match existing and remove waste and debris. Undertaken by a fire door certified operative eg. BMTRADA or other approved certified body.</t>
  </si>
  <si>
    <t>330051</t>
  </si>
  <si>
    <t>DOOR:RENEW FD30 FIRE INTERNAL AND STOPS</t>
  </si>
  <si>
    <t>Door:Renew internal FD30S plywood faced firecheck flush door, ironmongery, intumescent strips, smoke seals, 25x32mm stop set, make good, prepare for decs. Undertaken by fire door certified operative.</t>
  </si>
  <si>
    <t>Door:Renew internal with any size FD30S plywood faced fire check flush door, including remove existing door, hinges and stops, fit and hang new door on 1.5 pairs of 100mm steel hinges, make good or alter recesses on frame, door complete with all ironmongery, intumescent strips and smoke seals, provide and fix 25x32mm door stop set, make good and prepare door for decoration and make good decorations to frame and remove waste and debris. Undertaken by a fire door certified operative eg. BMTRADA or other approved certified body.</t>
  </si>
  <si>
    <t>330053</t>
  </si>
  <si>
    <t>DOOR:RENEW FD60 FIRE INTERNAL AND STOPS</t>
  </si>
  <si>
    <t>Door:Renew internal FD60S plywood faced firecheck flush door, stop set, steel hinges, ironmongery, intumescent strips, smoke seals, prepare for decs. Undertaken by fire door certified operative.</t>
  </si>
  <si>
    <t>Door:Renew internal with any size FD60S plywood faced fire check flush door, including remove existing door, hinges and stops, fit and hang new door on 1.5 pairs of 100mm steel hinges, make good or alter recesses on frame, door complete with all ironmongery, intumescent strips and smoke seals, provide and fix 25x32mm door stop set, make good and prepare door for decoration and make good decorations to frame and remove waste and debris. Undertaken by a fire door certified operative eg. BMTRADA or other approved certified body.</t>
  </si>
  <si>
    <t>330055</t>
  </si>
  <si>
    <t>DOOR AND FRAME:UPGRADE TO FD30S</t>
  </si>
  <si>
    <t>Door and Frame:Renew with any size FD30S plywood faced fire check flush door, 32mm door frame, 25x32mm stops, ironmongery, intumescent strips, smoke seals. Undertaken by fire door certified operative.</t>
  </si>
  <si>
    <t>Door and Frame:Renew internal door and frame including remove existing door, hinges and frame, install 32mm door frame with 25x32mm stops, fit and hang new any size FD30S plywood faced fire check flush door on 1.5 pairs of 100mm steel hinges, make good or alter recesses on frame, door complete with all ironmongery, intumescent strips and smoke seals, make good and prepare door and frame for decoration and remove waste and debris. Undertaken by a fire door certified operative eg. BMTRADA or other approved certified body.</t>
  </si>
  <si>
    <t>330071</t>
  </si>
  <si>
    <t>FIRE DOORS:RENEW PAIR FD60 FLUSH COMMUNAL</t>
  </si>
  <si>
    <t>Doors - Internal - Firecheck - Communal</t>
  </si>
  <si>
    <t>Fire Doors:Renew pair ne 4sm FD60 fire check plywood faced flush doors, remove doors, refit door stops, ironmongery, intumescent strips, smoke seals. Undertaken by fire door certified operative.</t>
  </si>
  <si>
    <t>Fire Doors:Renew pair any size ne 4sm one hour FD60 flush firecheck communal doors, each hung on 1.5 pair butts, fix new mortice dead lock, furniture and keep, door closers, including cutting/adapting mortice in door to suit, fix new weathermould, adjust stops, ease rebates, fix intumescent strips seals etc.,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</si>
  <si>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330073</t>
  </si>
  <si>
    <t>FIRE DOORS:RENEW PAIR FD60G FLUSH COMMUNAL</t>
  </si>
  <si>
    <t>Fire Doors:Renew pair ne 4sm FD60 fire check plywood faced glazed flush doors, remove doors, refit stops, ironmongery, intumescent strips, smoke seals. Undertaken by fire door certified operative.</t>
  </si>
  <si>
    <t>Fire Doors:Renew pair any size ne 4sm one hour FD60 glazed flush firecheck communal doors, each hung on 1.5 pair butts, fix new mortice dead lock, furniture and keep, door closers, including cutting/adapting mortice in door to suit, fix new weathermould, adjust stops, ease rebates, fix intumescent strips seals etc., glass,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</si>
  <si>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330081</t>
  </si>
  <si>
    <t>FIRE DOOR:RENEW PAIR FD30 FLUSH COMMUNAL</t>
  </si>
  <si>
    <t>Fire Doors:Renew pair ne 4sm FD30 firecheck plywood faced flush doors, remove doors, refit stops, all ironmongery, intumescent strips and smoke seals. Undertaken by fire door certified operative.</t>
  </si>
  <si>
    <t>Fire Door:Renew pair any size ne 4sm half hour FD30 flush firecheck communal doors, each hung on 1.5 pair butts, fix new mortice dead lock, furniture and keep, door closers, including cutting/adapting mortice in door to suit, fix new weathermould, adjust stops, ease rebates, fix intumescent strips seals etc.,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</si>
  <si>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330083</t>
  </si>
  <si>
    <t>FIRE DOOR:RENEW PAIR FD30G FLUSH COMMUNAL</t>
  </si>
  <si>
    <t>Fire Doors:Renew pair ne 4sm FD30 firecheck plywood faced glazed flush doors, remove doors, refit stops, all ironmongery, intumescent strips, smoke seals. Undertaken by fire door certified operative.</t>
  </si>
  <si>
    <t>Fire Door:Renew pair any size ne 4sm half hour FD30 glazed flush firecheck communal doors, each hung on 1.5 pair butts, fix new mortice dead lock, furniture and keep, door closers, including cutting/adapting mortice in door to suit, fix new weathermould, adjust stops, ease rebates, fix intumescent strips seals etc., glass,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</si>
  <si>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330091</t>
  </si>
  <si>
    <t>FIRE DOORSET:INSTALL FD30 INTERNAL + FRAME</t>
  </si>
  <si>
    <t>Fire Door:Install doorset, FD30 firecheck ply faced flush, 32x144mm SW lining, 25x32mm stop, 25x75mm architraves both sides, ironmongery, seals, prep for decs. Undertaken byFD certified operative.</t>
  </si>
  <si>
    <t>Fire Doorset:Install doorset comprising standard size half hour FD30 fire check ply faced flush door, install softwood lining ne 32x144mm with 25x32mm stops and 25x75mm architraves both sides, fit and hang door on 1.5 pairs of 100mm steel hinges, door complete with all ironmongery, intumescent strips and smoke seals, make good and prepare door and frame for decoration and remove waste and debris. Undertaken by a fire door certified operative eg. BMTRADA or other approved certified body.</t>
  </si>
  <si>
    <t>330093</t>
  </si>
  <si>
    <t>FIRE DOORSET:INSTALL FD30G INTERNAL + FRAME</t>
  </si>
  <si>
    <t>Fire Door:Install doorset, FD30G firecheck ply faced flush, 32x144mm SW lining, 25x32mm stop, 25x75mm architraves both sides, ironmongery, glass, prep for decs. Undertaken by FD certified operative.</t>
  </si>
  <si>
    <t>Fire Doorset:Install standard size half hour FD30G fire check ply faced glazed flush door, install softwood lining ne 32x144mm with 25x32mm stops and 25x75mm architraves both sides, fit and hang door on 1.5 pairs of 100mm steel hinges, door complete with all ironmongery, intumescent strips and smoke seals, glass, make good and prepare door and frame for decoration and remove waste and debris. Undertaken by a fire door certified operative eg. BMTRADA or other approved certified body.</t>
  </si>
  <si>
    <t>330095</t>
  </si>
  <si>
    <t>FIRE DOORSET:INSTALL FD60 INTERNAL + FRAME</t>
  </si>
  <si>
    <t>Fire Door:Install doorset, FD60 firecheck ply faced flush, 32x144mm SW lining, 25x32mm stop, 25x75mm architraves both sides, ironmongery, seals, prep for decs. Undertaken by FD certified operative.</t>
  </si>
  <si>
    <t>Fire Doorset:Install standard size one hour FD60 fire check ply faced flush door, install softwood lining ne 32x144mm with 25x32mm stops and 25x75mm architraves both sides, fit and hang door on 1.5 pairs of 100mm steel hinges, door complete with all ironmongery, intumescent strips and smoke seals, make good and prepare door and frame for decoration and remove waste and debris. Undertaken by a fire door certified operative eg. BMTRADA or other approved certified body.</t>
  </si>
  <si>
    <t>330097</t>
  </si>
  <si>
    <t>FIRE DOORSET:INSTALL FD60G INTERNAL + FRAME</t>
  </si>
  <si>
    <t>Fire Door:Install doorset, FD60G firecheck ply faced flush, 32x144mm SW lining, 25x32mm stop, 25x75mm architraves both sides, ironmongery, glass, prep for decs. Undertaken by FD certified operative.</t>
  </si>
  <si>
    <t>Fire Doorset:Install standard size one hour FD60G fire check ply faced glazed flush door, install softwood lining ne 32x144mm with 25x32mm stops and 25x75mm architraves both sides, fit and hang door on 1.5 pairs of 100mm steel hinges, door complete with all ironmongery, intumescent strips and smoke seals, glass, make good and prepare door and frame for decoration and remove waste and debris. Undertaken by a fire door certified operative eg. BMTRADA or other approved certified body.</t>
  </si>
  <si>
    <t>335003</t>
  </si>
  <si>
    <t>DOOR:EASE ADJUST REHANG INTERNAL NEW BUTTS</t>
  </si>
  <si>
    <t>Doors - Internal - Repairs - Timber</t>
  </si>
  <si>
    <t>Door:Ease, reduce if required and adjust internal door, take off and rehang on new butts, adjust stops or ease rebates, make good to door and lining and touch up paintwork to match.</t>
  </si>
  <si>
    <t>Door:Ease, reduce if required and adjust internal door including take off and rehang on butts, adjust stops or ease rebates, cut or plane bottom of door to clear carpet, adjust ironmongery, make good to door and lining as necessary and touch up paintwork to match existing and remove waste and debris.</t>
  </si>
  <si>
    <t>335005</t>
  </si>
  <si>
    <t>DOOR:PATCH REPAIR INTERNAL</t>
  </si>
  <si>
    <t>Door:Patch in and make good as necessary patch in softwood or hardwood door, touch up decorations to match existing.</t>
  </si>
  <si>
    <t>335009</t>
  </si>
  <si>
    <t>DOOR:RENEW STILE OR RAIL INTERNAL</t>
  </si>
  <si>
    <t>Door:Renew any rail or stile to any type of softwood door including remove and rehang door, remove and refix hinges, locks, furniture etc. in order to effect repairs and decorate to match existing.</t>
  </si>
  <si>
    <t>335011</t>
  </si>
  <si>
    <t>DOOR:RENEW HARDWOOD EDGING STRIPS INTERNAL</t>
  </si>
  <si>
    <t>Door:Renew hardwood edging strips to any door glued, pinned to existing door including remove, rehang door, adjust stops/ease rebates, remove, refix ironmongery. redecorate to match existing.</t>
  </si>
  <si>
    <t>Door:Renew hardwood edging strips to any door glued and pinned to existing door including remove and rehang door, adjust stops/ease rebates, remove and refix ironmongery and redecorate to match existing.</t>
  </si>
  <si>
    <t>335091</t>
  </si>
  <si>
    <t>DOOR:OVERHAUL INTERNAL COMPLETE</t>
  </si>
  <si>
    <t>Door:Overhaul door frame/lining complete, remove all iron mongery, piece out, make good, resecure architraves, rehang door on 1.5 pairs of butt hinges, refix ironmongery, touch up.</t>
  </si>
  <si>
    <t>Door:Overhaul internal door and frame/lining complete, remove all ironmongery, piece out door, frame and architraves where ironmongery removed and not being refixed, make good any damage, defects to timber, resecure architraves if loose, rehang door on 1.5 pair of butt hinges, refix ironmongery, ease and adjust, touch up decorations to match existing and remove surplus spoil.</t>
  </si>
  <si>
    <t>341101</t>
  </si>
  <si>
    <t>FRAME:RENEW SOFTWOOD EXT DOOR COMPLETE</t>
  </si>
  <si>
    <t>Door Frames and Linings</t>
  </si>
  <si>
    <t>Door Frames - External - Softwood</t>
  </si>
  <si>
    <t>Frame:Renew external door frame with rebated softwood door frame to suit any size single door, bed in mortar, fix to brickwork, point in sealant, rehang door, ease, adjust, make good, decorate.</t>
  </si>
  <si>
    <t>Frame:Renew external door frame with rebated softwood door frame to suit any size single door, remove existing door and set aside, take out existing frame and bed new frame in cement mortar, plugged and screwed to brickwork and pointed with sealant, rehang door, ease and adjust, refix lock keep including housing out, make good all works disturbed including refix or renew any internal beads, architraves etc. and decorate to match existing internally and prepare for redecoration externally and remove waste and debris.</t>
  </si>
  <si>
    <t>341103</t>
  </si>
  <si>
    <t>FRAME:RENEW SOFTWOOD EXT DOOR WITH CILL COMPLETE</t>
  </si>
  <si>
    <t>Frame:Renew external door frame with rebated softwood door frame with cill to suit single door, bed in mortar, fix to brickwork, sealant, rehang door, ease, adjust, make good, decorate.</t>
  </si>
  <si>
    <t>Frame:Renew external door frame with rebated softwood door frame with cill to suit any size single door, remove existing door and set aside, take out existing frame and bed new frame in cement mortar, plugged and screwed to brickwork and pointed with sealant, rehang door including ease and adjust, refix lock keep including housing out, make good all works disturbed including refix or renew any internal beads, architraves etc. and decorate to match existing internally and prepare for redecoration externally and remove waste and debris.</t>
  </si>
  <si>
    <t>341105</t>
  </si>
  <si>
    <t>FRAME:RENEW SOFTWOOD EXT DOOR FANLIGHT COMPLETE</t>
  </si>
  <si>
    <t>Frame:Renew external door frame with softwood door frame, rebated and with fanlight over, to suit single door, bed in mortar, fix to brickwork, sealant, rehang door, ease, adjust, decorate.</t>
  </si>
  <si>
    <t>Frame:Renew external door frame with softwood door frame, rebated and with fanlight over, to suit any size single door, remove existing door and set aside, remove existing frame and bed new frame in mortar, plugged and screwed to brickwork and point with sealant, rehang door including ease and adjust, refix lock keep including housing out, make good all works disturbed including refix or renew internal beads, architraves etc., double glaze to fanlight and decorate to match existing internally and externally and remove waste and debris.</t>
  </si>
  <si>
    <t>341151</t>
  </si>
  <si>
    <t>FRAME:RENEW HARDWOOD EXT DOOR COMPLETE</t>
  </si>
  <si>
    <t>Door Frames - External - Hardwood</t>
  </si>
  <si>
    <t>Frame:Renew external door frame with rebated hardwood door frame to suit single door, remove/rehang door, bed frame, sealant, ease adjust, refix lock keep, make good, decorate to match, remove debris.</t>
  </si>
  <si>
    <t>Frame:Renew external door frame with rebated hardwood door frame to suit any size single door, remove existing door and set aside, take out existing frame and bed new frame in cement mortar, plugged and screwed to brickwork and pointed with sealant, rehang door, ease and adjust, refix lock keep including housing out, make good all works disturbed including refix or renew any internal beads, architraves etc. and decorate to match existing internally and externally and remove waste and debris.</t>
  </si>
  <si>
    <t>341153</t>
  </si>
  <si>
    <t>FRAME:RENEW HARDWOOD EXT DOOR WITH CILL COMPLETE</t>
  </si>
  <si>
    <t>Frame:Renew external door frame with rebated hardwood door frame with cill to suit single door, remove/rehang door, bed frame, sealant, ease adjust, refix lock keep, make good, decorate, remove debris</t>
  </si>
  <si>
    <t>Frame:Renew external door frame with rebated hardwood door frame with cill to suit any size single door, remove existing door and set aside, take out existing frame and bed new frame in cement mortar, plugged and screwed to brickwork and pointed with sealant, rehang door including ease and adjust, refix lock keep including housing out, make good all works disturbed including refix or renew any internal beads, architraves etc., decorate to match existing internally and externally and remove waste and debris.</t>
  </si>
  <si>
    <t>341155</t>
  </si>
  <si>
    <t>FRAME:RENEW HARDWOOD EXT DOOR FANLIGHT COMPLETE</t>
  </si>
  <si>
    <t>Frame:Renew external door frame with rebated hardwood door frame with glazed fanlight to suit single door, remove/rehang door, bed frame, sealant, ease adjust, refix lock keep, make good, decorate.</t>
  </si>
  <si>
    <t>Frame:Renew external door frame with hardwood door frame, rebated and with fanlight over, to suit any size single door, remove existing door and set aside, remove existing frame and bed new frame in mortar, plugged and screwed to brickwork and point with sealant, rehang door including ease and adjust, refix lock keep including housing out, make good all works disturbed including refix or renew internal beads, architraves etc., double glaze to fanlight and decorate to match existing internally and externally and remove waste and debris.</t>
  </si>
  <si>
    <t>341201</t>
  </si>
  <si>
    <t>FRAME:RENEW PROPRIETARY FRAME</t>
  </si>
  <si>
    <t>Door Frames - External - High Performance</t>
  </si>
  <si>
    <t>Frame:Renew external door frame with any rebated proprietary high performance door frame to suit single door, bed in mortar, fix to brickwork, sealant, ease, adjust, make good, architraves.</t>
  </si>
  <si>
    <t>Frame:Renew external door frame with any rebated proprietary high performance door frame to suit any size single door, take out existing frame and bed new frame in cement mortar, plugged and screwed to brickwork and pointed with sealant, make good all works disturbed including refix or renew any internal beads, architraves etc. and remove waste and debris.</t>
  </si>
  <si>
    <t>341203</t>
  </si>
  <si>
    <t>FRAME:RENEW PROPRIETARY FRAME WITH CILL COMPLETE</t>
  </si>
  <si>
    <t>Frame:Renew external door frame with any rebated proprietary high performance door frame with cill for single door, bed in mortar, fix to brickwork, sealant, ease, adjust, make good.</t>
  </si>
  <si>
    <t>Frame:Renew external door frame with any rebated proprietary high performance door frame with cill to suit any size single door, take out existing frame and bed new frame in cement mortar, plugged and screwed to brickwork and pointed with sealant, make good all works disturbed including refix or renew any internal beads, architraves etc. and remove waste and debris.</t>
  </si>
  <si>
    <t>341205</t>
  </si>
  <si>
    <t>FRAME:RENEW PROPRIETARY FANLIGHT COMPLETE</t>
  </si>
  <si>
    <t>Frame:Renew external door frame with any rebated proprietary high performance door frame with fanlight for single door, bed in mortar, fix to brickwork, sealant, ease, adjust, make good.</t>
  </si>
  <si>
    <t>Frame:Renew external door frame with any rebated proprietary high performance door frame and fanlight over, to suit any size single door, remove existing frame and bed new frame in mortar, plugged and screwed to brickwork and pointed with sealant, make good all works disturbed including refix or renew any internal beads, architraves etc., double glaze to fanlight and remove waste and debris.</t>
  </si>
  <si>
    <t>341207</t>
  </si>
  <si>
    <t>FRAME:RENEW PROPRIETARY FANLIGHT CILL</t>
  </si>
  <si>
    <t>Frame:Renew external door frame with any rebated proprietary high performance door frame with cill and fanlight for single door, bed in mortar, fix to brickwork, sealant, ease, adjust, make good.</t>
  </si>
  <si>
    <t>Frame:Renew external door frame with any rebated proprietary high performance door frame with cill and fanlight to suit any size single door, remove existing frame and bed new frame in mortar, plugged and screwed to brickwork and pointed with sealant, make good all works disturbed including refix or renew any internal beads, architraves etc., double glaze to fanlight and remove waste and debris.</t>
  </si>
  <si>
    <t>341301</t>
  </si>
  <si>
    <t>FRAME:RENEW SOFTWOOD COMBINATION UNIT</t>
  </si>
  <si>
    <t>Frames - Combination - Softwood</t>
  </si>
  <si>
    <t>Frame:Renew window/door frame unit with standard softwood unit, weatherstripping, ironmongery, double glazed, make good, decorate to match, opening lights.</t>
  </si>
  <si>
    <t>Frame:Renew window/door frame unit with standard softwood unit including ne 2 No. opening lights, factory applied base stain or primer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and decorate to match existing internally and prepare for redecoration externally and remove waste and debris (remove/rehang existing door or renew door to be ordered separately).</t>
  </si>
  <si>
    <t>341401</t>
  </si>
  <si>
    <t>FRAME:RENEW PREFINISHED SOFTWOOD COMBINATION UNIT</t>
  </si>
  <si>
    <t>Frames - Combination - Pre-Finished Softwood</t>
  </si>
  <si>
    <t>Frame:Renew window/door frame with prefinished double glazed standard softwood unit, ne 2 No. opening lights, fixed lights, weatherstrip, ironmongery, bed frame, sealant, make good (Door msd sep).</t>
  </si>
  <si>
    <t>Frame:Renew window/door frame unit with prefinished standard softwood unit including ne 2 No. opening lights, fixed lights, factory applied finish, compressible weatherstripping, ironmongery including locking handles, glazing beads, windows preslotted for trickle ventilators including screens, remove existing frame and fix new in prepared opening, bed in mortar and point with sealant, double glazed, make good to all finishes and remove waste and debris (remove/rehang existing door or renew door to be ordered separately).</t>
  </si>
  <si>
    <t>341501</t>
  </si>
  <si>
    <t>FRAME:RENEW HARDWOOD COMBINATION UNIT</t>
  </si>
  <si>
    <t>Frames - Combination - Hardwood</t>
  </si>
  <si>
    <t>Frame:Renew window/door frame unit with standard hardwood unit, weatherstripping, ironmongery, double glazed, make good, decorate to match, opening lights.</t>
  </si>
  <si>
    <t>Frame:Renew window/door frame unit with standard hardwood unit including ne 2 No. opening lights, fixed lights, factory applied base stain, compressible weatherstripping, ironmongery including locking handles, glazing beads, windows preslotted for trickle ventilators including screens, remove existing frame and fix new in prepared opening, bed in mortar and point with sealant, double glazed, make good to all finishes and decorate to match existing internally and externally and remove waste and debris (remove/rehang existing door or renew door to be ordered separately).</t>
  </si>
  <si>
    <t>341701</t>
  </si>
  <si>
    <t>WATERBAR:RENEW</t>
  </si>
  <si>
    <t>Door Frames - Water Bars</t>
  </si>
  <si>
    <t>Waterbar:Renew ne 914mm long proprietary waterbar screwed to timber or concrete including plugging and bedded in sealant.</t>
  </si>
  <si>
    <t>341705</t>
  </si>
  <si>
    <t>WATERBAR:REFIX WATERBAR</t>
  </si>
  <si>
    <t>Waterbar:Lift existing proprietary waterbar, clean and refix, screw to timber and bed in sealant.</t>
  </si>
  <si>
    <t>341901</t>
  </si>
  <si>
    <t>WEATHERSTRIP:FIX AA TO DOOR AND FRAME</t>
  </si>
  <si>
    <t>Door Frames - Draughtproofing Strips and Sections</t>
  </si>
  <si>
    <t>Weatherstrip:Supply and fix anodised aluminium proprietary weatherstrip to door and frame.</t>
  </si>
  <si>
    <t>341903</t>
  </si>
  <si>
    <t>WEATHERSTRIP:RENEW REBATED TO DOOR</t>
  </si>
  <si>
    <t>Weatherstrip:Renew proprietary rebated weatherstrip to edge of timber door.</t>
  </si>
  <si>
    <t>341905</t>
  </si>
  <si>
    <t>CILL:RENEW OR SUPPLY AND FIX PROPRIETARY CILL</t>
  </si>
  <si>
    <t>Cill:Renew or supply and fix proprietary stormproof cill or threshold to existing cill including remove/rehang door, fix new cill including adapting door and existing cill as necessary and make good.</t>
  </si>
  <si>
    <t>Cill:Renew or supply and fix proprietary stormproof cill or threshold to existing cill including remove and rehang door, fix new cill including adapting door and existing cill as necessary and make good.</t>
  </si>
  <si>
    <t>341907</t>
  </si>
  <si>
    <t>CILL:REFIX STORMGUARD THRESHOLD CILL</t>
  </si>
  <si>
    <t>Cill:Refix Stormguard stormproof cill or proprietary threshold to existing cill including remove and rehang door as necessary, refix cill or threshold and make good.</t>
  </si>
  <si>
    <t>341921</t>
  </si>
  <si>
    <t>DRAUGHTPROOF:RENEW FOAM STRIP</t>
  </si>
  <si>
    <t>Draughtproof:Renew existing or supply and fix new vinyl sheathed compressible polyurethane foam draught strip with adhesive backing to any door or window at any level.</t>
  </si>
  <si>
    <t>341923</t>
  </si>
  <si>
    <t>DRAUGHTPROOF:RENEW PLASTIC BRUSH TYPE</t>
  </si>
  <si>
    <t>Draughtproof:Renew existing or supply and fix new brush or pile type draught excluder with rigid PVC carrier, to any door or window at any level including fixing with pins to timber.</t>
  </si>
  <si>
    <t>341931</t>
  </si>
  <si>
    <t>THRESHOLD:RENEW TRAPPER BAR RUBBER</t>
  </si>
  <si>
    <t>Threshold:Renew or supply and fix replacement rubber seal to proprietary threshold, make good and remove waste and debris.</t>
  </si>
  <si>
    <t>342105</t>
  </si>
  <si>
    <t>FRAME:RENEW INTERNAL WITH STOPS AND ARCHITRAVES</t>
  </si>
  <si>
    <t>Door Frames, Linings, Casings - Internal - Timber</t>
  </si>
  <si>
    <t>Frame:Renew internal softwood door frame or lining ne 32x144mm for single door, plug to brickwork, ne25x50mm softwood door stops, ne 25x75mm softwood architraves both sides, make good, decorate.</t>
  </si>
  <si>
    <t>Frame:Renew internal softwood door frame or lining with new lining ne 32x144mm to suit any size single door, plugged to brickwork, complete with ne25x50mm softwood door stops and ne 25x75mm set of softwood architraves both sides, make good all works disturbed and decorate to match existing and remove waste and debris.</t>
  </si>
  <si>
    <t>342106</t>
  </si>
  <si>
    <t>FRAME:RENEW DOUBLE INTERNAL STOPS ARCHITRAVES</t>
  </si>
  <si>
    <t>Frame:Renew internal door frame or lining with new softwood lining ne 32x144mm to suit pair of internal flush doors, 14x27mm door stops and ne 25x75mm architraves both sides, make good, decorate.</t>
  </si>
  <si>
    <t>Frame:Renew internal softwood door frame or lining with new lining ne 32x144mm to suit pair of internal flush doors, frame fixed including plugging to structure, complete with 14x27mm softwood door stops and ne 25x75mm set of softwood architraves both sides, make good all works disturbed and decorate to match existing and remove waste and debris.</t>
  </si>
  <si>
    <t>342107</t>
  </si>
  <si>
    <t>FRAME:RENEW INTERNAL STOPS+ARCHS+DOOR REMOVAL</t>
  </si>
  <si>
    <t>Frame:Renew internal softwood door frame or lining ne 32x144mm for single door, remove, rehang door, ne25x50mm softwood door stops, ne 25x75mm softwood architraves both sides, make good, decorate.</t>
  </si>
  <si>
    <t>Frame:Renew internal softwood door frame or lining with new lining ne 32x144mm to suit any size single door, remove existing door and set aside, take out existing frame, stops and architraves and plug frame to brickwork, complete with ne25x50mm softwood door stops and set of ne 25x75mm softwood architraves both sides, rehang door, ease and adjust, refix keep including housing out, make good all works disturbed and decorate to match existing and remove waste and debris.</t>
  </si>
  <si>
    <t>342108</t>
  </si>
  <si>
    <t>FRAME:RENEW DOUBLE INTERNAL STOPS+ARCHS+DOOR REM</t>
  </si>
  <si>
    <t>Frame:Renew internal frame or lining with new softwood lining ne 32x144mm to suit pair of internal flush doors, 14x27mm door stops, 25x75mm architraves both sides, rehang doors, make good, decorate.</t>
  </si>
  <si>
    <t>Frame:Renew internal softwood door frame or lining with new lining ne 32x144mm to suit pair of internal doors, remove existing doors and set aside, take out existing frame, stops and architraves, frame fixed including plugging to structure, complete with 14x27mm softwood door stops and set of ne 25x75mm softwood architraves both sides, rehang doors, ease and adjust, refix keep including housing out, make good all works disturbed and decorate to match existing and remove waste and debris.</t>
  </si>
  <si>
    <t>342110</t>
  </si>
  <si>
    <t>FRAME:RENEW INTERNAL DOUBLE FANLIGHT ARCH STOPS</t>
  </si>
  <si>
    <t>Double Frame:Renew internal door frame or lining with fanlight over to pair of internal doors, 32x144mm softwood door lining with glazed fanlight, stops and architraves both sides, make good, decorate</t>
  </si>
  <si>
    <t>Double Frame:Renew internal door frame or lining with fanlight over with 32x144mm softwood door lining with fanlight to suit pair of internal doors, frame fixed including plugging to structure, fanlight glazed and secured with and including screwed beads, complete with 14x27mm softwood door stops and ne 25x75mm softwood architraves both sides, make good to all works disturbed and decorate to match existing and remove waste and debris.</t>
  </si>
  <si>
    <t>342115</t>
  </si>
  <si>
    <t>FRAME:RENEW INTERNAL FANLIGHT ARCHITRAVE STOPS</t>
  </si>
  <si>
    <t>Frame:Renew internal door frame or lining with fanlight over with 32x144mm softwood door lining with fanlight for single door, plug to brickwork, fanlight glazed, with new architraves and stops.</t>
  </si>
  <si>
    <t>Frame:Renew internal door frame or lining with fanlight over with 32x144mm softwood door lining with fanlight to suit any size single door, plugged to brickwork, fanlight glazed and secured with and including screwed beads, complete with ne25x50mm softwood door stops and ne 25x75mm softwood architraves both sides, make good to all works disturbed and decorate to match existing and remove waste and debris.</t>
  </si>
  <si>
    <t>342301</t>
  </si>
  <si>
    <t>FRAME:RENEW CLOSING EXTERNAL SOFTWOOD JAMB</t>
  </si>
  <si>
    <t>Door Frames - Repairs - Timber</t>
  </si>
  <si>
    <t>Frame:Renew closing jamb of single external door frame, joint new any size and profile treated softwood door frame, bed in mortar, fixed to brickwork, take off and refix stop and architrave.</t>
  </si>
  <si>
    <t>Frame:Renew closing jamb of single external door frame, joint new any size and profile preservative treated softwood door frame, splayed jointed to head, bedded in cement mortar, plugged and screwed to brickwork, including take off and refix stop and architrave, take off and refix lock and keep including housing out, decorate to match existing and make good all works disturbed including renew sealant and remove waste and debris.</t>
  </si>
  <si>
    <t>342302</t>
  </si>
  <si>
    <t>FRAME:RENEW CLOSING EXTERNAL HARDWOOD JAMB</t>
  </si>
  <si>
    <t>Frame:Renew closing jamb of single external door frame, joint new any size and profile treated hardwood door frame, bed in mortar, fixed to brickwork, take off and refix stop and architrave.</t>
  </si>
  <si>
    <t>Frame:Renew closing jamb of single external door frame, joint new any size and profile hardwood door frame, splayed jointed to head, bedded in cement mortar, plugged and screwed to brickwork, including take off and refix stop and architrave, take off and refix lock and keep including housing out, decorate to match existing and make good all works disturbed including renew sealant and remove waste and debris.</t>
  </si>
  <si>
    <t>342303</t>
  </si>
  <si>
    <t>FRAME:RENEW HANGING EXTERNAL SOFTWOOD JAMB</t>
  </si>
  <si>
    <t>Frame:Renew hanging jamb of single external door frame, remove, rehang door, joint new any size profile treated softwood door frame to head frame, bed in mortar, fix to brickwork, make good, decorate.</t>
  </si>
  <si>
    <t>Frame:Renew hanging jamb of single external door frame, remove existing door and set aside, cut out frame, joint new any size and profile preservative treated softwood door frame to head frame, bedded in cement mortar, plugged and screwed to brickwork including take off and refix stop and architraves, cut out housing for butts and rehang door, ease and adjust, decorate to match existing and make good all works disturbed including renew sealant and remove waste and debris.</t>
  </si>
  <si>
    <t>342304</t>
  </si>
  <si>
    <t>FRAME:RENEW HANGING EXTERNAL HARDWOOD JAMB</t>
  </si>
  <si>
    <t>Frame:Renew hanging jamb of single external door frame, remove, rehang door, joint new any size profile treated hardwood door frame to head frame, bed in mortar, fix to brickwork, make good, decorate.</t>
  </si>
  <si>
    <t>Frame:Renew hanging jamb of single external door frame, remove existing door and set aside, cut out frame, joint new any size and profile hardwood door frame to head frame, bedded in cement mortar, plugged and screwed to brickwork including take off and refix stop and architraves, cut out housing for butts and rehang door, ease and adjust, decorate to match existing and make good all works disturbed including renew sealant and remove waste and debris.</t>
  </si>
  <si>
    <t>342307</t>
  </si>
  <si>
    <t>FRAME:SPLICE EXTERNAL REPAIR NE 1.0M</t>
  </si>
  <si>
    <t>Frame:Cut out and splice new piece ne 1.00m long into external door frame, remove, rehang door, remove, refix keep, ease, adjust, make good, point with sealant, and decorate to match existing.</t>
  </si>
  <si>
    <t>Frame:Cut out and splice new piece ne 1.00m long into external door frame, including remove and rehang door, remove and refix keep as necessary, ease and adjust and make good butt recesses in frame, point with sealant, decorate to match existing internally and prepare for redecoration externally and remove waste and debris.</t>
  </si>
  <si>
    <t>342309</t>
  </si>
  <si>
    <t>FRAME:REFIX LOOSE EXTERNAL FRAME</t>
  </si>
  <si>
    <t>Frame:Remove and refix loose external door frame, including remove and refix door and one set of architraves, touch up decorations and renew sealant and remove waste and debris.</t>
  </si>
  <si>
    <t>342311</t>
  </si>
  <si>
    <t>FRAME:REPAIR AFTER FORCED ENTRY</t>
  </si>
  <si>
    <t>Frame:Repair external door frame after forced access, cut out and splice in new piece to frame, remove and refix keep or hinge and touch up decoration.</t>
  </si>
  <si>
    <t>342313</t>
  </si>
  <si>
    <t>FRAME:RAKE OUT AND REPOINT EXTERNAL SEALANT</t>
  </si>
  <si>
    <t>Frame:Rake out and repoint external door frame with sealant.</t>
  </si>
  <si>
    <t>342315</t>
  </si>
  <si>
    <t>FRAME:RENEW HARDWOOD CILL</t>
  </si>
  <si>
    <t>Frame:Renew any size hardwood cill to door frame including remove cill, remove, rehang door, fix new cill, bed in mortar, new water bar, decorate, make good to all finishes.</t>
  </si>
  <si>
    <t>Frame:Renew any size hardwood cill to door frame including remove old cill, remove and rehang door, fix new cill bedded in cement mortar including new water bar, redecorate cill to match existing and make good all finishes disturbed and remove waste and debris.</t>
  </si>
  <si>
    <t>342317</t>
  </si>
  <si>
    <t>FRAME:RENEW INTERNAL CLOSING JAMB</t>
  </si>
  <si>
    <t>Frame:Renew closing jamb of single internal door frame with any size and any profile softwood door frame, jointed to head, plug to brickwork, renew 14x27mm stop and refix architraves, make good.</t>
  </si>
  <si>
    <t>Frame:Renew closing jamb of single internal door frame with any size and any profile softwood door frame, jointed to head, plugged to brickwork, including take off, renew 14x27mm stop and refix architraves, take off and refix lock keep including housing out, decorate to match existing and make good all work disturbed and remove waste and debris.</t>
  </si>
  <si>
    <t>342321</t>
  </si>
  <si>
    <t>FRAME:SPLICE INTERNAL REPAIR</t>
  </si>
  <si>
    <t>Frame:Cut out and splice new piece ne 1.00mm long into internal door frame, remove/rehang door, ease and adjust, make good butt recesses in frame, remove/refix architraves and stops, decorate.</t>
  </si>
  <si>
    <t>Frame:Cut out and splice new piece ne 1.00mm long into internal door frame, remove/rehang door as necessary, including ease and adjust, make good butt recesses in frame, remove/refix architraves and stops as necessary and decorate to match existing.</t>
  </si>
  <si>
    <t>342323</t>
  </si>
  <si>
    <t>FRAME:REFIX LOOSE INTERNAL DOOR FRAME</t>
  </si>
  <si>
    <t>Frame:Remove and refix loose internal door frame, including remove and refix door and two sets of architraves, make good finishes and touch up decorations.</t>
  </si>
  <si>
    <t>342325</t>
  </si>
  <si>
    <t>FRAME:REPAIR LOOSE INTERNAL FRAME JOINTS</t>
  </si>
  <si>
    <t>Frame:Repair loose or open joints to internal door frame, glue joints, screw as necessary, clamp up joints and touch up decorations.</t>
  </si>
  <si>
    <t>342341</t>
  </si>
  <si>
    <t>DOOR FRAME:FIRESTOPPING</t>
  </si>
  <si>
    <t>Door Frames - Firestopping</t>
  </si>
  <si>
    <t>Door Frame:Carefully remove existing architrave, fill void with half hour fire rated intumescent paste/foam, make good, touch up, remove waste, debris. Undertaken by fire door certified operative.</t>
  </si>
  <si>
    <t>Door Frame:Carefully remove existing architrave, fill void between door frame and wall with half hour fire rated intumescent paste or fire foam, remove excess foam, refix architrave, make good, touch up decorations, remove waste and debris. Undertaken by a fire door certified operative eg. BMTRADA or other approved certified body.</t>
  </si>
  <si>
    <t>342501</t>
  </si>
  <si>
    <t>STOP:RENEW SOFTWOOD DOOR STOP SET</t>
  </si>
  <si>
    <t>Door Stops - Softwood</t>
  </si>
  <si>
    <t>Stop:Renew any size upto 25x50mm planted softwood door stop set to door frame and prepare for redecoration and remove waste and debris.</t>
  </si>
  <si>
    <t>342505</t>
  </si>
  <si>
    <t>STOP:REFIX LOOSE DOOR SET</t>
  </si>
  <si>
    <t>Stop:Refix any loose door stop set to door frame, glued, screwed in accordance with BS459 Part 2 to door frame, adjust to accommodate firecheck door, prepare for redecoration, remove waste and debris.</t>
  </si>
  <si>
    <t>342511</t>
  </si>
  <si>
    <t>STOP:RENEW HARDWOOD DOOR STOP SET</t>
  </si>
  <si>
    <t>Door Stops - Hardwood</t>
  </si>
  <si>
    <t>Stop:Renew any size upto 25x50mm planted hardwood door stop set to door frame and decorate to match existing, remove waste and debris.</t>
  </si>
  <si>
    <t>345201</t>
  </si>
  <si>
    <t>DOORS:RENEW PAIR L AND B TO GARAGE</t>
  </si>
  <si>
    <t>Door - Garage - Matchboard - Softwood</t>
  </si>
  <si>
    <t>Door:Renew garage doors with new pair of softwood ledged, braced and matchboarded doors to suit size of existing opening, hang each on one pair of 450mm tee hinges, transfer ironmongery, decorate.</t>
  </si>
  <si>
    <t>Door:Renew garage doors with new pair of 45mm softwood preservative treated ledged, braced and matchboarded doors to suit size of existing opening with 169x20mm ledges and 106x20mm braces covered on face with 20mm tongued, grooved and V jointed boarding and hang each leaf on one pair of 450mm galvanised tee hinges, transfer existing lock and bolts, make good and decorate to match existing and remove waste and debris.</t>
  </si>
  <si>
    <t>345203</t>
  </si>
  <si>
    <t>GARAGE DOOR:EASE ADJUST INCLUDING REMOVE</t>
  </si>
  <si>
    <t>Door:Ease and adjust pair of garage doors, each hung on pair of tee hinges, including remove and rehang doors, make good to frame and touch up decorations and remove waste and debris.</t>
  </si>
  <si>
    <t>345205</t>
  </si>
  <si>
    <t>DOOR:RENEW SINGLE LEAF L AND B TO GARAGE</t>
  </si>
  <si>
    <t>Door:Renew single leaf of garage doors with 45mm softwood preservative treated ledged, braced, matchboarded door to suit existing opening, existing lock and bolts, make good, prepare for redecoration.</t>
  </si>
  <si>
    <t>Door:Renew single leaf of garage doors with 45mm softwood preservative treated ledged, braced and matchboarded doors to suit size of existing opening with 169x20mm ledges and 106x20mm braces covered on face with 20mm tongued, grooved and V jointed boarding and hang leaf on one pair of 450mm galvanised tee hinges, transfer existing lock and bolts, make good and prepare for redecoration and remove waste and debris.</t>
  </si>
  <si>
    <t>345207</t>
  </si>
  <si>
    <t>DOOR:OVERHAUL PAIR GARAGE</t>
  </si>
  <si>
    <t>Door:Overhaul pair of any size timber garage doors, ease and adjust, remove, rehang, splice in repairs, remove, refix or renew ironmongery, make good, touch up decorations, remove waste and debris.</t>
  </si>
  <si>
    <t>Door:Overhaul pair of any size timber garage doors, ease and adjust, remove and rehang, splice in timber repairs, remove, refix or renew ironmongery as necessary, make good to frame, touch up decorations, and remove waste and debris.</t>
  </si>
  <si>
    <t>345401</t>
  </si>
  <si>
    <t>GARAGE DOOR:RENEW METAL UP AND OVER</t>
  </si>
  <si>
    <t>Doors - Garage - Renewals - Up and Over Metal</t>
  </si>
  <si>
    <t>Garage Door:Renew any garage door with pre primed metal up and over garage door, overall size ne 2.438x2.055m complete with all ironmongery and hang to existing frame, make good, and decorate.</t>
  </si>
  <si>
    <t>Garage Door:Renew any garage door with pre-primed metal up and over garage door, overall size ne 2.438x2.055m complete with all ironmongery and hanging to existing frame, make good to all works disturbed and decorate to match existing and remove waste and debris.</t>
  </si>
  <si>
    <t>345403</t>
  </si>
  <si>
    <t>GARAGE DOOR:RENEW METAL UP AND OVER AND FRAME</t>
  </si>
  <si>
    <t>Garage Door:Renew any garage door with pre primed metal up and over garage door, overall size ne 2.438x2.055mwith new frame, ironmongery, fix frame to structure, make good, decorate, remove debris.</t>
  </si>
  <si>
    <t>Garage Door:Renew any garage door with pre-primed metal up and over garage door, overall size ne 2.438x2.055m complete with new metal frame, all ironmongery and fix frame to structure including plugging as necessary and hang up and over door on frame, make good to all works disturbed and decorate to match existing and remove waste and debris.</t>
  </si>
  <si>
    <t>345411</t>
  </si>
  <si>
    <t>GARAGE DOOR:RENEW METAL UP AND OVER 2436 x 2286MM</t>
  </si>
  <si>
    <t>Garage Door:Renew any garage door with pre primed metal up and over garage door, overall size ne 2.436x2.286m complete with all ironmongery and hang to existing frame, make good, and decorate.</t>
  </si>
  <si>
    <t>Garage Door:Renew any garage door with pre-primed metal up and over garage door, overall size 2.438x2.286m complete with all ironmongery and hanging to existing frame, make good to all works disturbed and decorate to match existing and remove waste and debris.</t>
  </si>
  <si>
    <t>345413</t>
  </si>
  <si>
    <t>GARAGE DOOR:RENEW METAL UP AND OVER 2744 x 2055MM</t>
  </si>
  <si>
    <t>Garage Door:Renew any garage door with pre primed metal up and over garage door, overall size ne 2.744x2.055m complete with all ironmongery and hang to existing frame, make good, and decorate.</t>
  </si>
  <si>
    <t>Garage Door:Renew any garage door with pre-primed metal up and over garage door, overall size ne 2.744x2.055m complete with all ironmongery and hanging to existing frame, make good to all works disturbed and decorate to match existing and remove waste and debris.</t>
  </si>
  <si>
    <t>345415</t>
  </si>
  <si>
    <t>GARAGE DOOR:RENEW METAL UP AND OVER 2744 x 2286MM</t>
  </si>
  <si>
    <t>Garage Door:Renew any garage door with pre primed metal up and over garage door, overall size ne 2.744x2.286m complete with all ironmongery and hang to existing frame, make good, and decorate.</t>
  </si>
  <si>
    <t>Garage Door:Renew any garage door with pre-primed metal up and over garage door, overall size ne 2.744x2.286m complete with all ironmongery and hanging to existing frame, make good to all works disturbed and decorate to match existing and remove waste and debris.</t>
  </si>
  <si>
    <t>345417</t>
  </si>
  <si>
    <t>GARAGE DOOR:RENEW METAL UP AND OVER 3049 x 2055MM</t>
  </si>
  <si>
    <t>Garage Door:Renew any garage door with pre primed metal up and over garage door, overall size ne 3.049x2.055m complete with all ironmongery and hang to existing frame, make good, and decorate.</t>
  </si>
  <si>
    <t>Garage Door:Renew any garage door with pre-primed metal up and over garage door, overall size 3.049x2.055m complete with all ironmongery and hanging to existing frame, make good to all works disturbed and decorate to match existing and remove waste and debris.</t>
  </si>
  <si>
    <t>345419</t>
  </si>
  <si>
    <t>GARAGE DOOR:RENEW METAL UP AND OVER 3049 x 2286MM</t>
  </si>
  <si>
    <t>Garage Door:Renew any garage door with pre primed metal up and over garage door, overall size ne 3.049x2.286m complete with all ironmongery and hang to existing frame, make good, and decorate.</t>
  </si>
  <si>
    <t>Garage Door:Renew any garage door with pre-primed metal up and over garage door, overall size ne 3.049x2.286m complete with all ironmongery and hanging to existing frame, make good to all works disturbed and decorate to match existing and remove waste and debris.</t>
  </si>
  <si>
    <t>345601</t>
  </si>
  <si>
    <t>GARAGE DOOR:REMOVE AND REFIX UP AND OVER</t>
  </si>
  <si>
    <t>Doors - Garage - Repairs - Up and Over Metal</t>
  </si>
  <si>
    <t>Garage Door:Take down and rehang metal up and over garage door, ease and adjust operating mechanism and leave operational, and prepare for redecoration and remove waste and debris.</t>
  </si>
  <si>
    <t>345602</t>
  </si>
  <si>
    <t>GARAGE DOOR:EASE AND ADJUST UP AND OVER</t>
  </si>
  <si>
    <t>Garage Door:Ease and adjust operating mechanism to metal up and over garage door and leave operational.</t>
  </si>
  <si>
    <t>345603</t>
  </si>
  <si>
    <t>GARAGE DOOR:REPAIR UP AND OVER METAL</t>
  </si>
  <si>
    <t>Garage Door:Repair any metal up and over garage door including remove fittings and door, straighten/repair dents and holes, rehang door, fittings and ease, and touch up decorations.</t>
  </si>
  <si>
    <t>Garage Door:Repair any metal up and over garage door including remove fittings and door, straighten/repair dents and holes, rehang door, fittings and ease, and prepare for redecoration and remove waste and debris.</t>
  </si>
  <si>
    <t>345605</t>
  </si>
  <si>
    <t>GARAGE DOOR:RENEW SPINDLE/ROLLER/CABLE</t>
  </si>
  <si>
    <t>Garage Door:Renew spindle, roller and cable assembly to metal up and over garage door and adjust.</t>
  </si>
  <si>
    <t>345607</t>
  </si>
  <si>
    <t>GARAGE DOOR:RENEW LOCKING BAR TO UP AND OVER</t>
  </si>
  <si>
    <t>Garage Door:Renew locking bar to metal up and over garage door and adjust.</t>
  </si>
  <si>
    <t>345609</t>
  </si>
  <si>
    <t>GARAGE DOOR:RENEW LOCK HANDLE TO UP AND OVER</t>
  </si>
  <si>
    <t>Garage Door:Renew lock handle to metal up and over garage door, adjust and provide two new keys to tenant.</t>
  </si>
  <si>
    <t>345611</t>
  </si>
  <si>
    <t>GARAGE DOOR:RENEW LOCK TO UP AND OVER</t>
  </si>
  <si>
    <t>Garage Door:Renew lock to metal up and over garage door, including redrill for fixing bolts and alter door to receive new lock and collect and return keys to tenant.</t>
  </si>
  <si>
    <t>345613</t>
  </si>
  <si>
    <t>GARAGE DOOR:RENEW ROLLERS AND CHANNELS</t>
  </si>
  <si>
    <t>Garage Door:Renew set of rollers and guide channels to any metal up and over garage door, adjust and leave operational, make good as necessary and remove waste and debris.</t>
  </si>
  <si>
    <t>345615</t>
  </si>
  <si>
    <t>GARAGE DOOR:SUPPLY COUNTERBALANCE DOOR SPRING</t>
  </si>
  <si>
    <t>Garage Door:Supply and fix new or renew any counterbalance door spring to up and over garage door including removing existing fitting, adjust and leave operational, make good as necessary.</t>
  </si>
  <si>
    <t>Garage Door:Supply and fix new or renew any counterbalance door spring to up and over garage door including removing existing fitting, adjust and leave operational, make good as necessary and remove waste and debris.</t>
  </si>
  <si>
    <t>345617</t>
  </si>
  <si>
    <t>GARAGE DOOR:RENEW KEEP</t>
  </si>
  <si>
    <t>Garage Door:Renew keep to any type of garage door lock including removing existing fitting and make good operational, make good as necessary and remove waste and debris.</t>
  </si>
  <si>
    <t>345619</t>
  </si>
  <si>
    <t>GARAGE DOOR:RENEW SUPPORT ARM</t>
  </si>
  <si>
    <t>Garage Door:Renew support arm to any metal up and over garage door, adjust and leave operational, make good operational, make good as necessary and remove waste and debris.</t>
  </si>
  <si>
    <t>345631</t>
  </si>
  <si>
    <t>GARAGE DOOR:REMOVE, REFIX , RENEW METAL FRAME</t>
  </si>
  <si>
    <t>Door Frames - Garage - Metal</t>
  </si>
  <si>
    <t>Garage Door:Take down, set aside up and over door, renew proprietary self finished metal angle garage door frame, fix to structure, rehang up and over door, ease and adjust, remove waste and debris.</t>
  </si>
  <si>
    <t>Garage Door:Take down and set aside metal up and over garage door, take off existing and renew proprietary self finished metal angle garage door frame to suit size of door and opening, fix to structure, rehang door, ease and adjust, and remove waste and debris.</t>
  </si>
  <si>
    <t>345633</t>
  </si>
  <si>
    <t>GARAGE DOOR:RENEW METAL FRAME WHILST DOOR REMOVED</t>
  </si>
  <si>
    <t>Garage Door:Renew metal garage door frame, whilst up and over door has been removed, renew with proprietary self finished metal angle frame, fix to structure, rehang door msd sep, remove waste, debris</t>
  </si>
  <si>
    <t>Garage Door:Take down and remove metal garage door frame, whilst up and over garage door has been removed for repairs, renew with proprietary self finished metal angle garage door frame to suit size of door and opening, fix to structure, rehanging of door measured separately, remove waste and debris.</t>
  </si>
  <si>
    <t>345701</t>
  </si>
  <si>
    <t>GARAGE FRAME:RENEW COMPLETE</t>
  </si>
  <si>
    <t>Garage Frame:Renew garage door frame with matching treated softwood frame to suit any size or type of door, remove, rehang, fix new frame into position, point with sealant, make good, decorate.</t>
  </si>
  <si>
    <t>Garage Frame:Renew garage door frame with matching tanalised softwood frame to suit any size or type of door, remove existing door with fittings and set aside, take out existing frame, fix new frame into position including plugging, screwing and bedding as appropriate, point all round with sealant, rehang existing door complete with fittings, ease, adjust and adapt as necessary to leave operational, make good all works disturbed and decorate to match existing and remove waste and debris.</t>
  </si>
  <si>
    <t>345703</t>
  </si>
  <si>
    <t>GARAGE FRAME:RENEW HEAD OR JAMB</t>
  </si>
  <si>
    <t>Garage Frame:Renew head or jamb member to any type or size garage door frame with matching treated softwood member, remove, rehang door, fix new member, point with sealant, make good, decorate.</t>
  </si>
  <si>
    <t>Garage Frame:Renew head or jamb member to any type or size garage door frame with matching tanalised softwood member, remove existing door with fittings and set aside, carefully remove defective section of frame, fix new member into position including plugging, screwing and bedding as appropriate, joint new member to existing retained members, point along new member with sealant, rehang existing door complete with fittings, ease, adjust and adapt as necessary to leave operational, make good all works disturbed and decorate to match existing and remove waste and debris.</t>
  </si>
  <si>
    <t>350001</t>
  </si>
  <si>
    <t>LINING:TAKE DOWN AND CLEAR</t>
  </si>
  <si>
    <t>Internal Joinery</t>
  </si>
  <si>
    <t>Cladding or Linings - Internal Wall and Ceilings</t>
  </si>
  <si>
    <t>Wall:Take down any type of sheet wall linings, clear away and denail studding, areas over 1.00sm, and remove waste and debris.</t>
  </si>
  <si>
    <t>Wall:Take down any type of sheet wall linings, clear away and denail studding, areas over 1.00sm and remove waste and debris.</t>
  </si>
  <si>
    <t>350005</t>
  </si>
  <si>
    <t>PANELLING:RENEW IN HARDBOARD</t>
  </si>
  <si>
    <t>Panelling:Remove existing hardboard panelling and renew with 3.2mm faced hardboard panelling fixed to softwood with brass cups and screws and remove waste and debris.</t>
  </si>
  <si>
    <t>350007</t>
  </si>
  <si>
    <t>PANELLING:RENEW IN MAHOGANY PLYWOOD</t>
  </si>
  <si>
    <t>Panelling:Remove existing panelling and renew with 6mm mahogany veneered plywood panelling fixed to softwood with brass cups and screws and remove waste and debris.</t>
  </si>
  <si>
    <t>350009</t>
  </si>
  <si>
    <t>LINING:RENEW 6MM FIBREBOARD</t>
  </si>
  <si>
    <t>Lining:Remove existing fibreboard lining to wall, ceiling or soffit and renew with 6mm fibreboard lining fixed to softwood, all labours, and remove waste and debris.</t>
  </si>
  <si>
    <t>Lining:Remove existing fibreboard lining to wall, ceiling or soffit and renew with 6mm fibreboard lining fixed to softwood including all labours, cutting around pipes, electrical accessories etc. and remove waste and debris.</t>
  </si>
  <si>
    <t>350011</t>
  </si>
  <si>
    <t>LINING:RENEW 12MM FIBREBOARD</t>
  </si>
  <si>
    <t>Lining:Remove existing fibreboard lining to wall, ceiling or soffit and renew with 12mm fibreboard lining fixed to softwood, all labours, and remove waste and debris.</t>
  </si>
  <si>
    <t>Lining:Remove existing fibreboard lining to wall, ceiling or soffit and renew with 12mm fibreboard lining fixed to softwood including all labours, cutting around pipes, electrical accessories etc. and remove waste and debris.</t>
  </si>
  <si>
    <t>350013</t>
  </si>
  <si>
    <t>LINING TO SHOWER ROOMS:INSTALL 9MM WBP</t>
  </si>
  <si>
    <t>Lining to Shower Rooms:Supply and fix 9mm WBP plywood lining to walls of shower or wet rooms boards fixed to existing wall, labours, sealant, prepare to receive tiling, remove waste and debris.</t>
  </si>
  <si>
    <t>Lining to Shower Rooms:Supply and fix 9mm WBP plywood lining to walls of shower rooms or wet rooms, to receive wall tiling, plywood fixed with plugs, screws and washers to plastered brickwork or blockwork, or screws and washers to stud partitions, including all labours, cutting around door and window openings, pipes, electrical outlets, taping joints, seal around all openings and at perimeters of lining with silicone sealant and prepared to receive wall tiling, remove waste and debris.</t>
  </si>
  <si>
    <t>350015</t>
  </si>
  <si>
    <t>LINING TO SHOWER ROOMS:WATER RESIST TILING BOARD</t>
  </si>
  <si>
    <t>Lining to Shower Rooms:Supply and fix 12mm water resistant lining boards to walls of shower rooms, boards fixed to existing wall, labours, sealant, prepare to receive tiling, remove waste and debris.</t>
  </si>
  <si>
    <t>Lining to Shower Rooms:Supply and fix 12mm water resistant lining boards to walls of shower rooms or wet rooms, to receive wall tiling, boards fixed with plaster dabs, or plugs, screws and washers to plastered brickwork or blockwork, or screws and washers to stud partitions, including all labours, cutting around door and window openings, pipes, electrical outlets, joints, seal around all openings and at perimeters of lining with silicone sealant and prepared to receive wall tiling, remove waste and debris.</t>
  </si>
  <si>
    <t>350017</t>
  </si>
  <si>
    <t>LINING TO SHOWER ROOMS:ACRYLIC LINING BOARDS</t>
  </si>
  <si>
    <t>Lining to Shower Rooms:Supply and install coloured proprietary acrylic faced laminated shower/wet room wall panelling, fixed with adhesive, support battens, all labours, cutting, sealant.</t>
  </si>
  <si>
    <t>Lining to Shower Rooms:Supply and install coloured proprietary acrylic faced laminated shower room and wet room wall panelling, including internal and external corner and end cap, H joint and bottom profiles, panelling fixed with applicable adhesive recommended in the manufacturers technical data sheet for the background to which the panelling is being applied, provide additional support battens behind panelling where sanitary fitting are to be fixed to the panelling, including all labours, cutting around door and window openings, pipes, electrical outlets, joints, seal around all openings and at perimeters of lining with silicone sealant, remove waste and debris.</t>
  </si>
  <si>
    <t>351001</t>
  </si>
  <si>
    <t>STAIRCASE:RENEW SOFTWOOD NOSING TO TREAD</t>
  </si>
  <si>
    <t>Staircases</t>
  </si>
  <si>
    <t>Staircase:Renew rounded softwood nosing to tread, housed into string including all wedges and blocks glued and screwed to face of existing tread, and decorate to match existing.</t>
  </si>
  <si>
    <t>Staircase:Renew rounded softwood nosing to tread, housed into string including all wedges and blocks glued and screwed to face of existing tread, decorate to match existing and remove waste and debris.</t>
  </si>
  <si>
    <t>351002</t>
  </si>
  <si>
    <t>STAIRCASE:RENEW COVER FILLET TO TREAD</t>
  </si>
  <si>
    <t>Staircase:Renew softwood cover fillet, glued and screwed to face of riser and to underside of tread, decorate to match existing and remove waste and debris.</t>
  </si>
  <si>
    <t>351003</t>
  </si>
  <si>
    <t>STAIRCASE:RENEW TREAD AND RISER UNIT</t>
  </si>
  <si>
    <t>Staircase:Renew rounded softwood tread and plywood riser to staircase tread housed into strings and including all wedges and blocks, glued and screwed and decorate to match existing.</t>
  </si>
  <si>
    <t>Staircase:Renew rounded softwood tread and plywood riser to staircase tread housed into strings and including all wedges and blocks, glued and screwed and decorate to match existing and remove waste and debris.</t>
  </si>
  <si>
    <t>351004</t>
  </si>
  <si>
    <t>STAIRCASE:RENEW TREAD</t>
  </si>
  <si>
    <t>Staircase:Renew softwood tread to staircase housed into strings, including all wedges and blocks, glued and screwed, prepare for redecoration.</t>
  </si>
  <si>
    <t>351005</t>
  </si>
  <si>
    <t>STAIRCASE:RENEW WINDER TREAD-300MM</t>
  </si>
  <si>
    <t>Staircase:Renew softwood winder tread to staircase 300mm extreme width, including cutting to size and fix in place from underside of staircase and decorate to match existing.</t>
  </si>
  <si>
    <t>Staircase:Renew softwood winder tread to staircase 300mm extreme width, including cutting to size and fix in place from underside of staircase and decorate to match existing and remove waste and debris.</t>
  </si>
  <si>
    <t>351007</t>
  </si>
  <si>
    <t>STAIRCASE:RENEW NEWEL POST</t>
  </si>
  <si>
    <t>Staircase:Renew ne 100x100mm softwood newel or half newel post ne 1.50m high, including cut to length, fix to place, decorate to match existing and remove waste and debris.</t>
  </si>
  <si>
    <t>351008</t>
  </si>
  <si>
    <t>STAIRCASE:RENEW RISER UNIT</t>
  </si>
  <si>
    <t>Staircase:Renew plywood riser to staircase tread housed into strings, all wedges and blocks, glued and screwed, decorate to match existing, remove/reinstate soffit to staircase, remove debris.</t>
  </si>
  <si>
    <t>Staircase:Renew plywood riser to staircase tread housed into strings and including all wedges and blocks, glued and screwed and decorate to match existing, remove and reinstate plasterboard soffit to staircase and remove waste and debris.</t>
  </si>
  <si>
    <t>351009</t>
  </si>
  <si>
    <t>STAIRCASE:RENEW SOFTWOOD BALUSTER</t>
  </si>
  <si>
    <t>Staircase:Renew 25x25mm softwood baluster housed at each end to string and handrail, decorate to match existing and remove waste and debris.</t>
  </si>
  <si>
    <t>351010</t>
  </si>
  <si>
    <t>STAIRCASE:RENEW INTERMEDIATE RAIL</t>
  </si>
  <si>
    <t>Staircase:Renew ne 25x125mm softwood intermediate rail housed at each end to newel post and fixed to balusters, decorate to match existing and remove waste and debris.</t>
  </si>
  <si>
    <t>351011</t>
  </si>
  <si>
    <t>STAIRCASE:SPLICE TO STRING NE 0.5M</t>
  </si>
  <si>
    <t>Staircase:Renew section of wall or outer string to staircase ne 500mm long, splice in new section including remove and refix treads and risers as necessary and decorate to match existing.</t>
  </si>
  <si>
    <t>Staircase:Renew section of wall or outer string to staircase ne 500mm long, splice in new section including remove and refix treads and risers as necessary and decorate to match existing and remove waste and debris.</t>
  </si>
  <si>
    <t>351013</t>
  </si>
  <si>
    <t>STAIRCASE:REFIX LOOSE TREAD</t>
  </si>
  <si>
    <t>Staircase:Refix any loose tread by screwing through tread into top edge of riser (where there is no access to underside of staircase).</t>
  </si>
  <si>
    <t>351015</t>
  </si>
  <si>
    <t>STAIRCASE:REFIX LOOSE NEWEL POST</t>
  </si>
  <si>
    <t>Staircase:Refix any loose newel post, any length, including remove and refix treads and risers if necessary, make good decorations to match existing.</t>
  </si>
  <si>
    <t>351017</t>
  </si>
  <si>
    <t>STAIRCASE:REFIX LOOSE BALUSTER</t>
  </si>
  <si>
    <t>Staircase:Refix any loose stair baluster, any size and length including fixing to string and handrail as necessary, make good decorations to match existing.</t>
  </si>
  <si>
    <t>351019</t>
  </si>
  <si>
    <t>STAIRCASE:OVERHAUL</t>
  </si>
  <si>
    <t>Staircase:Overhaul existing staircase, clean off stair treads, landings, punch in nail heads, screw down all loose boards etc. securely fix existing balustrades, wedge treads, riser make good.</t>
  </si>
  <si>
    <t>Staircase:Overhaul existing staircase, clean off stair treads and landings, punch in all nail heads, screw down all loose boards etc., securely fix all existing balustrades, wedge treads and risers and make good all works disturbed.</t>
  </si>
  <si>
    <t>352001</t>
  </si>
  <si>
    <t>HANDRAIL:RENEW 44X69MM NEWEL TYPE</t>
  </si>
  <si>
    <t>Handrails</t>
  </si>
  <si>
    <t>Handrail:Renew 44x69mm half round softwood handrail, including ramps and shaped ends, fixed between staircase newel posts, remove and refix balustrading and decorate to match existing.</t>
  </si>
  <si>
    <t>Handrail:Renew 44x69mm half round softwood handrail, including ramps and shaped ends, fixed between staircase newel posts, remove and refix balustrading as necessary and decorate to match existing and remove waste and debris.</t>
  </si>
  <si>
    <t>352003</t>
  </si>
  <si>
    <t>HANDRAIL:RENEW 32X119MM NEWEL TYPE</t>
  </si>
  <si>
    <t>Handrail:Renew 32x119mm rounded softwood handrail including ramps and shaped ends fixed between staircase newel posts, remove and refix balustrading and decorate to match existing.</t>
  </si>
  <si>
    <t>Handrail:Renew 32x119mm rounded softwood handrail including ramps and shaped ends fixed between staircase newel posts, remove and refix balustrading as necessary and decorate to match existing and remove waste and debris.</t>
  </si>
  <si>
    <t>352005</t>
  </si>
  <si>
    <t>HANDRAIL:RENEW 44X69MM ON BRACKETS</t>
  </si>
  <si>
    <t>Handrail:Renew with 44x69mm half round softwood handrail including ramps and shaped ends, fixed to existing brackets and decorate to match existing.</t>
  </si>
  <si>
    <t>Handrail:Renew with 44x69mm half round softwood handrail including ramps and shaped ends, fixed to existing brackets and decorate to match existing and remove waste and debris.</t>
  </si>
  <si>
    <t>352007</t>
  </si>
  <si>
    <t>HANDRAIL:RENEW 32X119MM ON BRACKETS</t>
  </si>
  <si>
    <t>Handrail:Renew with 32x119mm rounded softwood handrail including ramps and shaped ends fixed to existing brackets and decorate to match existing and remove waste and debris.</t>
  </si>
  <si>
    <t>352009</t>
  </si>
  <si>
    <t>HANDRAIL:SUPPLY SOFTWOOD MOPSTICK INC BRACKETS</t>
  </si>
  <si>
    <t>Handrail:Supply and fix 50x50mm softwood mopstick handrail on and including brackets, fixed to walls, make good finishes and decorate.</t>
  </si>
  <si>
    <t>Handrail:Supply and fix 50x50mm softwood mopstick handrail on and including brackets, plugged and screwed to walls and decorate to match existing and remove waste and debris.</t>
  </si>
  <si>
    <t>352010</t>
  </si>
  <si>
    <t>HANDRAIL:SUPPLY HARDWOOD MOPSTICK INC BRACKETS</t>
  </si>
  <si>
    <t>Handrail:Supply and fix 50x50mm hardwood mopstick handrail on and including brackets, plugged and screwed to walls and decorate to match existing and remove waste and debris.</t>
  </si>
  <si>
    <t>352011</t>
  </si>
  <si>
    <t>HANDRAIL:SUPPLY OR RENEW GALVANISED MS BRACKET</t>
  </si>
  <si>
    <t>Handrail:Supply and fix or renew galvanised mild steel handrail bracket, fix to wall, and including any necessary plugging and make good plasterwork and decorate to match existing.</t>
  </si>
  <si>
    <t>Handrail:Supply and fix or renew galvanised mild steel handrail bracket, fix to wall, including any necessary plugging and make good plasterwork and decorations to match existing and remove waste and debris.</t>
  </si>
  <si>
    <t>352013</t>
  </si>
  <si>
    <t>HANDRAIL:REFIX LOOSE BRACKET</t>
  </si>
  <si>
    <t>Handrail:Refix loose handrail bracket and including any necessary plugging to wall and make good plasterwork and decorations to match existing.</t>
  </si>
  <si>
    <t>352015</t>
  </si>
  <si>
    <t>HANDRAIL:SUPPLY AND FIX PATTRESS</t>
  </si>
  <si>
    <t>Handrail:Supply and fix new pattress to wall and including any necessary plugging and make good plasterwork and decorations to match existing.</t>
  </si>
  <si>
    <t>352017</t>
  </si>
  <si>
    <t>HANDRAIL:REFIX ON BRACKETS</t>
  </si>
  <si>
    <t>Handrail:Refix handrail, fixed to existing brackets and make good decorate to match existing.</t>
  </si>
  <si>
    <t>355421</t>
  </si>
  <si>
    <t>GARAGE DOOR:RENEW METAL AND FRAME 2436 X 2286MM</t>
  </si>
  <si>
    <t>Garage Door:Renew any garage door with pre primed metal up and over garage door, overall size ne 2.438x2.286m with new frame, ironmongery, fix frame to structure, make good, decorate, remove debris.</t>
  </si>
  <si>
    <t>Garage Door:Renew any garage door with pre-primed metal up and over garage door, overall size ne 2.436x2.286m complete with new metal frame, all ironmongery and fix frame to structure including plugging as necessary and hang up and over door on frame, make good to all works disturbed and decorate to match existing and remove waste and debris.</t>
  </si>
  <si>
    <t>355423</t>
  </si>
  <si>
    <t>GARAGE DOOR:RENEW METAL AND FRAME 2744 X 2055MM</t>
  </si>
  <si>
    <t>Garage Door:Renew any garage door with pre primed metal up and over garage door, overall size ne 2.744x2.055m with new frame, ironmongery, fix frame to structure, make good, decorate, remove debris.</t>
  </si>
  <si>
    <t>Garage Door:Renew any garage door with pre-primed metal up and over garage door, overall size ne 2.744x2.055m complete with new metal frame, all ironmongery and fix frame to structure including plugging as necessary and hang up and over door on frame, make good to all works disturbed and decorate to match existing and remove waste and debris.</t>
  </si>
  <si>
    <t>355425</t>
  </si>
  <si>
    <t>GARAGE DOOR:RENEW METAL AND FRAME 2744 X 2286MM</t>
  </si>
  <si>
    <t>Garage Door:Renew any garage door with pre primed metal up and over garage door, overall size ne 2.744x2.286m with new frame, ironmongery, fix frame to structure, make good, decorate, remove debris.</t>
  </si>
  <si>
    <t>Garage Door:Renew any garage door with pre-primed metal up and over garage door, overall size ne 2.744x2.286m complete with new metal frame, all ironmongery and fix frame to structure including plugging as necessary and hang up and over door on frame, make good to all works disturbed and decorate to match existing and remove waste and debris.</t>
  </si>
  <si>
    <t>355427</t>
  </si>
  <si>
    <t>GARAGE DOOR:RENEW METAL AND FRAME 3049 X 2055MM</t>
  </si>
  <si>
    <t>Garage Door:Renew any garage door with pre primed metal up and over garage door, overall size ne 3.049x2.055m with new frame, ironmongery, fix frame to structure, make good, decorate, remove debris.</t>
  </si>
  <si>
    <t>Garage Door:Renew any garage door with pre-primed metal up and over garage door, overall size 3.049x2.055m complete with new metal frame, all ironmongery and fix frame to structure including plugging as necessary and hang up and over door on frame, make good to all works disturbed and decorate to match existing and remove waste and debris.</t>
  </si>
  <si>
    <t>355429</t>
  </si>
  <si>
    <t>GARAGE DOOR:RENEW METAL AND FRAME 3049 X 2286MM</t>
  </si>
  <si>
    <t>Garage Door:Renew any garage door with pre primed metal up and over garage door, overall size ne 3.049x2.286m with new frame, ironmongery, fix frame to structure, make good, decorate, remove debris.</t>
  </si>
  <si>
    <t>361001</t>
  </si>
  <si>
    <t>STOOL:RENEW TO CYLINDER</t>
  </si>
  <si>
    <t>Miscellaneous Fixtures/Fittings</t>
  </si>
  <si>
    <t>Stool for Hot Water Cylinder</t>
  </si>
  <si>
    <t>Stool:Renew stool for hot water cylinder, with 144x32mm bearers, 50x50mm legs, 69x32mm cross bearers, 19mm plywood top, remove and replace cylinder, test.</t>
  </si>
  <si>
    <t>Stool:Renew or supply and fix wrot softwood stool for hot water cylinder, finished sizes 515x515x610mm high, formed of four 50x50mm legs, 144x32mm bearers, eight 69x32mm cross bearers and 19mm plywood top, remove and replace cylinder as necessary and test existing and remove waste and debris.</t>
  </si>
  <si>
    <t>361021</t>
  </si>
  <si>
    <t>TANK STAND:NEW FOR CWST IN LOFT</t>
  </si>
  <si>
    <t>Tank Stands</t>
  </si>
  <si>
    <t>Tank Stand:Construct new tank stand in loft to suit any size or type CWST ne 227 litres 19mm thick plywood base on two 150x50mm bearers and 100x38mm cross bearers at 300mm maximum centres.</t>
  </si>
  <si>
    <t>Tank Stand:Construct new tank stand in loft to suit any size or type CWST ne 227 litres comprising 19mm thick plywood base on two 150x50mm bearers spanning minimum three ceiling joists with 100x38mm cross bearers at 300mm maximum centres existing and remove waste and debris.</t>
  </si>
  <si>
    <t>361023</t>
  </si>
  <si>
    <t>TANK STAND:NEW REMOVE AND REFIX TANK IN LOFT</t>
  </si>
  <si>
    <t>Tank Stand:Construct new or renew tank stand in loft to suit any size or type CWST ne 227 litres 19mm thick plywood base on two bearers and cross bearers, drain supply, disconnect, reconnect tank.</t>
  </si>
  <si>
    <t>Tank Stand:Construct new or renew tank stand in loft to suit any size or type CWST ne 227 litres comprising 19mm thick plywood base on two 150x50mm bearers spanning minimum three, ceiling joists with 100x38mm cross bearers at 300mm maximum centres, including isolating water supply, drain system, disconnect all pipework and set tank aside, remove and clear from site existing stand if applicable, reposition existing tank on new stand, reconnect all pipework and adjust as necessary, reinstate water supply, refill tank and test on completion existing and remove waste and debris.</t>
  </si>
  <si>
    <t>362001</t>
  </si>
  <si>
    <t>HANGING RAIL:SUPPLY 25MM DIAMETER</t>
  </si>
  <si>
    <t>Hat and Coat Rails</t>
  </si>
  <si>
    <t>Hanging Rail:Supply and fix 25mm diameter plastic coated steel tubular hanging rail, ne 3.00m long, each end housed into and including 100x38mm softwood bearers or chromium plated sockets.</t>
  </si>
  <si>
    <t>Hanging Rail:Supply and fix 25mm diameter chromium plated or plastic coated steel tubular hanging rail, each end housed into and including 100x38mm softwood bearers or chromium plated sockets. (Note change in UOM).</t>
  </si>
  <si>
    <t>362002</t>
  </si>
  <si>
    <t>HANGING RAIL:REMOVE AND REFIX</t>
  </si>
  <si>
    <t>Hanging Rail:Remove, set aside and later refix any length of chromium plated or plastic coated steel hanging rail to existing bearers or sockets.</t>
  </si>
  <si>
    <t>362003</t>
  </si>
  <si>
    <t>HOOK:SUPPLY AND FIX HAT AND COAT HOOK</t>
  </si>
  <si>
    <t>Hook:Supply and fix or refix anodised aluminium hat and coat hook.</t>
  </si>
  <si>
    <t>362050</t>
  </si>
  <si>
    <t>HAT AND COAT RAIL:RENEW OR SUPPLY COMPLETE</t>
  </si>
  <si>
    <t>Hat Coat Rail:Renew or supply and fix 20x70mm twice rounded wrot softwood hat and coat rail 1.00m long fixed to structure, decorate and supply and fix 3 No. anodised aluminium hat and coat hooks.</t>
  </si>
  <si>
    <t>Hat and Coat Rail:Renew or supply and fix new ne 25x100mm wrot softwood hat and coat rail, including remove existing, fix new rail, plugged and screwed to any background, make good and prepare for redecoration, supply and fix anodised aluminium hat and coat hooks at 150mm centres, and remove waste and debris.</t>
  </si>
  <si>
    <t>363001</t>
  </si>
  <si>
    <t>CURTAIN BATTEN:RENEW OR FIX NEW</t>
  </si>
  <si>
    <t>Curtain Battens and Tracks</t>
  </si>
  <si>
    <t>Curtain Batten:Renew or supply and fix new ne 25x75mm wrot softwood curtain batten remove/rehang rails and curtains, fix new batten to any background, make good, decorate to match existing.</t>
  </si>
  <si>
    <t>Curtain Batten:Renew or supply and fix new ne 25x75mm wrot softwood curtain batten including remove existing including remove/rehang rails and curtains, fix new batten plugged and screwed to any background, make good and decorate to match existing. (Note change in UOM).</t>
  </si>
  <si>
    <t>363011</t>
  </si>
  <si>
    <t>CURTAIN TRACK:RENEW INCLUDING RUNNERS</t>
  </si>
  <si>
    <t>Curtain Track:Renew or supply and fix new proprietary plastic curtain track system of any type and fixing to any type of background, plugging, screwing and make good as necessary.</t>
  </si>
  <si>
    <t>Curtain Track:Renew or supply and fix new proprietary plastic curtain track system of any type and fixing to any type of background inclusive of all runners, brackets, end stops and similar fittings, plugging, screwing and making good as necessary.</t>
  </si>
  <si>
    <t>371001</t>
  </si>
  <si>
    <t>KITCHEN UNIT:RENEW SINGLE BASE TO MATCH EXISTING</t>
  </si>
  <si>
    <t>Kitchen Units and Worktops</t>
  </si>
  <si>
    <t>Kitchen Units to match Existing</t>
  </si>
  <si>
    <t>Kitchen Unit:Renew any size or type of prefinished single base unit to match existing, plug and scribe to walls, any necessary grounds, make good to all finishes.</t>
  </si>
  <si>
    <t>Kitchen Unit:Renew any size or type of prefinished single base unit to match existing including plug and scribe to walls and any necessary grounds and make good all wall and floor finishes disturbed and remove waste and debris.</t>
  </si>
  <si>
    <t>371003</t>
  </si>
  <si>
    <t>KITCHEN UNIT:RENEW DOUBLE BASE TO MATCH EXISTING</t>
  </si>
  <si>
    <t>Kitchen Unit:Renew any size or type of prefinished double base unit to match existing, plug and scribe to walls, any necessary grounds, make good to all finishes.</t>
  </si>
  <si>
    <t>Kitchen Unit:Renew any size or type of prefinished double base unit to match existing including plug and scribe to walls and any necessary grounds and make good all wall and floor finishes disturbed and remove waste and debris.</t>
  </si>
  <si>
    <t>371005</t>
  </si>
  <si>
    <t>KITCHEN UNIT:RENEW CORNER BASE TO MATCH EXISTING</t>
  </si>
  <si>
    <t>Kitchen Unit:Renew any size or type of prefinished corner base unit to match existing, plug and scribe to walls, any necessary grounds, make good to all finishes.</t>
  </si>
  <si>
    <t>Kitchen Unit:Renew any size or type of prefinished corner base unit to match existing including plug and scribe to walls and any necessary grounds and make good all wall and floor finishes disturbed and remove waste and debris.</t>
  </si>
  <si>
    <t>371007</t>
  </si>
  <si>
    <t>KITCHEN UNIT:RENEW TALL FLOOR TO MATCH EXISTING</t>
  </si>
  <si>
    <t>Kitchen Unit:Renew any size or type of prefinished tall floor unit to match existing, plug and scribe to walls, any necessary grounds, make good to all finishes.</t>
  </si>
  <si>
    <t>Kitchen Unit:Renew any size or type of prefinished tall floor unit to match existing including plug and scribe to walls and any necessary grounds and make good all wall and floor finishes disturbed and remove waste and debris.</t>
  </si>
  <si>
    <t>371009</t>
  </si>
  <si>
    <t>KITCHEN UNIT:RENEW SINGLE WALL TO MATCH EXISTING</t>
  </si>
  <si>
    <t>Kitchen Unit:Renew any size or type of prefinished single wall unit, any height to match existing, plug and scribe to walls, any necessary grounds, make good to all finishes.</t>
  </si>
  <si>
    <t>Kitchen Unit:Renew any size or type of prefinished single wall unit, any height to match existing, including plug and scribe to walls and any necessary grounds and make good to all wall and ceiling finishes disturbed and remove waste and debris.</t>
  </si>
  <si>
    <t>371011</t>
  </si>
  <si>
    <t>KITCHEN UNIT:RENEW DOUBLE WALL TO MATCH EXISTING</t>
  </si>
  <si>
    <t>Kitchen Unit:Renew any size or type of prefinished double wall unit, any height, to match existing, plug and scribe to walls, any necessary grounds, make good to all finishes.</t>
  </si>
  <si>
    <t>Kitchen Unit:Renew any size or type of prefinished double wall unit, any height, to match existing, including plug and scribe to walls and any necessary grounds and make good to all wall and ceiling finishes disturbed and remove waste and debris.</t>
  </si>
  <si>
    <t>371013</t>
  </si>
  <si>
    <t>KITCHEN UNIT:RENEW CORNER WALL TO MATCH EXISTING</t>
  </si>
  <si>
    <t>Kitchen Unit:Renew any size or type of prefinished corner wall unit, any height, to match existing, plug and scribe to walls, any necessary grounds, make good to all finishes.</t>
  </si>
  <si>
    <t>Kitchen Unit:Renew any size or type of prefinished corner wall unit, any height, to match existing, including plug and scribe to walls and any necessary grounds and make good to all wall and ceiling finishes disturbed and remove waste and debris.</t>
  </si>
  <si>
    <t>371021</t>
  </si>
  <si>
    <t>KITCHEN UNIT:RENEW SINGLE BASE 300X500</t>
  </si>
  <si>
    <t>Kitchen Units - Clients Standard Specification</t>
  </si>
  <si>
    <t>Kitchen Unit:Renew any type of prefinished complete single 300x500mm base unit including plug and scribe to walls and any necessary grounds and make good all wall and floor finishes disturbed.</t>
  </si>
  <si>
    <t>Kitchen Unit:Renew any type of prefinished single 300x500mm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</si>
  <si>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371023</t>
  </si>
  <si>
    <t>KITCHEN UNIT:RENEW SINGLE BASE 600X500</t>
  </si>
  <si>
    <t>Kitchen Unit:Renew any type of prefinished complete single 600x500mm base unit including plug and scribe to walls and any necessary grounds and make good all wall and floor finishes disturbed.</t>
  </si>
  <si>
    <t>Kitchen Unit:Renew any type of prefinished single 600x500mm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</si>
  <si>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371025</t>
  </si>
  <si>
    <t>KITCHEN UNIT:RENEW SINGLE BASE 300X600</t>
  </si>
  <si>
    <t>Kitchen Unit:Renew any type of prefinished complete single 300x600mm base unit including plug and scribe to walls and any necessary grounds and make good all wall and floor finishes disturbed.</t>
  </si>
  <si>
    <t>Kitchen Unit:Renew any type of prefinished single 300x600mm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</si>
  <si>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371027</t>
  </si>
  <si>
    <t>KITCHEN UNIT:RENEW SINGLE BASE 400X600</t>
  </si>
  <si>
    <t>Kitchen Unit:Renew any type of prefinished complete single 400x600mm base unit including plug and scribe to walls and any necessary grounds and make good all wall and floor finishes disturbed.</t>
  </si>
  <si>
    <t>Kitchen Unit:Renew any type of prefinished single 400x600mm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</si>
  <si>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371029</t>
  </si>
  <si>
    <t>KITCHEN UNIT:RENEW SINGLE BASE 500X600</t>
  </si>
  <si>
    <t>Kitchen Unit:Renew any type of prefinished complete single 500x600mm base unit including plug and scribe to walls and any necessary grounds and make good all wall and floor finishes disturbed.</t>
  </si>
  <si>
    <t>Kitchen Unit:Renew any type of prefinished single 500x600mm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</si>
  <si>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371031</t>
  </si>
  <si>
    <t>KITCHEN UNIT:RENEW SINGLE BASE 600X600</t>
  </si>
  <si>
    <t>Kitchen Unit:Renew any type of prefinished complete single 600x600mm base unit including plug and scribe to walls and any necessary grounds and make good all wall and floor finishes disturbed.</t>
  </si>
  <si>
    <t>Kitchen Unit:Renew any type of prefinished single 600x600mm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</si>
  <si>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371033</t>
  </si>
  <si>
    <t>KITCHEN UNIT:RENEW DOUBLE BASE 800MM</t>
  </si>
  <si>
    <t>Kitchen Unit:Renew any type of prefinished complete double 800x600mm base unit including plug and scribe to walls and any necessary grounds and make good all wall and floor finishes disturbed.</t>
  </si>
  <si>
    <t>Kitchen Unit:Renew any type of prefinished double 800x600mm base unit including plug and scribe to walls and any necessary grounds and make good all wall and floor finishes disturbed and remove waste and debris, self assembly or delivered to site ready assembled for installation complete with doors, drawer fronts and drawer boxes, shelf, decor panels, handles, but excluding worktop and plinth.</t>
  </si>
  <si>
    <t>371035</t>
  </si>
  <si>
    <t>KITCHEN UNIT:RENEW DOUBLE BASE 1000MM</t>
  </si>
  <si>
    <t>Kitchen Unit:Renew any type of prefinished complete double 1000x600mm base unit including plug and scribe to walls and any necessary grounds and make good all wall and floor finishes disturbed.</t>
  </si>
  <si>
    <t>Kitchen Unit:Renew any type of prefinished double 1000x600mm base unit including plug and scribe to walls and any necessary grounds and make good all wall and floor finishes disturbed and remove waste and debris, self assembly or delivered to site ready assembled for installation complete with doors, drawer fronts and drawer boxes, shelf, decor panels, handles, but excluding worktop and plinth.</t>
  </si>
  <si>
    <t>371037</t>
  </si>
  <si>
    <t>KITCHEN UNIT:RENEW DOUBLE BASE 1200MM</t>
  </si>
  <si>
    <t>Kitchen Unit:Renew any type of prefinished complete double 1200x600mm base unit including plug and scribe to walls and any necessary grounds and make good all wall and floor finishes disturbed.</t>
  </si>
  <si>
    <t>Kitchen Unit:Renew any type of prefinished double 1200x600mm base unit including plug and scribe to walls and any necessary grounds and make good all wall and floor finishes disturbed and remove waste and debris, self assembly or delivered to site ready assembled for installation complete with doors, drawer fronts and drawer boxes, shelf, decor panels, handles, but excluding worktop and plinth.</t>
  </si>
  <si>
    <t>371039</t>
  </si>
  <si>
    <t>KITCHEN UNIT:RENEW CORNER BASE 800MM</t>
  </si>
  <si>
    <t>Kitchen Unit:Renew any type of prefinished complete 800x600mm corner base unit including plug and scribe to walls and any necessary grounds and make good all wall and floor finishes disturbed.</t>
  </si>
  <si>
    <t>Kitchen Unit:Renew any type of prefinished 800x600mm corner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</si>
  <si>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371041</t>
  </si>
  <si>
    <t>KITCHEN UNIT:RENEW CORNER BASE 1000MM</t>
  </si>
  <si>
    <t>Kitchen Unit:Renew any type of prefinished complete 1000x600mm corner base unit including plug and scribe to walls and any necessary grounds and make good all wall and floor finishes disturbed.</t>
  </si>
  <si>
    <t>Kitchen Unit:Renew any type of prefinished 1000x600mm corner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</si>
  <si>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371043</t>
  </si>
  <si>
    <t>KITCHEN UNIT:RENEW CORNER BASE 1200MM</t>
  </si>
  <si>
    <t>Kitchen Unit:Renew any type of prefinished complete 1200x600mm corner base unit including plug and scribe to walls and any necessary grounds and make good all wall and floor finishes disturbed.</t>
  </si>
  <si>
    <t>Kitchen Unit:Renew any type of prefinished 1200x600mm corner base unit including plug and scribe to walls and any necessary grounds and make good all wall and floor finishes disturbed and remove waste and debris, self assembly or delivered to site ready assembled for installation complete with door, drawer front and drawer box, shelf, decor panels, handles, but excluding worktop and plinth.</t>
  </si>
  <si>
    <t>371045</t>
  </si>
  <si>
    <t>KITCHEN UNIT:RENEW LARDER UNIT</t>
  </si>
  <si>
    <t>Kitchen Unit:Renew any type of prefinished complete tall larder floor unit, plug and scribe to walls, any necessary grounds, make good to all finishes, and remove waste and debris.</t>
  </si>
  <si>
    <t>Kitchen Unit:Renew any type of prefinished tall larder floor unit including plug and scribe to walls and any necessary grounds and make good to all wall and floor finishes disturbed and remove waste and debris, self assembly or delivered to site ready assembled for installation complete with doors, shelves, decor panels, handles, but excluding plinth.</t>
  </si>
  <si>
    <t>371047</t>
  </si>
  <si>
    <t>KITCHEN UNIT:RENEW APPLIANCE UNIT 1950MM</t>
  </si>
  <si>
    <t>Kitchen Unit:Renew any type of prefinished complete 600x600x1950mm high appliance housing unit, plug and scribe to walls, any necessary grounds, make good to all finishes, remove waste and debris.</t>
  </si>
  <si>
    <t>Kitchen Unit:Renew any type of prefinished 600x600x1950mm high appliance housing unit including plug and scribe to walls and any necessary grounds and make good to all wall and floor finishes disturbed and remove waste and debris, self assembly or delivered to site ready assembled for installation complete with doors, shelves, decor panels, handles, but excluding plinth.</t>
  </si>
  <si>
    <t>371049</t>
  </si>
  <si>
    <t>KITCHEN UNIT:RENEW APPLIANCE UNIT 600MM</t>
  </si>
  <si>
    <t>Kitchen Unit:Renew any type of prefinished complete 1000x600x600mm high appliance housing unit, plug and scribe to walls, any necessary grounds, make good all wall and floor finishes disturbed.</t>
  </si>
  <si>
    <t>Kitchen Unit:Renew any type of prefinished 1000x600x600mm high appliance housing unit including plug and scribe to walls and any necessary grounds and make good to all wall and floor finishes disturbed and remove waste and debris, self assembly or delivered to site ready assembled for installation complete with doors, shelves, decor panels, handles, but excluding plinth.</t>
  </si>
  <si>
    <t>371051</t>
  </si>
  <si>
    <t>KITCHEN UNIT:RENEW SINGLE WALL 300X300 900MM HIGH</t>
  </si>
  <si>
    <t>Kitchen Unit:Renew any type of prefinished complete single 300x300mm wall unit, 900mm high, plug and scribe to walls, any necessary grounds, make good to all finishes. And remove waste and debris.</t>
  </si>
  <si>
    <t>Kitchen Unit:Renew any type of prefinished single 300x300mm wall unit, 900mm high, including plug and scribe to walls and any necessary grounds and make good to all wall and ceiling finishes disturbed and remove waste and debris, self assembly or delivered to site ready assembled for installation complete with door, shelf, decor panels, handle, but excluding pelmet and cornice.</t>
  </si>
  <si>
    <t>371053</t>
  </si>
  <si>
    <t>KITCHEN UNIT:RENEW SINGLE WALL 400X300 900MM HIGH</t>
  </si>
  <si>
    <t>Kitchen Unit:Renew any type of prefinished complete single 400x300mm wall unit, 900mm high, plug and scribe to walls, any necessary grounds, make good to all finishes. And remove waste and debris.</t>
  </si>
  <si>
    <t>Kitchen Unit:Renew any type of prefinished single 400x300mm wall unit, 900mm high, including plug and scribe to walls and any necessary grounds and make good to all wall and ceiling finishes disturbed and remove waste and debris, self assembly or delivered to site ready assembled for installation complete with door, shelf, decor panels, handle, but excluding pelmet and cornice.</t>
  </si>
  <si>
    <t>371055</t>
  </si>
  <si>
    <t>KITCHEN UNIT:RENEW SINGLE WALL 500X300 900MM HIGH</t>
  </si>
  <si>
    <t>Kitchen Unit:Renew any type of prefinished complete single 500x300mm wall unit, 900mm high, plug and scribe to walls, any necessary grounds, make good to all finishes. And remove waste and debris.</t>
  </si>
  <si>
    <t>Kitchen Unit:Renew any type of prefinished single 500x300mm wall unit, 900mm high, including plug and scribe to walls and any necessary grounds and make good to all wall and ceiling finishes disturbed and remove waste and debris, self assembly or delivered to site ready assembled for installation complete with door, shelf, decor panels, handle, but excluding pelmet and cornice.</t>
  </si>
  <si>
    <t>371057</t>
  </si>
  <si>
    <t>KITCHEN UNIT:RENEW SINGLE WALL 600X300 900MM HIGH</t>
  </si>
  <si>
    <t>Kitchen Unit:Renew any type of prefinished complete single 600x300mm wall unit, 900mm high, plug and scribe to walls, any necessary grounds, make good to all finishes. And remove waste and debris.</t>
  </si>
  <si>
    <t>Kitchen Unit:Renew any type of prefinished single 600x300mm wall unit, 900mm high, including plug and scribe to walls and any necessary grounds and make good to all wall and ceiling finishes disturbed and remove waste and debris, self assembly or delivered to site ready assembled for installation complete with door, shelf, decor panels, handle, but excluding pelmet and cornice.</t>
  </si>
  <si>
    <t>371059</t>
  </si>
  <si>
    <t>KITCHEN UNIT:RENEW DOUBLE WALL 1000X300 500MM HIGH</t>
  </si>
  <si>
    <t>Kitchen Unit:Renew any type of prefinished complete double 1000x300mm wall unit, 500mm high, plug and scribe to walls, any necessary grounds, make good to all finishes. And remove waste and debris.</t>
  </si>
  <si>
    <t>Kitchen Unit:Renew any type of prefinished double 1000x300mm wall unit, 500mm high including plug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</si>
  <si>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371061</t>
  </si>
  <si>
    <t>KITCHEN UNIT:RENEW DOUBLE WALL 1000X300 900MM HIGH</t>
  </si>
  <si>
    <t>Kitchen Unit:Renew any type of prefinished complete double 1000x300mm wall unit, 900mm high, plug and scribe to walls, any necessary grounds, make good to all finishes. And remove waste and debris.</t>
  </si>
  <si>
    <t>Kitchen Unit:Renew any type of prefinished double 1000x300mm wall unit, 900mm high including plug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</si>
  <si>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371063</t>
  </si>
  <si>
    <t>KITCHEN UNIT:RENEW DOUBLE WALL 1200X300 500MM HIGH</t>
  </si>
  <si>
    <t>Kitchen Unit:Renew any type of prefinished complete double 1200x300mm wall unit, 500mm high, plug and scribe to walls, any necessary grounds, make good to all finishes, and remove waste and debris.</t>
  </si>
  <si>
    <t>Kitchen Unit:Renew any type of prefinished double 1200x300mm wall unit, 500mm high including plug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</si>
  <si>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371065</t>
  </si>
  <si>
    <t>KITCHEN UNIT:RENEW DOUBLE WALL 1200X300 900MM HIGH</t>
  </si>
  <si>
    <t>Kitchen Unit:Renew any type of prefinished complete double 1200x300mm wall unit, 900mm high, plug and scribe to walls, any necessary grounds, make good to all finishes, and remove waste and debris.</t>
  </si>
  <si>
    <t>Kitchen Unit:Renew any type of prefinished double 1200x300mm wall unit, 900mm high including plug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</si>
  <si>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371067</t>
  </si>
  <si>
    <t>KITCHEN UNIT:RENEW CORNER WALL 500X300 500MM HIGH</t>
  </si>
  <si>
    <t>Kitchen Unit:Renew any type of prefinished complete 500x300mm corner wall unit, 500mm high, plug and scribe to walls, any necessary grounds, make good to all finishes, and remove waste and debris.</t>
  </si>
  <si>
    <t>Kitchen Unit:Renew any type of prefinished 500x300mm corner wall unit, 500mm high including plug and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</si>
  <si>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371068</t>
  </si>
  <si>
    <t>KITCHEN UNIT:RENEW CORNER WALL 500X300 900MM HIGH</t>
  </si>
  <si>
    <t>Kitchen Unit:Renew any type of prefinished complete 500x300mm corner wall unit, 900mm high, plug and scribe to walls, any necessary grounds, make good to all finishes, and remove waste and debris.</t>
  </si>
  <si>
    <t>Kitchen Unit:Renew any type of prefinished 500x300mm corner wall unit, 900mm high including plug and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</si>
  <si>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371069</t>
  </si>
  <si>
    <t>KITCHEN UNIT:RENEW CORNER WALL 600X300 500MM HIGH</t>
  </si>
  <si>
    <t>Kitchen Unit:Renew any type of prefinished 600x300mm corner wall unit, 500mm high, plug and scribe to walls, any necessary grounds, make good to all finishes.</t>
  </si>
  <si>
    <t>Kitchen Unit:Renew any type of prefinished 600x300mm corner wall unit, 500mm high including plug and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</si>
  <si>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371070</t>
  </si>
  <si>
    <t>KITCHEN UNIT:RENEW CORNER WALL 600X300 900MM HIGH</t>
  </si>
  <si>
    <t>Kitchen Unit:Renew any type of prefinished complete 600x300mm corner wall unit, 900mm high, plug and scribe to walls, any necessary grounds, make good to all finishes, and remove waste and debris.</t>
  </si>
  <si>
    <t>Kitchen Unit:Renew any type of prefinished 600x300mm corner wall unit, 900mm high including plug and scribe to walls and any necessary grounds and make good to all wall and ceiling finishes disturbed and remove waste and debris, self assembly or delivered to site ready assembled for installation complete with doors, shelf, decor panels, handles, but excluding pelmet and cornice.</t>
  </si>
  <si>
    <t>371071</t>
  </si>
  <si>
    <t>KITCHEN UNIT:RENEW DRAWER PACK 500X600</t>
  </si>
  <si>
    <t>Kitchen Unit:Renew any type of prefinished complete 500x600mm drawer pack unit, plug and scribe to walls, any necessary grounds, make good to all finishes, and remove waste and debris.</t>
  </si>
  <si>
    <t>Kitchen Unit:Renew any type of prefinished 500x600mm drawer pack unit including plug and scribe to walls and any necessary grounds and make good all wall and floor finishes disturbed and remove waste and debris, self assembly or delivered to site ready assembled for installation complete with drawer fronts and drawer boxes, decor panels, handles, but excluding worktop and plinth.</t>
  </si>
  <si>
    <t>371073</t>
  </si>
  <si>
    <t>KITCHEN UNIT:RENEW DRAWER PACK 600X600</t>
  </si>
  <si>
    <t>Kitchen Unit:Renew any type of prefinished complete 600x600mm drawer pack unit, plug and scribe to walls, any necessary grounds, make good to all finishes, and remove waste and debris.</t>
  </si>
  <si>
    <t>Kitchen Unit:Renew any type of prefinished 600x600mm drawer pack unit including plug and scribe to walls and any necessary grounds and make good all wall and floor finishes disturbed and remove waste and debris, self assembly or delivered to site ready assembled for installation complete with drawer fronts and drawer boxes, decor panels, handles, but excluding worktop and plinth.</t>
  </si>
  <si>
    <t>371074</t>
  </si>
  <si>
    <t>KITCHEN UNIT:RENEW COOKER HOOD COVER</t>
  </si>
  <si>
    <t>Kitchen Unit:Renew any type of prefinished 600mm wide x 300mm deep x 250mm high cooker hood cover unit plug and scribe to walls, any necessary grounds, make good, remove waste and debris.</t>
  </si>
  <si>
    <t>Kitchen Unit:Renew any type of prefinished 600mm wide a 300mm deep x 250mm high cooker hood cover unit including plug and scribe to walls and any necessary grounds and make good all wall and floor finishes disturbed and remove waste and debris.</t>
  </si>
  <si>
    <t>372001</t>
  </si>
  <si>
    <t>WORKTOP:RENEW NE 40MM THICK POST FORMED</t>
  </si>
  <si>
    <t>Worktops</t>
  </si>
  <si>
    <t>Worktop:Renew with high density waterproof MR chipboard worktop ne 40mm thick, 1.3mm laminated sheet, post formed one edge, reverse compensated, veneer edges, silicone seal, splashback.</t>
  </si>
  <si>
    <t>Worktop:Renew worktop with high density waterproof moisture resistant chipboard worktop ne 40mm thick to suit unit width with 1.3mm laminated sheet, post formed one edge, reverse compensated, including veneer exposed edges, disconnect from units, disconnect inset sink units, cut out for inset sinks, hob units etc., reconnect inset sink units, seal joint between worktop and wall with silicone sealant and make good damaged and renew any missing wall tiles and remove waste and debris, supplied and delivered to site complete with cap ends and joint strips.</t>
  </si>
  <si>
    <t>372002</t>
  </si>
  <si>
    <t>WORKTOP:RENEW NE 40MM THICK DOUBLE POST FORMED</t>
  </si>
  <si>
    <t>Worktop:Renew with high density waterproof MR chipboard worktop ne 40mm thick, 1.3mm laminated sheet, post formed two edges, reverse compensated, veneer edges, silicone seal, splashback.</t>
  </si>
  <si>
    <t>Worktop:Renew worktop with high density waterproof moisture resistant chipboard worktop ne 40mm thick to suit unit width with 1.3mm laminated sheet, post formed on both opposing edges, reverse compensated, including veneer exposed edges, disconnect from units, disconnect inset sink units, cut out for inset sinks, hob units etc., reconnect inset sink units, seal joint between worktop and wall with silicone sealant and make good damaged and renew any missing wall tiles and remove waste and debris, supplied and delivered to site complete with cap ends and joint strips.</t>
  </si>
  <si>
    <t>372005</t>
  </si>
  <si>
    <t>WORKTOP:REMOVE AND REFIX</t>
  </si>
  <si>
    <t>Worktop:Remove and securely refix any width worktop including seal joint to wall with waterproof sealant and make good damaged and renew any missing wall tiles.</t>
  </si>
  <si>
    <t>Worktop:Remove and securely refix any width worktop including seal joint to wall with waterproof sealant and make good damaged and renew any missing wall tiles and remove waste and debris.</t>
  </si>
  <si>
    <t>372007</t>
  </si>
  <si>
    <t>WORKTOP:RENEW VENEER EDGING</t>
  </si>
  <si>
    <t>Worktop:Renew 1.3mm laminated sheet veneer edging to worktop or edge of cupboard door fixed with adhesive.</t>
  </si>
  <si>
    <t>372009</t>
  </si>
  <si>
    <t>WORKTOP:PROVIDE FLY END PANEL</t>
  </si>
  <si>
    <t>Worktop:Supply and fix 18mm chipboard end panel melamine faced both sides, PVC lipped on all edges or vinyl wrap MDF, 600x870mm high, fixed to worktop and floor with plastic angle brackets.</t>
  </si>
  <si>
    <t>372011</t>
  </si>
  <si>
    <t>WORKTOP:RENEW GALLOWS BRACKET</t>
  </si>
  <si>
    <t>Worktop:Renew gallows bracket overall 305x458mm made out of 50x38mm softwood plugged and screwed to wall and decorate to match existing.</t>
  </si>
  <si>
    <t>372013</t>
  </si>
  <si>
    <t>WORKTOP:RENEW LEG TO WORKTOP</t>
  </si>
  <si>
    <t>Worktop:Renew chromium plated metal support leg to worktop with flange plates screwed to floor and worktop.</t>
  </si>
  <si>
    <t>372017</t>
  </si>
  <si>
    <t>WORKTOP:RENEW JOINT STRIP</t>
  </si>
  <si>
    <t>Worktop:Renew aluminium joint strip between worktops including remove and refix worktops as necessary and make good.</t>
  </si>
  <si>
    <t>372019</t>
  </si>
  <si>
    <t>WORKTOP:25X25MM EDGE TRIM</t>
  </si>
  <si>
    <t>Worktop:Supply and fix 25x25mm PVC/aluminium edge trim holed and screwed to softwood.</t>
  </si>
  <si>
    <t>Edge Trim:Supply and fix 25x25mm PVC/aluminium edge trim holed and screwed to softwood.</t>
  </si>
  <si>
    <t>372021</t>
  </si>
  <si>
    <t>WORKTOP:PROVIDE COVERBEAD</t>
  </si>
  <si>
    <t>Worktop:Supply and fix proprietary aluminium L shaped cover bead rounded at end, screwed to edge of chipboard worktop.</t>
  </si>
  <si>
    <t>Worktop:Supply and fix proprietary aluminium 'L' shaped cover bead rounded at end, screwed to edge of chipboard worktop.</t>
  </si>
  <si>
    <t>373001</t>
  </si>
  <si>
    <t>KITCHEN UNIT:REMOVE AND REFIX ANY TYPE</t>
  </si>
  <si>
    <t>Kitchen Units - Repairs</t>
  </si>
  <si>
    <t>Kitchen Unit:Remove and refix any kitchen unit including replug and screw to walls and make good to all finishes.</t>
  </si>
  <si>
    <t>Kitchen Unit:Remove and refix any kitchen unit including replug and screw to walls and all making good.</t>
  </si>
  <si>
    <t>373005</t>
  </si>
  <si>
    <t>KITCHEN UNIT:RENEW BLOCKBOARD DOOR</t>
  </si>
  <si>
    <t>Kitchen Unit:Renew blockboard door to any kitchen unit fit and hang on pair of 50mm butt hinges, ease and adjust, including housing out unit for hinges and decorate to match existing.</t>
  </si>
  <si>
    <t>Kitchen Unit:Renew blockboard door to any kitchen unit on and including pair of 50mm butt hinges, fit and hang, ease and adjust, including housing out unit for hinges and decorate to match existing and remove waste and debris.</t>
  </si>
  <si>
    <t>373007</t>
  </si>
  <si>
    <t>KITCHEN UNIT:RENEW BASE UNIT DOOR</t>
  </si>
  <si>
    <t>Kitchen Unit:Renew base unit door with melamine faced and edged chipboard or vinyl wrap door, including pair of spring loaded concealed hinges, fit and hang, ease and adjust.</t>
  </si>
  <si>
    <t>Kitchen Unit:Renew base unit door with melamine faced and edged chipboard or vinyl wrapped MDF door, including pair of spring loaded concealed hinges, fit and hang, ease and adjust and remove waste and debris.</t>
  </si>
  <si>
    <t>373009</t>
  </si>
  <si>
    <t>KITCHEN UNIT:RENEW WALL UNIT DOOR</t>
  </si>
  <si>
    <t>Kitchen Unit:Renew any height wall unit door with melamine faced and edged chipboard door to match existing, including pair of spring loaded concealed hinges, fit and hang, ease and adjust.</t>
  </si>
  <si>
    <t>Kitchen Unit:Renew any height wall unit door with melamine faced and edged chipboard or vinyl wrapped MDF door, including pair of spring loaded concealed hinges, fit and hang, ease and adjust and remove waste and debris.</t>
  </si>
  <si>
    <t>373010</t>
  </si>
  <si>
    <t>KITCHEN UNIT:RENEW TRANSPARENT DOOR</t>
  </si>
  <si>
    <t>Kitchen Unit:Renew any height wall unit door with dementia friendly transparent door, including pair of spring loaded concealed hinges, fit and hang, ease and adjust and remove waste and debris.</t>
  </si>
  <si>
    <t>373011</t>
  </si>
  <si>
    <t>KITCHEN UNIT:RENEW TALL FLOOR UNIT DOOR</t>
  </si>
  <si>
    <t>Kitchen Unit:Renew tall floor unit door with melamine faced and edged chipboard door to match existing, including pair of spring loaded concealed hinges, fit and hang, ease and adjust.</t>
  </si>
  <si>
    <t>Kitchen Unit:Renew tall floor unit door with melamine faced and edged or vinyl wrap chipboard door to match existing, including pair of spring loaded concealed hinges, fit and hang, including renew or remove and refix existing handle, ease and adjust and remove waste and debris.</t>
  </si>
  <si>
    <t>373013</t>
  </si>
  <si>
    <t>KITCHEN UNIT:RENEW CUPBOARD BACK</t>
  </si>
  <si>
    <t>Kitchen Unit:Renew cupboard back with 3mm self finished hardboard, size approximately up to 1200mm wide x 900mm high.</t>
  </si>
  <si>
    <t>Kitchen Unit:Renew cupboard back with 3mm self finished hardboard, size approximately upto 1200mm wide x 900mm high.</t>
  </si>
  <si>
    <t>373015</t>
  </si>
  <si>
    <t>KITCHEN UNIT:RENEW SHELF TO UNIT</t>
  </si>
  <si>
    <t>Kitchen Unit:Renew shelf to base or wall unit with 19mm thick melamine faced and edged or vinyl wrap chipboard, fixed to existing bearers.</t>
  </si>
  <si>
    <t>373019</t>
  </si>
  <si>
    <t>KITCHEN UNIT:RENEW BOTTOM SHELF</t>
  </si>
  <si>
    <t>Kitchen Unit:Renew bottom shelf to base unit with 19mm thick melamine faced and edged chipboard or vinyl wrapped MDF, ne 575mm deep x 1150mm wide overall, cut and fit to unit.</t>
  </si>
  <si>
    <t>373021</t>
  </si>
  <si>
    <t>KITCHEN UNIT:RENEW SIDE PANEL</t>
  </si>
  <si>
    <t>Kitchen Unit:Renew side panel to any base unit with melamine faced and edged or vinyl wrap chipboard replacement panel including cut and fit to unit.</t>
  </si>
  <si>
    <t>373023</t>
  </si>
  <si>
    <t>KITCHEN UNIT:RENEW PLINTH</t>
  </si>
  <si>
    <t>Kitchen Unit:Renew plinth to any base unit with melamine faced and edged chipboard or vinyl wrap MDF plinth including cut and fit to unit.</t>
  </si>
  <si>
    <t>373027</t>
  </si>
  <si>
    <t>KITCHEN UNIT:RENEW DRAWER BOX COMPLETE</t>
  </si>
  <si>
    <t>Kitchen Unit:Renew drawer to kitchen unit with proprietary plastic drawer box complete with runners, remove existing front from old drawer and refix to new drawer box, test, adjust.</t>
  </si>
  <si>
    <t>Kitchen Unit:Renew drawer to kitchen unit with proprietary plastic drawer box complete with runners, remove existing front from old drawer and refix to new drawer box and test and adjust as necessary.</t>
  </si>
  <si>
    <t>373045</t>
  </si>
  <si>
    <t>KITCHEN UNIT:RENEW OR INSTALL CHILD LOCK</t>
  </si>
  <si>
    <t>Kitchen Unit:Renew or supply and install child proof locks to any type of kitchen unit including removing existing if applicable, cutting out, adjusting door, piecing in and make good.</t>
  </si>
  <si>
    <t>373049</t>
  </si>
  <si>
    <t>KITCHEN UNIT:OVERHAUL ANY TYPE</t>
  </si>
  <si>
    <t>Kitchen Unit:Overhaul any kitchen unit including refix to wall, ease and adjust doors, renew or refix hinges, pull handles, child locks, drawer fronts, reglue loose veneers, adjust runners, make good.</t>
  </si>
  <si>
    <t>Kitchen Unit:Overhaul any kitchen unit including replug and screw to walls, ease and adjust doors, refix or renew hinges, pull handles, child locks, resecure or renew drawer fronts, reglue loose veneers, adjust drawer runners and all making good.</t>
  </si>
  <si>
    <t>373051</t>
  </si>
  <si>
    <t>KITCHEN UNIT:RENEW PELMET</t>
  </si>
  <si>
    <t>Kitchen Unit:Renew pelmet to any wall units with melamine faced and edged or vinyl wrap chipboard replacement pelmet including cut and fit to unit.</t>
  </si>
  <si>
    <t>373053</t>
  </si>
  <si>
    <t>KITCHEN UNIT:RENEW CORNICE</t>
  </si>
  <si>
    <t>Kitchen Unit:Renew cornice to any wall units with melamine faced and edged or vinyl wrap chipboard replacement cornice including cut and fit to unit.</t>
  </si>
  <si>
    <t>373055</t>
  </si>
  <si>
    <t>KITCHEN UNIT:RENEW UPSTAND TO WORKTOP</t>
  </si>
  <si>
    <t>Kitchen Unit:Renew upstand to worktop with melamine faced and edged or vinyl wrap chipboard replacement upstand including cut and fit to unit.</t>
  </si>
  <si>
    <t>374001</t>
  </si>
  <si>
    <t>WALL:REMOVE AND REFIX BASE UNIT IN ASSOCIATION</t>
  </si>
  <si>
    <t>Kitchen Units and Cupboard Works</t>
  </si>
  <si>
    <t>Wall:Remove, set aside, store and later refix any kitchen base unit, and worktop in conjunction with specialist treatment works, supply and fix cover mouldings and apply silicone sealant to worktop.</t>
  </si>
  <si>
    <t>Wall:Remove, set aside, store and later refix any kitchen base or larder or appliance unit, including worktop in conjunction with internal wall insulation works, supply and fix cover mouldings and apply white silicone sealant to worktop and remove waste and debris.</t>
  </si>
  <si>
    <t>374003</t>
  </si>
  <si>
    <t>WALL:REMOVE REFIX SINK BASE UNIT IN ASSOCIATION</t>
  </si>
  <si>
    <t>Wall:Remove, set aside, store and later refix any sinktop and base unit in conjunction with specialist treatment works, adjust, extend pipe stubs new fittings, earthbond, connect, sealant.</t>
  </si>
  <si>
    <t>Wall:Remove, set aside, store and later refix any sinktop and base unit in conjunction with specialist treatment works, adjust, extend pipe stubs including any new fittings, earthbond, connect, apply white silicone sealant to worktop and remove waste and debris.</t>
  </si>
  <si>
    <t>374005</t>
  </si>
  <si>
    <t>WALL:REMOVE AND REFIX WORKTOP IN ASSOCIATION</t>
  </si>
  <si>
    <t>Wall:Remove, set aside and later refix any independent worktop with leg and or cleat supports apply silicone sealant to worktop all in conjunction with specialist treatment works.</t>
  </si>
  <si>
    <t>Wall:Remove, set aside and later refix any independent worktop with leg and or cleat supports including provide any new cleats, drill, plug, fix all supports and apply silicone sealant to worktop all in conjunction with specialist treatment works and remove waste and debris.</t>
  </si>
  <si>
    <t>375057</t>
  </si>
  <si>
    <t>KITCHEN UNITS:RENEW DOOR OR DRAWER HANDLES NE 5</t>
  </si>
  <si>
    <t>Kitchen Units:Renew all door or drawer handles as instructed by the Client's Representative (upto 5 handles renewed in one kitchen).</t>
  </si>
  <si>
    <t>375059</t>
  </si>
  <si>
    <t>KITCHEN UNITS:RENEW DOOR OR DRAWER HANDLES NE 10</t>
  </si>
  <si>
    <t>Kitchen Units:Renew all door or drawer handles as instructed by the Client's Representative (over 6 and upto 10 handles renewed in one kitchen).</t>
  </si>
  <si>
    <t>375061</t>
  </si>
  <si>
    <t>KITCHEN UNITS:RENEW DOOR OR DRAWER HANDLES NE 15</t>
  </si>
  <si>
    <t>Kitchen Units:Renew all door or drawer handles as instructed by the Client's Representative (over 11 and upto 15 handles renewed in one kitchen).</t>
  </si>
  <si>
    <t>375063</t>
  </si>
  <si>
    <t>KITCHEN UNITS:REMOVE AND DISPOSE UNIT</t>
  </si>
  <si>
    <t>Kitchen Units:Remove any type of existing kitchen base, wall or tall floor unit, make good finishes and remove waste and debris (unit not being renewed).</t>
  </si>
  <si>
    <t>375065</t>
  </si>
  <si>
    <t>KITCHEN UNITS:REMOVE AND DISPOSE WORKTOP</t>
  </si>
  <si>
    <t>Kitchen Units:Remove any type of worktop whether over base units or supported on brackets, make good finishes and remove waste and debris (worktop not being renewed).</t>
  </si>
  <si>
    <t>381001</t>
  </si>
  <si>
    <t>SKIRTING:RENEW SOFTWOOD SKIRTING</t>
  </si>
  <si>
    <t>Skirtings, Rails and Architraves</t>
  </si>
  <si>
    <t>Skirting - Softwood</t>
  </si>
  <si>
    <t>Skirting:Renew any size softwood plain, moulded or chamfered skirting plugged to brickwork, including all ends and angles and prepare for redecoration, and remove waste and debris.</t>
  </si>
  <si>
    <t>Skirting:Renew any size softwood plain, moulded or chamfered skirting plugged to brickwork, including all ends and angles and decorate to match existing and remove waste and debris.</t>
  </si>
  <si>
    <t>381003</t>
  </si>
  <si>
    <t>SKIRTING:TAKE OFF AND REFIX</t>
  </si>
  <si>
    <t>Skirting:Take off and refix existing skirting including denail skirting and touch up decorations.</t>
  </si>
  <si>
    <t>382001</t>
  </si>
  <si>
    <t>RAIL:TAKE OFF EXISTING AND MAKE GOOD</t>
  </si>
  <si>
    <t>Picture and Dado Rails etc.</t>
  </si>
  <si>
    <t>Rail:Take off existing picture or dado rail, clear away and make good plasterwork and remove waste and debris.</t>
  </si>
  <si>
    <t>383001</t>
  </si>
  <si>
    <t>ARCHITRAVE:RENEW SW SET TO ONE SIDE OF DOOR</t>
  </si>
  <si>
    <t>Architraves - Softwood</t>
  </si>
  <si>
    <t>Architrave:Renew any size softwood plain, moulded or chamfered architrave set to one side of door frame including all mitres and scribing and prepare to decorate and remove waste and debris.</t>
  </si>
  <si>
    <t>383003</t>
  </si>
  <si>
    <t>ARCHITRAVE:RENEW SW LEG OR HEAD ONE SIDE</t>
  </si>
  <si>
    <t>Architrave:Renew any size softwood plain, moulded or chamfered architrave to leg or head of door frame one side including all mitres and scribing and prepare to decorate and remove waste and debris.</t>
  </si>
  <si>
    <t>383007</t>
  </si>
  <si>
    <t>ARCHITRAVE:REFIX ANY LOOSE</t>
  </si>
  <si>
    <t>Architrave:Refix including take off as necessary any loose architrave to both sides of door frame including touch up decorations to match existing.</t>
  </si>
  <si>
    <t>383101</t>
  </si>
  <si>
    <t>ARCHITRAVE:RENEW HW SET TO ONE SIDE OF DOOR</t>
  </si>
  <si>
    <t>Architraves - Hardwood</t>
  </si>
  <si>
    <t>Architrave:Renew any size hardwood plain, moulded or chamfered architrave set to one side of door frame including all mitres and scribing and prepare to decorate and remove waste and debris.</t>
  </si>
  <si>
    <t>383103</t>
  </si>
  <si>
    <t>ARCHITRAVE:RENEW HW LEG OR HEAD ONE SIDE</t>
  </si>
  <si>
    <t>Architrave:Renew any size hardwood plain, moulded or chamfered architrave to leg or head of door frame one side including all mitres and scribing and prepare to decorate and remove waste and debris.</t>
  </si>
  <si>
    <t>384001</t>
  </si>
  <si>
    <t>THRESHOLD:RENEW TO DOOR OPENING</t>
  </si>
  <si>
    <t>Thresholds to Door Openings</t>
  </si>
  <si>
    <t>Threshold:Renew or provide 19x150mm twice splayed and twice rounded hardwood door threshold ne 1.00m long including notch and fit ends and decorate to match existing and remove waste and debris.</t>
  </si>
  <si>
    <t>384003</t>
  </si>
  <si>
    <t>THRESHOLD:RESECURE LOOSE</t>
  </si>
  <si>
    <t>Threshold:Resecure loose door threshold.</t>
  </si>
  <si>
    <t>385001</t>
  </si>
  <si>
    <t>SHELVING:RENEW WROT SOFTWOOD BEARERS</t>
  </si>
  <si>
    <t>Shelving</t>
  </si>
  <si>
    <t>Shelving:Renew ne 20x69mm wrot softwood bearers including plug to walls and make good and decorate to match existing and remove waste and debris.</t>
  </si>
  <si>
    <t>385003</t>
  </si>
  <si>
    <t>SHELVING:RENEW SLATTED COMPLETE</t>
  </si>
  <si>
    <t>Shelving:Renew slatted shelving consisting of 20x44mm slats at 75mm centres on and including 25x50mm cross bearers at 500mm centres and remove waste and debris.</t>
  </si>
  <si>
    <t>385004</t>
  </si>
  <si>
    <t>SHELVING:REFIX SLATTED COMPLETE</t>
  </si>
  <si>
    <t>Shelving:Refix existing slatted shelving including renewing any damaged or broken 20x44mm slats and provide any additional support bearers as necessary.</t>
  </si>
  <si>
    <t>385005</t>
  </si>
  <si>
    <t>SHELVING:MELAMINE FACED NE 300MM</t>
  </si>
  <si>
    <t>Shelving:Supply and fix melamine faced chipboard shelving ne 300mm wide cut to length and fix to bearers or brackets.</t>
  </si>
  <si>
    <t>385007</t>
  </si>
  <si>
    <t>SHELVING:12MM PLYWOOD HARDWOOD EDGED NE 300MM</t>
  </si>
  <si>
    <t>Shelving:Renew 12mm plywood ne 300mm wide, cut to length with hardwood edging glued and pinned and fix to bearers or brackets and decorate to match existing and remove waste and debris.</t>
  </si>
  <si>
    <t>385009</t>
  </si>
  <si>
    <t>SHELVING:18MM BLOCKBOARD HARDWOOD EDGED NE 300MM</t>
  </si>
  <si>
    <t>Shelving:Renew 18mm blockboard ne 300mm wide, cut to length with hardwood edging glued and pinned and fix to bearers or brackets and decorate to match existing and remove waste and debris.</t>
  </si>
  <si>
    <t>386001</t>
  </si>
  <si>
    <t>WINDOWBOARD:RENEW SOFTWOOD</t>
  </si>
  <si>
    <t>Windowboards</t>
  </si>
  <si>
    <t>Windowboard:Renew ne 25x300mm softwood windowboard plugged, screwed and pellated to brickwork, make good plasterwork and decorations and decorate to match existing and remove waste and debris.</t>
  </si>
  <si>
    <t>386003</t>
  </si>
  <si>
    <t>WINDOWBOARD:RENEW MDF</t>
  </si>
  <si>
    <t>Windowboard:Renew ne 25x300mm MDF windowboard plugged, screwed and pellated to brickwork, make good plasterwork and decorations and decorate to match existing and remove waste and debris.</t>
  </si>
  <si>
    <t>386005</t>
  </si>
  <si>
    <t>WINDOWBOARD:RENEW HARDWOOD</t>
  </si>
  <si>
    <t>Windowboard:Renew ne 25x300mm hardwood windowboard plugged, screwed and pellated to brickwork, make good plasterwork and decorations and decorate to match existing and remove waste and debris.</t>
  </si>
  <si>
    <t>386007</t>
  </si>
  <si>
    <t>WINDOWBOARD:REFIX LOOSE</t>
  </si>
  <si>
    <t>Windowboard:Refix any size or type of loose windowboard to window including removing if necessary, make good and touching up decorations.</t>
  </si>
  <si>
    <t>Windowboard:Refix any size or type of loose windowboard to window including removing if necessary, making good and touching up decorations.</t>
  </si>
  <si>
    <t>386009</t>
  </si>
  <si>
    <t>WINDOWBOARD:RENEW PVCU</t>
  </si>
  <si>
    <t>Windowboard:Renew existing with PVCu ne 25x300mm windowboard fixed with approved adhesive or other approved concealed fixing method to brickwork, make good plasterwork and decorations.</t>
  </si>
  <si>
    <t>390101</t>
  </si>
  <si>
    <t>HINGES:RENEW PAIR OF 63MM STORMPROOF</t>
  </si>
  <si>
    <t>Ironmongery</t>
  </si>
  <si>
    <t>Butts, Hinges, etc.</t>
  </si>
  <si>
    <t>PR</t>
  </si>
  <si>
    <t>Hinges:Renew pair of 63mm anodised steel stormproof hinges including remove and rehang casement.</t>
  </si>
  <si>
    <t>390105</t>
  </si>
  <si>
    <t>HINGES:RENEW PAIR OF FRICTION PIVOTS</t>
  </si>
  <si>
    <t>Hinges:Renew pair of friction hinges to pivot window including remove and refix casement.</t>
  </si>
  <si>
    <t>390107</t>
  </si>
  <si>
    <t>HINGES:RENEW 1.5 PAIRS OF STEEL BUTT HINGES</t>
  </si>
  <si>
    <t>Hinges:Renew ne 1.5 pairs 100mm mild steel butt hinges, ease and adjust door, make good to recesses in frame.</t>
  </si>
  <si>
    <t>390109</t>
  </si>
  <si>
    <t>HINGES:RENEW 1.5 PAIRS OF BRASS BUTT HINGES</t>
  </si>
  <si>
    <t>Hinges:Renew ne 1.5 pairs 100mm brass butt hinges, ease and adjust door, make good to recesses in frame.</t>
  </si>
  <si>
    <t>390111</t>
  </si>
  <si>
    <t>HINGES:RENEW PAIR TEE HINGES</t>
  </si>
  <si>
    <t>Hinges:Renew pair of 300mm galvanised tee hinges, ease and adjust door, make good to frame.</t>
  </si>
  <si>
    <t>390113</t>
  </si>
  <si>
    <t>HINGES:RENEW PAIR OF 50MM BUTT HINGES</t>
  </si>
  <si>
    <t>Hinges:Take off cupboard door and set aside, remove hinges and renew with pair of 50mm butt hinges, rehang door, ease and adjust.</t>
  </si>
  <si>
    <t>390301</t>
  </si>
  <si>
    <t>FASTENER:RENEW ANY TYPE OF SASH FASTENER</t>
  </si>
  <si>
    <t>Sliding Sash Fittings</t>
  </si>
  <si>
    <t>Fastener:Renew/supply and fix any type (including Fitch and Brighton patterns) of new sash fastener including make good and touch up decorations.</t>
  </si>
  <si>
    <t>Fastener:Renew or supply and fix new any type of sash fastener including make good and touch up decorations.</t>
  </si>
  <si>
    <t>390307</t>
  </si>
  <si>
    <t>LIFT:RENEW SASH LIFT</t>
  </si>
  <si>
    <t>Lift:Renew or supply and fix new sash lift.</t>
  </si>
  <si>
    <t>390309</t>
  </si>
  <si>
    <t>BOLT:RENEW SASH BOLT</t>
  </si>
  <si>
    <t>Bolt:Renew or supply and fix new lockable sash bolt to centre rail of sliding sash timber windows including make good and touch up decorations, hand key to Tenant.</t>
  </si>
  <si>
    <t>390311</t>
  </si>
  <si>
    <t>LOCK:RENEW PAIR OF SASH LOCKS</t>
  </si>
  <si>
    <t>Lock:Renew or supply and fix new pair of lockable sash locks to restrict opening of sliding sash timber windows, including make good and touch up decoratations, hand key to Tenant.</t>
  </si>
  <si>
    <t>390313</t>
  </si>
  <si>
    <t>SASH PINS:RENEW PAIR SASH PINS</t>
  </si>
  <si>
    <t>Sash Pins:Renew or supply and fix new pair of dual sash pins to centre rail of sliding sash timber windows, including make good and touch up decorations, hand key to Tenant.</t>
  </si>
  <si>
    <t>390501</t>
  </si>
  <si>
    <t>CLOSER:RENEW LIGHT DUTY OVERHEAD/DOOR RESTRICTOR</t>
  </si>
  <si>
    <t>Door Closers/Door Restrictors</t>
  </si>
  <si>
    <t>Closer:Renew or supply and fix light duty overhead door closer or other equal and approved screwed to door and frame, make good and remove waste and debris.</t>
  </si>
  <si>
    <t>390503</t>
  </si>
  <si>
    <t>CLOSER:RENEW HEAVY DUTY OVERHEAD</t>
  </si>
  <si>
    <t>Closer:Renew or supply and fix heavy duty overhead door closer or other equal and approved screwed to door and frame, make good and remove waste and debris.</t>
  </si>
  <si>
    <t>390505</t>
  </si>
  <si>
    <t>CLOSER:RENEW OR SUPPLY PERKO TYPE</t>
  </si>
  <si>
    <t>Closer:Renew or supply and fix Perko type concealed door closer screwed to door and frame, including remove and refix door or door stop as necessary, make good and remove waste and debris.</t>
  </si>
  <si>
    <t>390507</t>
  </si>
  <si>
    <t>CLOSER:EASE AND ADJUST ANY TYPE</t>
  </si>
  <si>
    <t>Closer:Ease and adjust any type door closer or door restrictor.</t>
  </si>
  <si>
    <t>390509</t>
  </si>
  <si>
    <t>CLOSER:RENEW OR SUPPLY AND FIX GIBRALTER TYPE</t>
  </si>
  <si>
    <t>Closer:Renew or supply and fix Gibralter door closer or other equal and approved screwed to door and frame, make good and remove waste and debris.</t>
  </si>
  <si>
    <t>390601</t>
  </si>
  <si>
    <t>FLOOR SPRING:RENEW SINGLE ACTION</t>
  </si>
  <si>
    <t>Floor Springs</t>
  </si>
  <si>
    <t>Floor Spring:Renew or install single action hydraulic check for door maximum 2150x850mm complete, remove existing or form recess in floor, fix as manufacturers technical data sheet, make good.</t>
  </si>
  <si>
    <t>Floor Spring:Renew or supply and install single action hydraulic check for door maximum 2150x850mm complete with top plate, loose box 57mm deep for concrete, top centre and shoe, remove existing floor spring or form recess in floor, fix in position as manufacturers technical data sheet, ease and adjust door, make good floor finishes and all other works disturbed and remove waste and debris complete, remove existing or form recess in floor, fix as manufacturers technical data sheet, make good and remove waste and debris.</t>
  </si>
  <si>
    <t>390603</t>
  </si>
  <si>
    <t>FLOOR SPRING:RENEW DOUBLE ACTION</t>
  </si>
  <si>
    <t>Floor Spring:Renew or install double action hydraulic check for door maximum 2150x850mm complete, remove existing or form recess in floor, fix as manufacturers technical data sheet, make good.</t>
  </si>
  <si>
    <t>Floor Spring:Renew or install double action hydraulic check for door maximum 2150x850mm complete with top plate, adjustable loose box 59mm deep for concrete, adjustable top centre and shoe, remove existing floor spring or form recess in floor, fix in position as manufacturers technical data sheet, ease and adjust door, make good floor finishes and all other works disturbed and remove waste and debris.</t>
  </si>
  <si>
    <t>390605</t>
  </si>
  <si>
    <t>FLOOR SPRING:OVERHAUL</t>
  </si>
  <si>
    <t>Floor Spring:Overhaul and maintain floor spring to door, including ease and adjust, oil moving parts.</t>
  </si>
  <si>
    <t>390701</t>
  </si>
  <si>
    <t>SLIDING DOOR GEAR:REPAIR</t>
  </si>
  <si>
    <t>Sliding Door Gear</t>
  </si>
  <si>
    <t>Sliding Door Gear:Take off, repair and refix, aluminium or plastic double track sliding door gear to pair of fitted furniture doors maximum 1.5m opening, including removing and rehanging doors.</t>
  </si>
  <si>
    <t>Sliding Door Gear:Take off, repair and refix, aluminium or plastic double track sliding door gear to pair of wardrobe doors maximum 1.5m opening, including removing and rehanging doors.</t>
  </si>
  <si>
    <t>390703</t>
  </si>
  <si>
    <t>SLIDING DOOR GEAR:RENEW</t>
  </si>
  <si>
    <t>Sliding Door Gear:Remove existing sliding door gear and renew with anodised aluminium or plastic double track sliding door gear to pair of wardrobe doors maximum 1.5m opening, remove, rehang doors.</t>
  </si>
  <si>
    <t>Sliding Door Gear:Remove existing sliding door gear and renew with anodised aluminium or plastic double track sliding door gear to pair of wardrobe doors maximum 1.5m opening, including removing and rehanging doors.</t>
  </si>
  <si>
    <t>390801</t>
  </si>
  <si>
    <t>PATIO DOOR RUNNER:REPAIR</t>
  </si>
  <si>
    <t>Patio Door Runners</t>
  </si>
  <si>
    <t>Patio Door Runner:Take off, repair and refix, aluminium double track patio door runner to pair of patio doors maximum 2.0m opening, including removing and rehanging doors.</t>
  </si>
  <si>
    <t>390803</t>
  </si>
  <si>
    <t>PATIO DOOR RUNNER:RENEW</t>
  </si>
  <si>
    <t>Patio Door Runner:Remove existing patio door runner and renew with anodised aluminium double track patio door runner to pair of patio doors maximum 2.0m opening, including removing and rehanging doors</t>
  </si>
  <si>
    <t>Patio Door Runner:Remove existing patio door runner and renew with anodised aluminium double track patio door runner to pair of patio doors maximum 2.0m opening, including removing and rehanging doors.</t>
  </si>
  <si>
    <t>390901</t>
  </si>
  <si>
    <t>RIMLOCK:RENEW COMPLETE</t>
  </si>
  <si>
    <t>Locks</t>
  </si>
  <si>
    <t>Rimlock:Renew rimlock, keep and set of rimlock furniture, including altering door as necessary for new lock and housing out existing frame as necessary and provide two new keys.</t>
  </si>
  <si>
    <t>390903</t>
  </si>
  <si>
    <t>LOCK:RENEW MORTICE COMPLETE</t>
  </si>
  <si>
    <t>Lock:Renew mortice lock, keep and renew or refix set of anodised aluminium lever handle furniture including altering door as necessary for new lock and provide two new keys.</t>
  </si>
  <si>
    <t>390907</t>
  </si>
  <si>
    <t>LOCK:RENEW MORTICE KEEP</t>
  </si>
  <si>
    <t>Lock or Latch:Renew mortice lock or latch or nightlatch keep including housing out existing frame as necessary.</t>
  </si>
  <si>
    <t>Lock:Renew mortice lock keep including housing out existing frame as necessary.</t>
  </si>
  <si>
    <t>390909</t>
  </si>
  <si>
    <t>LOCK:RENEW MORTICE DEADLOCK</t>
  </si>
  <si>
    <t>Lock:Renew mortice deadlock, keep and set of escutcheons including altering door as necessary for new lock and provide two new keys.</t>
  </si>
  <si>
    <t>390911</t>
  </si>
  <si>
    <t>LOCK:RENEW 5L MORTICE COMPLETE</t>
  </si>
  <si>
    <t>Lock:Renew 5 lever mortice lock, keep and renew or refix set of anodised aluminium lever handle furniture including altering door as necessary for new lock and provide two new keys.</t>
  </si>
  <si>
    <t>Lock:Renew 5 lever mortice lock, keep and set of anodised aluminium lever handle furniture including altering door as necessary for new lock and provide two new keys.</t>
  </si>
  <si>
    <t>390915</t>
  </si>
  <si>
    <t>LOCK:RENEW 5L MORTICE DEADLOCK</t>
  </si>
  <si>
    <t>Lock:Renew 5 lever mortice deadlock, keep and set of escutcheons including altering door as necessary for new lock and provide two new keys.</t>
  </si>
  <si>
    <t>390917</t>
  </si>
  <si>
    <t>E</t>
  </si>
  <si>
    <t>LOCK:OVERHAUL ANY LOCK COMPLETE</t>
  </si>
  <si>
    <t>Lock:Remove any type of lock and furniture, dismantle, overhaul, repair, oil and assemble and refix to door.</t>
  </si>
  <si>
    <t>390919</t>
  </si>
  <si>
    <t>LOCK:RENEW WITH 5L MORTICE</t>
  </si>
  <si>
    <t>Lock:Renew rimlock with 5 lever mortice lock, keep and set of anodised aluminium lever handle furniture, including altering door as necessary for new lock and provide two new keys.</t>
  </si>
  <si>
    <t>390921</t>
  </si>
  <si>
    <t>DOOR:RENEW MULTIPOINT LOCK</t>
  </si>
  <si>
    <t>Door:Renew any defective or broken multipoint door locking system complete to any type of door, adapt keep if necessary, including remove existing, test leave in working order, provide two new keys.</t>
  </si>
  <si>
    <t>Door:Renew any defective or broken multipoint door locking system complete to any type of door, adapt keep if necessary, including remove existing, test and leave in proper working order and provide two new keys.</t>
  </si>
  <si>
    <t>390922</t>
  </si>
  <si>
    <t>DOOR:RENEW MULTIPOINT AV2+ LOCK</t>
  </si>
  <si>
    <t>Door:Renew any defective or broken multipoint AV2 door locking system complete to any type of door, adapt keep if necessary, remove existing, test and leave in working order, provide two new keys.</t>
  </si>
  <si>
    <t>Door:Renew any defective or broken multipoint Winkhaus AV2 door locking system complete to any type of door, adapt keep if necessary, including remove existing, test and leave in proper working order and provide two new keys.</t>
  </si>
  <si>
    <t>390923</t>
  </si>
  <si>
    <t>LOCK:RENEW EUROLOCK COMPLETE</t>
  </si>
  <si>
    <t>Lock:Renew 'eurolock' lock, keep and set of anodised aluminium lever handle furniture including altering door as necessary for new lock and provide two new keys.</t>
  </si>
  <si>
    <t>390924</t>
  </si>
  <si>
    <t>DOOR:INSTALL ELECTRO MAGNETIC AV2-E LOCK</t>
  </si>
  <si>
    <t>Electro-Magnetic Locks</t>
  </si>
  <si>
    <t>Door:Isolate/reconnect electric supply, supply and install electro-magnetic multipoint AV2 door locking system to single doorset, connect to fire alarm installation, allow 6m of 1.00mm2 cable, test.</t>
  </si>
  <si>
    <t>Door:Isolate supply, supply and install electro-magnetic multipoint Winkhaus AV2 door locking system to single doorset, connect to electrical installation, including make all necessary connections to fire alarm installation, 24volt DC supply (allow for 6m of 1.00mm2 FP200 gold fire resistant cable and any necessary containment), test and make good on completion and remove waste and debris.</t>
  </si>
  <si>
    <t>390925</t>
  </si>
  <si>
    <t>LOCK:RENEW EUROLOCK CYLINDER</t>
  </si>
  <si>
    <t>Lock:Renew 'eurolock' cylinder only to lock including provide two new keys.</t>
  </si>
  <si>
    <t>390927</t>
  </si>
  <si>
    <t>LOCK:RENEW PATIO DOOR LOCK COMPLETE</t>
  </si>
  <si>
    <t>Lock:Renew multipoint patio door lock and set of anodised aluminium lever handle furniture and provide two new keys.</t>
  </si>
  <si>
    <t>390929</t>
  </si>
  <si>
    <t>LOCK:FULL LOCK CHANGE - FRONT DOOR</t>
  </si>
  <si>
    <t>Lock:Renew cylinder rim night latch, keep and pull handle, and 5 lever mortice deadlock, keep, set of escutcheons, alter door as necessary for new locks and provide two new keys for each lock.</t>
  </si>
  <si>
    <t>Lock:Renew cylinder rim nightlatch, keep and pull handle and 5 lever mortice deadlock, keep and set of escutcheons including altering door as necessary for new locks and provide two new keys for each lock.</t>
  </si>
  <si>
    <t>390931</t>
  </si>
  <si>
    <t>LOCK:FULL LOCK CHANGE - FRONT AND REAR DOOR</t>
  </si>
  <si>
    <t>Lock:Renew cylinder rim night latch complete, 5 lever mortice deadlock complete to front door, 5 lever mortice lock complete to rear door, alter doors for locks, provide two new keys for each lock.</t>
  </si>
  <si>
    <t>Lock:Renew cylinder rim nightlatch, keep and pull handle and 5 lever mortice deadlock, keep and set of escutcheons to front door and 5 lever mortice lock, keep and set of anodised aluminium lever handle furniture to rear door including altering doors as necessary for new locks and provide two new keys for each lock.</t>
  </si>
  <si>
    <t>390933</t>
  </si>
  <si>
    <t>LOCK:FULL LOCK CHANGE - FRONT AND REAR DOOR MULTI</t>
  </si>
  <si>
    <t>Lock:Renew multipoint door locking system complete to front door and 5 lever mortice lock complete to rear door, alter doors for locks, provide two new keys for each lock.</t>
  </si>
  <si>
    <t>390941</t>
  </si>
  <si>
    <t>GERDA LOCK:SUPPLY AND FIT COMPLETE</t>
  </si>
  <si>
    <t>Gerda Lock:Renew any Gerda lock and keep, including altering door as necessary for new lock and provide two Gerda keys. And remove waste and debris.</t>
  </si>
  <si>
    <t>390951</t>
  </si>
  <si>
    <t>DOOR:INSTALL ELECTRO-MAGNETIC AV2 B LOCK</t>
  </si>
  <si>
    <t>Door:Isolate supply, install electro-magnetic multipoint AV2 B keyless option single door locking system, reconnect, 24volt DC supply (20m 1.00mm2 FP200 gfr cable , containment), test, make good</t>
  </si>
  <si>
    <t>Door:Isolate supply, supply and install electro-magnetic multipoint AV2 B or other equal and approved keyless option door locking system to single doorset, connect to electrical installation, 24volt DC supply (allow for 20m of 1.00mm2 FP200 gold fire resistant cable and any necessary containment), test and make good on completion and remove waste and debris.</t>
  </si>
  <si>
    <t>390953</t>
  </si>
  <si>
    <t>DOOR:INSTALL ELECTRO-MAGNETIC AV2+ LOCK</t>
  </si>
  <si>
    <t>Door:Isolate supply, install multipoint AV2+ single door locking system, connect to electrics, fire alarm, 24volt DC supply (20m 1.00mm2 FP200 gfr cable, containment), test, make good, remove waste.</t>
  </si>
  <si>
    <t>Door:Isolate supply, supply and install multipoint AV2+ or other equal and approved door locking system to single doorset, electro-magnetic adaptation, connect to electrical installation, including make all necessary connections to fire alarm installation, 24volt DC supply (allow for 20m of 1.00mm2 FP200 gold fire resistant cable and any necessary containment), test and make good on completion and remove waste and debris.</t>
  </si>
  <si>
    <t>390957</t>
  </si>
  <si>
    <t>DOOR:RENEW ELECTRO-MAGNETIC AV2+ LOCK</t>
  </si>
  <si>
    <t>Door:Isolate supply, renew multipoint AV2+ single door locking system, electro-magnetic adaptation, re-connect to electrical supply, test and make good on completion and remove waste and debris.</t>
  </si>
  <si>
    <t>Door:Isolate supply, renew existing multipoint AV2+ or other equal and approved door locking system to single doorset, electro-magnetic adaptation, re-connect to electrical supply, test and make good on completion and remove waste and debris.</t>
  </si>
  <si>
    <t>391001</t>
  </si>
  <si>
    <t>RIM SLAMLOCK:RENEW FB4 COMPLETE</t>
  </si>
  <si>
    <t>Rim Slamlocks</t>
  </si>
  <si>
    <t>Rim Slamlock:Supply and fix or renew with Fire Brigade FB4 rim slamlock, keep and single escutcheon, inc alter door and frame as necessary and provide two FB4 slam lock keys, remove waste and debris.</t>
  </si>
  <si>
    <t>Rim Slamlock:Supply and fix or renew with Fire Brigade FB4 rim slamlock, keep and single escutcheon, inc alter door and frame as necessary and provide two FB4 slam lock keys, and remove waste and debris.</t>
  </si>
  <si>
    <t>391003</t>
  </si>
  <si>
    <t>RIM SLAMLOCK:RENEW GERDA COMPLETE</t>
  </si>
  <si>
    <t>Rim Slamlock:Supply and fix or renew with Gerda rim slamlock, keep and single escutcheon, inc alter door and frame as necessary and provide two Gerda slam lock keys, and remove waste and debris.</t>
  </si>
  <si>
    <t>391101</t>
  </si>
  <si>
    <t>LATCH:RENEW MORTICE LATCH COMPLETE</t>
  </si>
  <si>
    <t>Latches</t>
  </si>
  <si>
    <t>Latch:Renew mortice latch, keep and renew or refix set of anodised aluminium lever handle furniture including altering door as necessary for new latch.</t>
  </si>
  <si>
    <t>Latch:Renew mortice latch, keep and set of anodised aluminium lever handle furniture including altering door as necessary for new latch.</t>
  </si>
  <si>
    <t>391103</t>
  </si>
  <si>
    <t>LATCH:RENEW MORTICE LATCH ONLY</t>
  </si>
  <si>
    <t>Latch:Take off existing set of lever handles and set aside, take out and renew mortice latch, refix set of handles.</t>
  </si>
  <si>
    <t>391107</t>
  </si>
  <si>
    <t>LATCH:OVERHAUL LATCH AND FURNITURE</t>
  </si>
  <si>
    <t>Latch:Remove mortice latch and furniture, dismantle, overhaul, repair, oil and assemble and refix to door.</t>
  </si>
  <si>
    <t>391301</t>
  </si>
  <si>
    <t>NIGHTLATCH:RENEW COMPLETE</t>
  </si>
  <si>
    <t>Cylinder Night Latches</t>
  </si>
  <si>
    <t>Nightlatch:Renew cylinder rim nightlatch, keep and pull handle, including altering door as necessary for new latch and provide two new keys.</t>
  </si>
  <si>
    <t>391305</t>
  </si>
  <si>
    <t>NIGHTLATCH:RENEW CYLINDER BARREL</t>
  </si>
  <si>
    <t>Nightlatch:Renew cylinder barrel to nightlatch and provide two new keys.</t>
  </si>
  <si>
    <t>391307</t>
  </si>
  <si>
    <t>NIGHTLATCH:RENEW SUITED CYLINDER BARREL</t>
  </si>
  <si>
    <t>Nightlatch:Renew suited cylinder barrel to nightlatch and provide two new keys.</t>
  </si>
  <si>
    <t>391309</t>
  </si>
  <si>
    <t>NIGHTLATCH:OVERHAUL COMPLETE</t>
  </si>
  <si>
    <t>Nightlatch:Remove any type of cylinder nightlatch, dismantle, overhaul, repair, oil and assemble and refix to door.</t>
  </si>
  <si>
    <t>391313</t>
  </si>
  <si>
    <t>NIGHTLATCH:RENEW PULL</t>
  </si>
  <si>
    <t>Nightlatch:Renew nightlatch finger full, dismantle latch, install new pull, oil and reassemble and refix to door.</t>
  </si>
  <si>
    <t>391315</t>
  </si>
  <si>
    <t>LOCK:RENEW WITH KEYPAD TYPE - DOMESTIC STANDARD</t>
  </si>
  <si>
    <t>Keypad Locks</t>
  </si>
  <si>
    <t>Lock:Renew any nightlatch with domestic standard keypad type lock, keep and pull including altering door as necessary for new lock.</t>
  </si>
  <si>
    <t>391317</t>
  </si>
  <si>
    <t>LOCK:RENEW WITH KEYPAD TYPE - HEAVY DUTY</t>
  </si>
  <si>
    <t>Lock:Renew any nightlatch with heavy duty keypad and key type lock, keep and pull including altering door as necessary for new lock.</t>
  </si>
  <si>
    <t>391501</t>
  </si>
  <si>
    <t>CATCH:RENEW CATCH AND KEEP</t>
  </si>
  <si>
    <t>Roller and Ball Catches</t>
  </si>
  <si>
    <t>Cupboard:Renew catch and keep including altering door as necessary for new catch and housing out frame for keep.</t>
  </si>
  <si>
    <t>Catch:Renew catch and keep including altering door as necessary for new catch and housing out frame for keep.</t>
  </si>
  <si>
    <t>391503</t>
  </si>
  <si>
    <t>CUPBOARD:RENEW 50MM BRASS LOCK</t>
  </si>
  <si>
    <t>Cupboard:Renew 50mm brass cupboard lock.</t>
  </si>
  <si>
    <t>391505</t>
  </si>
  <si>
    <t>CUPBOARD:RENEW DOOR CATCH</t>
  </si>
  <si>
    <t>Cupboard:Renew cupboard door catch (any type).</t>
  </si>
  <si>
    <t>391507</t>
  </si>
  <si>
    <t>CUPBOARD:RENEW CATCH KEEP</t>
  </si>
  <si>
    <t>Cupboard:Renew cupboard catch keep including housing out frame as necessary.</t>
  </si>
  <si>
    <t>391701</t>
  </si>
  <si>
    <t>BOLT:RENEW NE 250MM PADBOLT</t>
  </si>
  <si>
    <t>Bolts, Security Bolts, Panic Bolts and Padlocks</t>
  </si>
  <si>
    <t>Bolt:Renew or supply and fix new ne 250mm galvanised approved padbolt.</t>
  </si>
  <si>
    <t>391703</t>
  </si>
  <si>
    <t>BOLT:RENEW 200MM TOWER BOLT</t>
  </si>
  <si>
    <t>Bolt:Renew or supply and fix new 200mm tower bolt and keep.</t>
  </si>
  <si>
    <t>391705</t>
  </si>
  <si>
    <t>BOLT:RENEW NE 150MM BARREL BOLT</t>
  </si>
  <si>
    <t>Bolt:Renew or supply and fix new ne 150mm barrel bolt and keep.</t>
  </si>
  <si>
    <t>391707</t>
  </si>
  <si>
    <t>BOLT:RENEW INDICATOR BOLT</t>
  </si>
  <si>
    <t>Bolt:Renew 175mm SAA bathroom indicator bolt and keep.</t>
  </si>
  <si>
    <t>391709</t>
  </si>
  <si>
    <t>BOLT:RENEW MORTICE SECURITY BOLT</t>
  </si>
  <si>
    <t>Bolt:Renew or supply and fix new mortice security bolt with key operation and keep.</t>
  </si>
  <si>
    <t>391711</t>
  </si>
  <si>
    <t>BOLT:RENEW SINGLE PANIC BOLT</t>
  </si>
  <si>
    <t>Bolt:Renew or supply and fix new any type approved SAA panic bolt and keep to single door.</t>
  </si>
  <si>
    <t>391712</t>
  </si>
  <si>
    <t>BOLT:RENEW DOUBLE PANIC BOLT</t>
  </si>
  <si>
    <t>Bolt:Renew or supply and fix new anytype approved SAA panic bolt and keeps to double door.</t>
  </si>
  <si>
    <t>391713</t>
  </si>
  <si>
    <t>BOLT:RENEW FIRE SECURITY BOLT</t>
  </si>
  <si>
    <t>Bolt:Renew or supply and fix new fire security bolt, surface fixed to emergency exit doors comprising metal bolt held extended by clear glass tube retained by padlock including keep, hammer and chain.</t>
  </si>
  <si>
    <t>391715</t>
  </si>
  <si>
    <t>BOLT:RENEW GLASS TO FIRE SECURITY BOLT</t>
  </si>
  <si>
    <t>Bolt:Renew glass tube to fire security bolt including reset.</t>
  </si>
  <si>
    <t>391719</t>
  </si>
  <si>
    <t>BOLT AND KEEP:REMOVE EASE AND REFIX</t>
  </si>
  <si>
    <t>Bolt and Keep:Remove barrel bolt or bolt keep, oil and ease as necessary and refix bolt and or bolt keep in new position.</t>
  </si>
  <si>
    <t>391723</t>
  </si>
  <si>
    <t>PADLOCK:RENEW OR SUPPLY PADLOCK</t>
  </si>
  <si>
    <t>Padlock:Renew or supply and fix 50mm galvanised approved padlock with two keys and hand to Client Representative.</t>
  </si>
  <si>
    <t>391725</t>
  </si>
  <si>
    <t>HASP:RENEW WITH STAPLE</t>
  </si>
  <si>
    <t>Hasp:Renew any type of hasp and staple.</t>
  </si>
  <si>
    <t>391727</t>
  </si>
  <si>
    <t>HASP:RENEW WITH PADLOCK</t>
  </si>
  <si>
    <t>Hasp:Renew any type of hasp, staple and 50mm galvanised padlock, supply two keys and hand keys to Client Representative.</t>
  </si>
  <si>
    <t>Hasp:Renew any type of hasp, staple and 50mm galvanised approved padlock, supply two keys and hand keys to Client Representative.</t>
  </si>
  <si>
    <t>391731</t>
  </si>
  <si>
    <t>PADLOCK:RENEW OR SUPPLY FB11 PADLOCK</t>
  </si>
  <si>
    <t>Padlock:Renew or supply and fix galvanised FB11 approved padlock with two keys and hand to Client Representative, and remove waste and debris.</t>
  </si>
  <si>
    <t>391733</t>
  </si>
  <si>
    <t>PADLOCK:RENEW OR SUPPLY FB11 PADLOCK AND CHAIN</t>
  </si>
  <si>
    <t>Padlock:Renew or supply and fix galvanised FB11 approved padlock with two keys and 600mm length of galvanised heavy duty chain and hand to Client Representative, and remove waste and debris.</t>
  </si>
  <si>
    <t>391735</t>
  </si>
  <si>
    <t>PADLOCK:RENEW OR SUPPLY FB14 PADLOCK</t>
  </si>
  <si>
    <t>Padlock:Renew or supply and fix galvanised FB14 approved padlock with two keys and hand to Client Representative, and remove waste and debris.</t>
  </si>
  <si>
    <t>391737</t>
  </si>
  <si>
    <t>PADLOCK:RENEW OR SUPPLY FB14 PADLOCK AND CHAIN</t>
  </si>
  <si>
    <t>Padlock:Renew or supply and fix galvanised FB14 approved padlock with two keys and 600mm length of galvanised heavy duty chain and hand to Client Representative, and remove waste and debris.</t>
  </si>
  <si>
    <t>391901</t>
  </si>
  <si>
    <t>WINDOW FITTING:RENEW BRASS CASEMENT CATCH</t>
  </si>
  <si>
    <t>Fittings to Timber Windows</t>
  </si>
  <si>
    <t>Window Fitting:Renew brass casement catch and keep to timber window.</t>
  </si>
  <si>
    <t>391905</t>
  </si>
  <si>
    <t>WINDOW FITTING:RENEW BRASS STAY AND FASTENER</t>
  </si>
  <si>
    <t>Window Fitting:Renew any brass casement stay and two pin fastener and fix to timber window.</t>
  </si>
  <si>
    <t>391909</t>
  </si>
  <si>
    <t>WINDOW FITTING:RENEW AA CASEMENT CATCH</t>
  </si>
  <si>
    <t>Window Fitting:Renew anodised aluminium standard or offset casement catch and keep to timber window.</t>
  </si>
  <si>
    <t>391913</t>
  </si>
  <si>
    <t>WINDOW FITTING:RENEW AA STAY AND FASTENER</t>
  </si>
  <si>
    <t>Window Fitting:Renew any anodised aluminium casement stay and two pin fastener and fix to timber window.</t>
  </si>
  <si>
    <t>391917</t>
  </si>
  <si>
    <t>WINDOW FITTING:RENEW ZINC ALLOY CASEMENT CATCH</t>
  </si>
  <si>
    <t>Window Fitting:Renew epoxy coated zinc alloy standard or offset casement catch and keep to timber window.</t>
  </si>
  <si>
    <t>391921</t>
  </si>
  <si>
    <t>WINDOW FITTING:RENEW ZINC ALLOY STAY AND FASTENER</t>
  </si>
  <si>
    <t>Window Fitting:Renew any epoxy coated zinc alloy casement stay and two pin fastener and fix to timber window.</t>
  </si>
  <si>
    <t>391925</t>
  </si>
  <si>
    <t>WINDOW FITTING:RENEW GALVANISED SAFETY FASTENER</t>
  </si>
  <si>
    <t>Window Fitting:Renew galvanised safety window fastener and fix to timber window.</t>
  </si>
  <si>
    <t>391927</t>
  </si>
  <si>
    <t>WINDOW FITTING:RENEW PIVOT WINDOW FASTENER</t>
  </si>
  <si>
    <t>Window Fitting:Renew pivot window fastener and receiver to timber window.</t>
  </si>
  <si>
    <t>391929</t>
  </si>
  <si>
    <t>WINDOW FITTING:RENEW RESTRICTOR STAY</t>
  </si>
  <si>
    <t>Window Fitting:Renew window restrictor stay to timber window.</t>
  </si>
  <si>
    <t>391931</t>
  </si>
  <si>
    <t>WINDOW FITTING:RENEW MORTICE SECURITY BOLT</t>
  </si>
  <si>
    <t>Window Fitting:Renew or supply and fix new mortice security bolt with key operation and keep and fix to timber window.</t>
  </si>
  <si>
    <t>391933</t>
  </si>
  <si>
    <t>WINDOW FITTING:REFIX EASE ADJUST ANY TYPE</t>
  </si>
  <si>
    <t>Window Fitting:Refix, ease and adjust any loose window fitting to timber window.</t>
  </si>
  <si>
    <t>391937</t>
  </si>
  <si>
    <t>WINDOW FITTING:RENEW WITH LOCKABLE TYPE STAY</t>
  </si>
  <si>
    <t>Window Fitting:Renew any type or supply and fix new anodised aluminium lockable casement stay and two threaded pin fasteners with key operation, fix to timber casement or fanlight, provide two keys.</t>
  </si>
  <si>
    <t>Window Fitting:Renew any type/supply and fix new anodised aluminium lockable casement stay and two threaded pin fasteners with key operation, fix to casement or fanlight of timber window and provide two new keys.</t>
  </si>
  <si>
    <t>391939</t>
  </si>
  <si>
    <t>WINDOW FITTING:RENEW LOCKABLE RESTRICTOR STAY</t>
  </si>
  <si>
    <t>Window Fitting:Renew any type or supply and fix new anodised aluminium lockable restrictor security stay with key operation, fix to casement or fanlight of timber window, and provide two new keys.</t>
  </si>
  <si>
    <t>391941</t>
  </si>
  <si>
    <t>WINDOW FITTING:RENEW LOCKABLE CASEMENT CATCH</t>
  </si>
  <si>
    <t>Window Fitting:Renew any type/supply and fix new anodised aluminium lockable standard or offset casement catch and keep with key operation, fix to casement of timber window and provide two new keys.</t>
  </si>
  <si>
    <t>391943</t>
  </si>
  <si>
    <t>WINDOW FITTING:PROVIDE NEW KEYS</t>
  </si>
  <si>
    <t>Window Fitting:Supply only window key including all necessary cutting.</t>
  </si>
  <si>
    <t>391945</t>
  </si>
  <si>
    <t>WINDOW FITTING:REFIX ANY LOOSE</t>
  </si>
  <si>
    <t>Window Fitting:Remove and refix any type of loose window fitting to timber window, ease and adjust, touch up decorations and make good.</t>
  </si>
  <si>
    <t>392101</t>
  </si>
  <si>
    <t>WINDOW FITTING:RENEW HINGES EASE ADJUST STEEL</t>
  </si>
  <si>
    <t>Fittings to Steel Windows</t>
  </si>
  <si>
    <t>Window Fitting:Renew hinges to casement sash or fanlight to window frame and ease and adjust (casement and fanlight in place).</t>
  </si>
  <si>
    <t>392103</t>
  </si>
  <si>
    <t>WINDOW FITTING:RENEW FASTENER STAY TO STEEL SASH</t>
  </si>
  <si>
    <t>Window Fitting:Renew casement fastener or fanlight stay or casement stay or stay pin to steel window.</t>
  </si>
  <si>
    <t>392109</t>
  </si>
  <si>
    <t>WINDOW FITTING:REPAIR, EASE, ADJUST TO STEEL SASH</t>
  </si>
  <si>
    <t>Window Fittings:Repair stay, fastener or catch to steel window and check, ease and adjust.</t>
  </si>
  <si>
    <t>392111</t>
  </si>
  <si>
    <t>WINDOW FITTING:RENEW LOCKABLE STAY TO STEEL SASH</t>
  </si>
  <si>
    <t>Window Fitting:Renew or supply and fix new lockable type lock or restrictor stay with key operation to casement or fanlight to steel window, and provide two new keys.</t>
  </si>
  <si>
    <t>392301</t>
  </si>
  <si>
    <t>WINDOW FITTING:RENEW FRICTION STAY TO ALUM SASH</t>
  </si>
  <si>
    <t>Fittings to Aluminium Windows</t>
  </si>
  <si>
    <t>Window Fitting:Renew friction stay to aluminium casement sash or fanlight to window frame and ease and adjust (casement and fanlight in place).</t>
  </si>
  <si>
    <t>392303</t>
  </si>
  <si>
    <t>WINDOW FITTING:RENEW FASTENER STAY TO ALUM SASH</t>
  </si>
  <si>
    <t>Window Fitting:Renew casement fastener or fanlight stay or casement stay or stay/pin to aluminium window.</t>
  </si>
  <si>
    <t>392309</t>
  </si>
  <si>
    <t>WINDOW FITTING:REPAIR, EASE, ADJUST TO ALUM SASH</t>
  </si>
  <si>
    <t>Window Fitting:Repair stay, fastener, catch or stay pin to ease operation of aluminium window and check, ease and adjust.</t>
  </si>
  <si>
    <t>392501</t>
  </si>
  <si>
    <t>DOOR FURNITURE:RENEW SET OF LEVER HANDLES</t>
  </si>
  <si>
    <t>Door Furniture including Viewer, Security Chain</t>
  </si>
  <si>
    <t>Door Furniture:Renew set of anodised aluminium lever latch or lock furniture.</t>
  </si>
  <si>
    <t>392505</t>
  </si>
  <si>
    <t>DOOR FURNITURE:RENEW SET OF KNOBS TO RIMLOCK</t>
  </si>
  <si>
    <t>Door Furniture:Renew set of rimlock knob furniture.</t>
  </si>
  <si>
    <t>392509</t>
  </si>
  <si>
    <t>DOOR FURNITURE:RENEW OR INSTALL VIEWER</t>
  </si>
  <si>
    <t>Door Furniture:Renew or supply and fix new security door viewer including drilling/adapting hole through door as necessary and make good, and remove waste and debris.</t>
  </si>
  <si>
    <t>392511</t>
  </si>
  <si>
    <t>DOOR FURNITURE:RENEW OR INSTALL CHAIN</t>
  </si>
  <si>
    <t>Door Furniture:Renew or supply and fix new door security chain and make good and remove waste and debris.</t>
  </si>
  <si>
    <t>392513</t>
  </si>
  <si>
    <t>DOOR FURNITURE:REFIX ANY LOOSE FITTING</t>
  </si>
  <si>
    <t>Door Furniture:Refix any loose door fitting to timber door.</t>
  </si>
  <si>
    <t>392515</t>
  </si>
  <si>
    <t>DOOR FURNITURE:RENEW OR INSTALL KICKING PLATE</t>
  </si>
  <si>
    <t>Door Furniture:Renew or supply and fix 16 gauge SAA kicking plate ne 900x300mm, screw fixed to any door.</t>
  </si>
  <si>
    <t>392517</t>
  </si>
  <si>
    <t>DOOR FURNITURE:RENEW OR INSTALL PULL HANDLES</t>
  </si>
  <si>
    <t>Door Furniture:Renew or supply and fix pull handle, SAA, 150mm.</t>
  </si>
  <si>
    <t>392519</t>
  </si>
  <si>
    <t>DOOR FURNITURE:RENEW OR INSTALL PUSH PLATES</t>
  </si>
  <si>
    <t>Door Furniture:Renew push or finger plate, SAA, 225x50mm and remove waste and debris.</t>
  </si>
  <si>
    <t>392521</t>
  </si>
  <si>
    <t>DOORS:PROVIDE NEW NON-SUITED KEYS</t>
  </si>
  <si>
    <t>Doors:Supply only non suited key including all necessary cutting.</t>
  </si>
  <si>
    <t>392523</t>
  </si>
  <si>
    <t>DOORS:PROVIDE NEW SUITED KEYS</t>
  </si>
  <si>
    <t>Doors:Supply only suited key including all necessary cutting.</t>
  </si>
  <si>
    <t>392524</t>
  </si>
  <si>
    <t>GERDA LOCK:PROVIDE NEW GERDA KEY</t>
  </si>
  <si>
    <t>Gerda Lock:Supply only Gerda key including all necessary cutting.</t>
  </si>
  <si>
    <t>392525</t>
  </si>
  <si>
    <t>DOOR FURNITURE:RENEW OR INSTALL ESCUTCHEON SET</t>
  </si>
  <si>
    <t>Door Furniture:Renew or supply and fix new set of SAA escutcheons to match existing.</t>
  </si>
  <si>
    <t>392527</t>
  </si>
  <si>
    <t>DOOR FURNITURE:RENEW OR INST BATHRM ESCUTCHEON SET</t>
  </si>
  <si>
    <t>Door Furniture:Renew or supply and fix new set of escutcheons to to match existing complete with turn button, indicator and emergency release and remove waste and debris.</t>
  </si>
  <si>
    <t>392529</t>
  </si>
  <si>
    <t>DOOR FURNITURE:RENEW OR INSTALL CABIN HOOK AND EYE</t>
  </si>
  <si>
    <t>Door Furniture:Renew or supply and fix cabin hook and eye.</t>
  </si>
  <si>
    <t>392531</t>
  </si>
  <si>
    <t>DOOR FURNITURE:RENEW OR INSTALL LOW THRESHOLD</t>
  </si>
  <si>
    <t>Door Furniture:Renew or supply and fix aluminium slimline low access threshold including plugging and screwing to floor, make good finishes.</t>
  </si>
  <si>
    <t>392581</t>
  </si>
  <si>
    <t>DOOR FURNITURE:INSTALL 157MM FINGERGUARD</t>
  </si>
  <si>
    <t>Fingerguards</t>
  </si>
  <si>
    <t>Door Furniture:Supply and install 157mm wide slimlene heavy duty black EPDM finger guard in satin anodised aluminium carriers screwed to door and hanging jamb, make good and remove waste and debris.</t>
  </si>
  <si>
    <t>Door Furniture:Supply and install 157mm wide slimlene heavy duty black EPDM finger guard in satin anodised aluminium carriers screwed to door and hanging jamb in accordance with the manufacturer's technical data sheet, make good and remove waste and debris.</t>
  </si>
  <si>
    <t>392583</t>
  </si>
  <si>
    <t>DOOR FURNITURE:INSTALL 260MM FINGERGUARD</t>
  </si>
  <si>
    <t>Door Furniture:Supply and install 260mm wide slimlene heavy duty black EPDM finger guard in satin anodised aluminium carriers screwed to door and hanging jamb, make good and remove waste and debris.</t>
  </si>
  <si>
    <t>Door Furniture:Supply and install 260mm wide slimlene heavy duty black EPDM finger guard in satin anodised aluminium carriers screwed to door and hanging jamb in accordance with the manufacturer's technical data sheet, make good and remove waste and debris.</t>
  </si>
  <si>
    <t>392591</t>
  </si>
  <si>
    <t>DOOR FURNITURE:INSTALL DROP DOWN SMOKE SEAL 630MM</t>
  </si>
  <si>
    <t>Drop Down Smoke Seals</t>
  </si>
  <si>
    <t>Door Furniture:Install smoke rated drop down door seal comprising aluminium body with self extinguishing PVC runner, ne 630mm long. Undertaken by fire door certified operative.</t>
  </si>
  <si>
    <t>Door Furniture:Supply and install smoke rated surface mounted bottom drop down door seal comprising aluminium body with self extinguishing PVC runner coextruded seal and carrier, cut to size to suit door, not exceeding 630mm long, fixed to door in accordance with the manufacturer’s technical data sheet, make good and remove waste and debris. Undertaken by a fire door certified operative eg. BMTRADA or other approved certified body.</t>
  </si>
  <si>
    <t>392595</t>
  </si>
  <si>
    <t>DOOR FURNITURE:INSTALL DROP DOWN SMOKE SEAL 830MM</t>
  </si>
  <si>
    <t>Door Furniture:Install smoke rated drop down door seal comprising aluminium body with self extinguishing PVC runner, over 730mm and ne 830mm long. Undertaken by fire door certified operative.</t>
  </si>
  <si>
    <t>Door Furniture:Supply and install smoke rated surface mounted bottom drop down door seal comprising aluminium body with self extinguishing PVC runner coextruded seal and carrier, cut to size to suit door, over 730mm and not exceeding 830mm long, fixed to door in accordance with the manufacturer’s technical data sheet, make good and remove waste and debris. Undertaken by a fire door certified operative eg. BMTRADA or other approved certified body.</t>
  </si>
  <si>
    <t>392599</t>
  </si>
  <si>
    <t>DOOR FURNITURE:INSTALL DROP DOWN SMOKE SEAL 1030MM</t>
  </si>
  <si>
    <t>Door Furniture:Supply, install smoke rated drop down door seal, aluminium body with self extinguishing PVC runner, over 930mm and ne1030mm long. Undertaken by fire door certified operative.</t>
  </si>
  <si>
    <t>Door Furniture:Supply and install smoke rated surface mounted bottom drop down door seal comprising aluminium body with self extinguishing PVC runner coextruded seal and carrier, cut to size to suit door, over 930mm and ne1030mm long, fixed to door in accordance with the manufacturer's technical data sheet, make good and remove waste and debris. Undertaken by a fire door certified operative eg. BMTRADA or other approved certified body.</t>
  </si>
  <si>
    <t>392601</t>
  </si>
  <si>
    <t>DOORS:INSTALL ALUMINIUM SHEETING TO FACE OF DOOR</t>
  </si>
  <si>
    <t>Aluminium Door Facing</t>
  </si>
  <si>
    <t>Doors:Supply and install 4mm aluminium grade 1050 plain finish sheeting, cut to size of door and drilled and screwed at 150mm centres to face of door subject to high impact, remove waste and debris.</t>
  </si>
  <si>
    <t>392701</t>
  </si>
  <si>
    <t>LETTERPLATE:RENEW COMPLETE WITH KNOCKER</t>
  </si>
  <si>
    <t>Letterplates</t>
  </si>
  <si>
    <t>Letterplate:Renew letter plate and knocker including plugging and redrilling holes and altering opening where necessary and provide and fix new brush type draught excluder.</t>
  </si>
  <si>
    <t>392702</t>
  </si>
  <si>
    <t>LETTERPLATE:SUPPLY AND FIX NEW</t>
  </si>
  <si>
    <t>Letterplate:Supply and fix new letter plate including cutting opening in door or sidelight frame and provide and fix new brush type draught excluder.</t>
  </si>
  <si>
    <t>392703</t>
  </si>
  <si>
    <t>LETTERPLATE:RENEW FIREPROOF TYPE</t>
  </si>
  <si>
    <t>Letterplate:Renew fireproof letter plate and knocker to suit appropriate fire resisting door including plugging and redrilling holes and adapting opening where necessry.</t>
  </si>
  <si>
    <t>Letterplate:Renew or supply and install fireproof letter plate and knocker to suit appropriate fire resisting door or sidelight frame including plugging and redrilling holes and adapting opening where necessary.</t>
  </si>
  <si>
    <t>392705</t>
  </si>
  <si>
    <t>LETTERPLATE:RENEW OR SUPPLY HIGH SECURITY COWL</t>
  </si>
  <si>
    <t>Letterplate:Renew or supply and fix new high security internal letter cowl screwed to internal face of door.</t>
  </si>
  <si>
    <t>392706</t>
  </si>
  <si>
    <t>LETTERPLATE:RENEW OR SUPPLY DRAUGHT EXCLUDER</t>
  </si>
  <si>
    <t>Letterplate:Renew or supply and fix PVCu draught excluder with brush inset screwed to internal face of door.</t>
  </si>
  <si>
    <t>392801</t>
  </si>
  <si>
    <t>LOCKABLE POSTBOX:SUPPLY AND FIX NEW</t>
  </si>
  <si>
    <t>Lockable Postboxes</t>
  </si>
  <si>
    <t>Lockable Postbox:Supply and fix wall mounted powder coated finished galvanised steel lockable postbox complete with 2 keys, including plugging and screwing as required, make good waste and debris.</t>
  </si>
  <si>
    <t>392901</t>
  </si>
  <si>
    <t>DOOR NUMERAL:RENEW NE 3 NO</t>
  </si>
  <si>
    <t>Door Numerals</t>
  </si>
  <si>
    <t>Door Numeral:Renew or replace ne 3 No. letters or numerals.</t>
  </si>
  <si>
    <t>393101</t>
  </si>
  <si>
    <t>DOOR STOP:PROVIDE RUBBER STOP</t>
  </si>
  <si>
    <t>Door Stop</t>
  </si>
  <si>
    <t>Door Stop:Supply and fix 25mm diameter rubber door stop to softwood or masonry.</t>
  </si>
  <si>
    <t>393301</t>
  </si>
  <si>
    <t>CUPBOARD:RENEW CUPBOARD PULL</t>
  </si>
  <si>
    <t>Cupboard Handles</t>
  </si>
  <si>
    <t>Cupboard:Renew 44mm satin anodised aluminium cupboard pull handle.</t>
  </si>
  <si>
    <t>393303</t>
  </si>
  <si>
    <t>CUPBOARD:RENEW PULL HANDLE</t>
  </si>
  <si>
    <t>Cupboard:Renew 100mm satin anodised aluminium 'D' pull handle, including plug holes where necessary.</t>
  </si>
  <si>
    <t>393305</t>
  </si>
  <si>
    <t>CUPBOARD:REFIX PULL OR KNOB HANDLE</t>
  </si>
  <si>
    <t>Cupboard:Refix loose pull or knobhandle.</t>
  </si>
  <si>
    <t>393307</t>
  </si>
  <si>
    <t>CUPBOARD:RENEW KNOB</t>
  </si>
  <si>
    <t>Cupboard:Renew satin anodised aluminium knob handle.</t>
  </si>
  <si>
    <t>393501</t>
  </si>
  <si>
    <t>CHILD SAFETY GATE:SUPPLY AND FIX NEW</t>
  </si>
  <si>
    <t>Child Safety Gates</t>
  </si>
  <si>
    <t>Child Safety Gate:Renew or install new safety gate with child-proof release fittings to staircase or any opening ne 1.055m wide including plugging and screwing as required, make good waste and debris.</t>
  </si>
  <si>
    <t>Child Safety Gate:Renew or supply and fix child safety gate with child-proof release fittings to staircase or any opening ne 1.055m wide including plugging and screwing as required, make good waste and debris.</t>
  </si>
  <si>
    <t>395101</t>
  </si>
  <si>
    <t>CEILING HATCH:FORM OPENING COMPLETE</t>
  </si>
  <si>
    <t>Ceiling Access Hatch</t>
  </si>
  <si>
    <t>Ceiling Hatch:Cut opening through ceiling, trim opening with 75x150mm trimmers, 25x38mm stops fixed to trimmers/joists, 19x69mm architraves, 18mm blockboard trap, ironmongery, make good.</t>
  </si>
  <si>
    <t>Ceiling Hatch:Cut opening through ceiling for access hatch, trim opening with ne 75x150mm pressure impregnated sawn softwood trimmers, 25x38mm softwood stops fixed to trimmers/joists, 19x69mm softwood architraves and 900x600x18mm blockboard trap, fully insulated, fix draught strips to perimeter of hatch, ironmongery, make good to plasterwork and decorate to match existing.</t>
  </si>
  <si>
    <t>395103</t>
  </si>
  <si>
    <t>CEILING HATCH:RENEW BLOCKBOARD ACCESS HATCH</t>
  </si>
  <si>
    <t>Ceiling Hatch:Renew with 18mm blockboard access hatch, fully insulated with 150mm mineral fibre insulation, including fit new draught strips, all ironmongery and decorate to match existing.</t>
  </si>
  <si>
    <t>395105</t>
  </si>
  <si>
    <t>CEILING HATCH:FIX NEW PROPRIETARY HATCH</t>
  </si>
  <si>
    <t>Ceiling Hatch:Cut opening through ceiling, trim opening as necessary and supply and fix proprietary purpose make ceiling access hatch complete, make good to all finishes and decorations.</t>
  </si>
  <si>
    <t>Ceiling Hatch:Cut opening through ceiling, trim opening as necessary and supply and fix proprietary purpose make ceiling access hatch complete, make good all finishes and decorations.</t>
  </si>
  <si>
    <t>395107</t>
  </si>
  <si>
    <t>CEILING HATCH:RENEW PROPRIETARY HATCH</t>
  </si>
  <si>
    <t>Ceiling Hatch:Renew existing proprietary ceiling hatch, remove existing, supply and fix proprietary purpose make ceiling access hatch complete, make good to all finishes and decorations.</t>
  </si>
  <si>
    <t>Ceiling Hatch:Renew existing proprietary ceiling hatch, remove existing, supply and fix proprietary purpose make ceiling access hatch complete, make good all finishes and decorations.</t>
  </si>
  <si>
    <t>395109</t>
  </si>
  <si>
    <t>CEILING HATCH:OVERHAUL HATCH</t>
  </si>
  <si>
    <t>Ceiling Hatch:Repair access hatch including remove and refix hatch and ironmongery as necessary and leave in working order and remove waste and debris.</t>
  </si>
  <si>
    <t>395111</t>
  </si>
  <si>
    <t>CEILING HATCH:RENEW DRAUGHT INSULATION STRIPS</t>
  </si>
  <si>
    <t>Ceiling Hatch:Renew or supply and fix draught insulation strips to access hatch.</t>
  </si>
  <si>
    <t>395113</t>
  </si>
  <si>
    <t>CEILING HATCH:UPGRADE FIRE RESISTANCE</t>
  </si>
  <si>
    <t>Ceiling Hatch:Upgrade fire resistance of ceiling hatch, supply, cut and fit 12.5mm plasterboard screwed to roof space side of hatch.</t>
  </si>
  <si>
    <t>395115</t>
  </si>
  <si>
    <t>CEILING HATCH:UPGRADE INSULATION</t>
  </si>
  <si>
    <t>Ceiling Hatch:Upgrade thermal insulation of ceiling hatch, supply, cut and fit 75mm Celotex or approved equal fixed to roof space side of hatch.</t>
  </si>
  <si>
    <t>Ceiling Hatch:Upgrade thermal insulation of ceiling hatch, supply, cut and fit 75mm Celotex or other equal and approved thermal sheeting fixed to roof space side of hatch.</t>
  </si>
  <si>
    <t>395201</t>
  </si>
  <si>
    <t>METER CUPBOARD:RENEW DOOR HINGE</t>
  </si>
  <si>
    <t>Meter Cupboard:Renew hinge to door of any plastic gas or electric meter cupboard.</t>
  </si>
  <si>
    <t>395203</t>
  </si>
  <si>
    <t>METER CUPBOARD:RENEW 3 PORT LOCK</t>
  </si>
  <si>
    <t>Meter Cupboard:Renew any three port key type lock to plastic door of gas or electric meter cupboard.</t>
  </si>
  <si>
    <t>395218</t>
  </si>
  <si>
    <t>METER CUPBOARD:AFFIX METAL PLATE TO DAMAGED DOOR</t>
  </si>
  <si>
    <t>Meter Cupboard:Affix metal plate to cover damaged section in timber door.</t>
  </si>
  <si>
    <t>396001</t>
  </si>
  <si>
    <t>DWELLING:GAIN ACCESS - 1 DOOR - 1 LOCK</t>
  </si>
  <si>
    <t>Gain Entry</t>
  </si>
  <si>
    <t>Dwelling:Gain access for tenant locked out or emergency works, including force access to door, splice in new piece to frame, touch up decorations provide new barrel and keys.</t>
  </si>
  <si>
    <t>Dwelling:Gain access for tenant locked out or emergency works, including force access to door, cut out and splice in new piece to external door frame, touch up decorations, provide new barrel and two keys as necessary or gain access through window including remove existing glass, gain access, reglaze including make good and touch up decorations.</t>
  </si>
  <si>
    <t>396002</t>
  </si>
  <si>
    <t>DWELLING:GAIN ACCESS - 1 DOOR - 2 LOCKS</t>
  </si>
  <si>
    <t>Dwelling:Gain access for tenant locked out or for emergency works, force access, splice to frame, touch up decorations, new nightlatch barrel and new mortice lock or mortice deadlock and two keys.</t>
  </si>
  <si>
    <t>Dwelling:Gain access for tenant locked out or for emergency works, including force access to door, cut out and splice in new pieces to external door frame, touch up decorations, provide new barrel and two keys as necessary to cylinder nightlatch and provide new mortice lock or mortice deadlock and two keys.</t>
  </si>
  <si>
    <t>396004</t>
  </si>
  <si>
    <t>DWELLING:GAIN ACCESS - 1 DOOR - MULTI-POINT</t>
  </si>
  <si>
    <t>Dwelling:Gain access for tenant locked out or for emergency works, including drill out existing cylinder to multipoint locking system touch up decorations, provide new cylinder and two keys.</t>
  </si>
  <si>
    <t>396006</t>
  </si>
  <si>
    <t>GARAGE:GAIN ACCESS</t>
  </si>
  <si>
    <t>Garage:Gain access for tenant, including force access including redrill for fixing bolts and alter door, provide new lock and collect and return keys to tenant.</t>
  </si>
  <si>
    <t>396008</t>
  </si>
  <si>
    <t>DWELLING:GAIN ACCESS - EASY OPTION</t>
  </si>
  <si>
    <t>Dwelling:Gain access for tenant locked out or for emergency works, provide ladders, gain access through open window, or obtain from and later return to Client's offices suited keys for the dwelling.</t>
  </si>
  <si>
    <t>Dwelling:Gain access for tenant locked out or for emergency works, either provide ladders and gain access through open first floor window, or obtain from and later return to Client's offices a set of suited keys for the dwelling.</t>
  </si>
  <si>
    <t>396020</t>
  </si>
  <si>
    <t>KEYSAFE:PROVIDE FOR ACCESS</t>
  </si>
  <si>
    <t>Keysafe:Supply and install permanent proprietary keysafe to Client's property, fixed to walls and make good all finishes.</t>
  </si>
  <si>
    <t>396501</t>
  </si>
  <si>
    <t>EVICTION ATTENDANCE:NO LOCK CHANGE</t>
  </si>
  <si>
    <t>Eviction Attendance</t>
  </si>
  <si>
    <t>Eviction Attendance:Attend dwelling, waiting time to receive instruction from Housing Officer or Bailiff, no lock change required.</t>
  </si>
  <si>
    <t>396503</t>
  </si>
  <si>
    <t>EVICTION ATTENDANCE:CHANGE FRONT DOOR MULTIPOINT</t>
  </si>
  <si>
    <t>Eviction Attendance:Attend dwelling, waiting time for instructions, force access to front door, splice new piece to door frame, touch up decorations, renew multipoint to door and provide two keys.</t>
  </si>
  <si>
    <t>Eviction Attendance:Attend dwelling, waiting time to receive instruction from Housing Officer or Bailiff, force access to front door, cut out and splice in new piece to external door frame, touch up decorations, renew multipoint to front door and provide two keys.</t>
  </si>
  <si>
    <t>396505</t>
  </si>
  <si>
    <t>EVICTION ATTENDANCE:CHANGE FRONT REAR DOOR MULTI</t>
  </si>
  <si>
    <t>Eviction Attendance:Attend dwelling, waiting time for instruction, force access to front, rear doors, splice new pieces to frames, touch up decorations, renew multipoint and two keys to both doors.</t>
  </si>
  <si>
    <t>Eviction Attendance:Attend dwelling, waiting time to receive instruction from Housing Officer or Bailiff, force access to front and rear doors, cut out and splice in new pieces to external door frames, touch up decorations, renew multipoint to front and rear door and provide two keys to both locks.</t>
  </si>
  <si>
    <t>396507</t>
  </si>
  <si>
    <t>EVICTION ATTENDANCE:CHANGE FRONT DOOR LOCKS</t>
  </si>
  <si>
    <t>Eviction Attendance:Attend dwelling, waiting time for instruction, force access to front door, splice frame, touch up, renew cylinder rim night latch and 5 lever mortice deadlock with keys complete.</t>
  </si>
  <si>
    <t>Eviction Attendance:Attend dwelling, waiting time to receive instruction from Housing Officer or Bailiff, force access to front door, cut out and splice in new pieces to external door frame, touch up decorations, renew cylinder rim night latch, keep and pull handle, and 5 lever mortice deadlock, keep and set of escutcheons including altering door as necessary for new locks and provide two new keys for each lock.</t>
  </si>
  <si>
    <t>396509</t>
  </si>
  <si>
    <t>EVICTION ATTENDANCE:CHANGE FRONT REAR DOOR LOCKS</t>
  </si>
  <si>
    <t>Eviction Attendance:Attend, waiting instructions, force access to both doors, splice frames, touch up, renew night latch, 5 lever mortice deadlock to front, 5 lever mortice lock complete to rear.</t>
  </si>
  <si>
    <t>Eviction Attendance:Attend dwelling, waiting time to receive instruction from Housing Officer or Bailiff, force access to front and rear doors, cut out and splice in new pieces to external door frames, touch up decorations, renew cylinder rim night latch, keep and pull handle, and 5 lever mortice deadlock, keep and set of escutcheons to front door and 5 lever mortice lock, keep and set of anodised aluminium lever handle furniture to rear door including altering doors as necessary for new locks and provide two new keys for each lock.</t>
  </si>
  <si>
    <t>397000</t>
  </si>
  <si>
    <t>OPENING:BOARD UP 12MM STERLING OR PLYWOOD ON FRAME</t>
  </si>
  <si>
    <t>Boarding Up/Nailing Up</t>
  </si>
  <si>
    <t>Opening:Board up window or door with 12mm Sterling or plywood board or blockboard, cut to size, on and including 50x75mm sawn softwood frame fixed to brickwork in boarding over opening, leave secure.</t>
  </si>
  <si>
    <t>Opening:Board up window or door with 12mm Sterling or plywood board or blockboard including cut to size, on and including 50x75mm sawn softwood frame plugged and screwed to brickwork in boarding over window or door opening and leave secure.</t>
  </si>
  <si>
    <t>397001</t>
  </si>
  <si>
    <t>OPENING:BOARD UP WITH 12MM STERLING OR PLYWOOD</t>
  </si>
  <si>
    <t>Opening:Board up window or door with 12mm Sterling or plywood board or blockboard including cut to size, nail over window or door (NOT to frame) and leave secure (per opening).</t>
  </si>
  <si>
    <t>397002</t>
  </si>
  <si>
    <t>GARAGE:BOARD UP WITH 12MM STERLING OR PLYWOOD</t>
  </si>
  <si>
    <t>Garage:Board up garage door with 12mm Sterling or plywood board or blockboard including cut to size, nail over garage door (NOT to frame) and leave secure (per opening).</t>
  </si>
  <si>
    <t>397003</t>
  </si>
  <si>
    <t>OPENING:REMOVE BOARDING TO OPENINGS</t>
  </si>
  <si>
    <t>Opening:Remove boarding from window or door opening and make good. Leave property secure including refix boarding if required.</t>
  </si>
  <si>
    <t>397004</t>
  </si>
  <si>
    <t>GARAGE:REMOVE BOARDING TO OPENINGS</t>
  </si>
  <si>
    <t>Garage:Remove boarding from garage door opening and make good. Leave property secure including refix boarding if required.</t>
  </si>
  <si>
    <t>397005</t>
  </si>
  <si>
    <t>OPENING:NAIL UP WINDOW OR DOOR</t>
  </si>
  <si>
    <t>Opening:Nail up window or door and leave secure.</t>
  </si>
  <si>
    <t>397007</t>
  </si>
  <si>
    <t>OPENING:REMOVE NAILS FROM OPENING</t>
  </si>
  <si>
    <t>Opening:Remove nails from window or door and make good (per window or door).</t>
  </si>
  <si>
    <t>397008</t>
  </si>
  <si>
    <t>OPENING:BOARD UP WITH GALVANISED STEEL SHEETING</t>
  </si>
  <si>
    <t>Opening:Board up window or door with ne 2.5mm galvanised flat steel sheeting, cut to size, on and including 50x75mm sawn softwood frame fixed to brickwork in boarding over opening, leave secure.</t>
  </si>
  <si>
    <t>Opening:Board up opening with ne 2.5mm galvanised flat steel sheeting screwed to and including 50x75mm sawn softwood framing plugged and screwed to brickwork in boarding over window or door opening and leave secure.</t>
  </si>
  <si>
    <t>397021</t>
  </si>
  <si>
    <t>OPENINGS:SECURITY FULL SCREENS FIRST WEEK</t>
  </si>
  <si>
    <t>Boarding Up Long Term Voids</t>
  </si>
  <si>
    <t>Openings:Provide and install for an open period proprietary metal security screens to cover up to 2 doors, 8 windows, any size, type, take down, refix, leave secure (rate for first week only).</t>
  </si>
  <si>
    <t>Openings:Provide and install for an open period proprietary metal security screens to cover upto 2 doors and 8 windows, any size and type of opening, take down and refix as required during contract duration of Void Dwelling, leave secure when dwelling unattended and remove and make good on completion including providing security alarm if necessary (applicable to first week only).</t>
  </si>
  <si>
    <t>397023</t>
  </si>
  <si>
    <t>OPENINGS:SECURITY EXTRA WINDOW FIRST WEEK</t>
  </si>
  <si>
    <t>Openings:Provide and install for an open period an additional proprietary metal security window screen to suit any size and type, take down, refix, leave secure (rate for first week only).</t>
  </si>
  <si>
    <t>Openings:Provide and install for an open period an additional proprietary metal security window screen to suit any size and type of opening window, take down and refix as required during contract duration of Void Dwelling, leave secure when dwelling unattended and remove and make good on completion (applicable to first week only).</t>
  </si>
  <si>
    <t>397024</t>
  </si>
  <si>
    <t>OPENINGS:SECURITY EXTRA WINDOW ADDITIONAL HIRE</t>
  </si>
  <si>
    <t>Openings:Hire and maintenance of one proprietary metal security screen for additional hire period after first week for any window screen (per additional hire week).</t>
  </si>
  <si>
    <t>Openings:Hire and maintenance of one proprietary metal security window screen to suit any size and type of opening window, for additional hire period beyond the initial hire period of one week (only to be claimed when instructed by the Client Representative as an additional item) including any additional taking down and refixing as required during contract duration of void dwelling, leave secure when dwelling unattended (per week of additional hire to first week).</t>
  </si>
  <si>
    <t>397025</t>
  </si>
  <si>
    <t>OPENINGS:SECURITY EXTRA DOOR FIRST WEEK</t>
  </si>
  <si>
    <t>Openings:Provide and install for an open period an additional proprietary metal security door screen to suit any size and type, take down, refix, leave secure (rate for first week only).</t>
  </si>
  <si>
    <t>Openings:Provide and install for an open period an additional proprietary metal security door screen to suit any size and type of door opening, take down and refix as required during contract duration of Void Dwelling leave secure when dwelling unattended and remove and make good on completion (applicable to first week only).</t>
  </si>
  <si>
    <t>397026</t>
  </si>
  <si>
    <t>OPENINGS:SECURITY EXTRA DOOR ADDITIONAL HIRE</t>
  </si>
  <si>
    <t>Openings:Hire and maintenance of one proprietary metal security screen for additional hire period after first week for any door screen (per additional hire week).</t>
  </si>
  <si>
    <t>Openings:Hire and maintenance of one proprietary metal security door screen to suit any size and type of door opening, for additional hire period beyond the initial hire period of one week (only to be claimed when instructed by the Client Representative as an additional item) including any additional taking down and refixing as required during contract duration of void dwelling, leave secure when dwelling unattended (per week of additional hire to first week).</t>
  </si>
  <si>
    <t>397027</t>
  </si>
  <si>
    <t>OPENINGS:SECURITY FULL SCREENS ADDITIONAL HIRE</t>
  </si>
  <si>
    <t>Openings:Hire and maintenance of proprietary metal security screens for additional hire period after first week for up to 2 doors and 8 windows (per additional hire week).</t>
  </si>
  <si>
    <t>Openings:Hire and maintenance of proprietary metal security screens to cover upto 2 doors and 8 windows for additional hire period beyond the initial hire period of one week (only to be claimed when instructed by the Client Representative as an additional item) including any additional taking down and refixing as required during contract duration of void dwelling, leave secure when dwelling unattended including providing security alarm if necessary (per week of additional hire to first week).</t>
  </si>
  <si>
    <t>397029</t>
  </si>
  <si>
    <t>OPENINGS:SECURITY PARTIAL SCREENS FIRST WEEK</t>
  </si>
  <si>
    <t>Openings:Provide and install for an open period proprietary metal security screens to cover up to 2 doors, 2 windows, any size and type, take down, refix, leave secure (rate for first week only).</t>
  </si>
  <si>
    <t>Openings:Provide and install for an open period proprietary metal security screens to cover upto 2 doors and 2 windows, any size and type of opening, take down and refix as required during contract duration of Void Dwelling, leave secure when dwelling unattended and remove and make good on completion including providing security alarm if necessary (applicable to first week only).</t>
  </si>
  <si>
    <t>397031</t>
  </si>
  <si>
    <t>OPENINGS:SECURITY PARTIAL ADDITIONAL HIRE</t>
  </si>
  <si>
    <t>Openings:Hire and maintenance of proprietary metal security screens for additional hire period after first week for up to 2 doors and 2 windows (per additional hire week).</t>
  </si>
  <si>
    <t>Openings:Hire and maintenance of proprietary metal security screens to cover upto 2 doors and 2 windows for additional hire period beyond the initial hire period of one week (only to be claimed when instructed by the Client Representative as an additional item) including any additional taking down and refixing as required during contract duration of void dwelling, leave secure when dwelling unattended including providing security alarm if necessary (per week of additional hire to first week).</t>
  </si>
  <si>
    <t>397033</t>
  </si>
  <si>
    <t>OPENINGS:SECURITY INDIVIDUAL FIRST WEEK</t>
  </si>
  <si>
    <t>Openings:Provide and install for an open period an individual proprietary metal security window or door screen to suit any size and type, take down, refix, leave secure (rate for first week only).</t>
  </si>
  <si>
    <t>Openings:Provide and install for an open period an individual proprietary metal security window or door screen to suit any size of and type of opening, take down and refix as required during contract duration of Void Dwelling, leave secure when dwelling unattended and remove and make good on completion (applicable to first week only).</t>
  </si>
  <si>
    <t>397035</t>
  </si>
  <si>
    <t>OPENINGS:SECURITY INDIVIDUAL ADDITIONAL HIRE</t>
  </si>
  <si>
    <t>Openings:Hire and maintenance of one proprietary metal security screen for additional hire period for any window or door screen (per additional hire week).</t>
  </si>
  <si>
    <t>Openings:Hire and maintenance of one proprietary metal security window or door screen, for additional hire period beyond the initial hire period of one week (only to be claimed when instructed by the Client Representative as an additional item) including any additional taking down and refixing as required during contract duration of void dwelling, leave secure when dwelling unattended (per week of additional hire to first week).</t>
  </si>
  <si>
    <t>397555</t>
  </si>
  <si>
    <t>STANDARD PREMISES INFORMATION BOX:PROVIDE</t>
  </si>
  <si>
    <t>Fire Proof Document Cabinets</t>
  </si>
  <si>
    <t>Standard Premises Information Box:Supply and install aluminium to PA38 with PN-84/11-93699 red powder coated wall mounted standard premises information box, 550x 95 x 475mm high, Fire Service sign.</t>
  </si>
  <si>
    <t>Standard Premises Information Box:Supply and install aluminium to PA38 with PN-84/11-93699 red powder coated wall mounted standard premises information box, 550x 95 x 475mm high, with aluminium alloy handle, secure by design lock cylinder to EN/303, photoluminescent Fire Service sign, plugged and screwed to wall.</t>
  </si>
  <si>
    <t>398001</t>
  </si>
  <si>
    <t>CLIENT INSPECTION:EXTERNAL JOINERY</t>
  </si>
  <si>
    <t>Carpentry and Joinery - Client Inspection</t>
  </si>
  <si>
    <t>Client Inspection:Undertake client inspection and testing etc. on external joinery and report to Client Representative (any repairs required to be ordered must be instructed by Client Representative).</t>
  </si>
  <si>
    <t>Client Inspection:Undertake client inspection and testing etc. on external joinery and report to Client Representative (any repairs required to be ordered must be instructed by Client Representative). Not to be claimed in conjunction with associated works.</t>
  </si>
  <si>
    <t>398003</t>
  </si>
  <si>
    <t>CLIENT INSPECTION:INTERNAL JOINERY</t>
  </si>
  <si>
    <t>Client Inspection:Undertake client inspection and testing etc. on internal joinery and report to Client Representative (any repairs required to be ordered must be instructed by Client Representative).</t>
  </si>
  <si>
    <t>Client Inspection:Undertake client inspection and testing etc. on internal joinery and report to Client Representative (any repairs required to be ordered must be instructed by Client Representative). Not to be claimed in conjunction with associated works.</t>
  </si>
  <si>
    <t>411105</t>
  </si>
  <si>
    <t>PT</t>
  </si>
  <si>
    <t>WALL:RENEW APPLY 3MM SKIM PLASTER IN PATCH</t>
  </si>
  <si>
    <t>Plasterwork and Other Finishes</t>
  </si>
  <si>
    <t>Plasterwork, Rendering and Screeds</t>
  </si>
  <si>
    <t>Plasterwork - Walls</t>
  </si>
  <si>
    <t>Wall:Renew defective or apply new skim coat of plaster in patch including hack off existing and renew including all preparation and joints to existing surfaces and remove waste and debris.</t>
  </si>
  <si>
    <t>411107</t>
  </si>
  <si>
    <t>WALL:RENEW APPLY 3MM SKIM COAT PLASTER</t>
  </si>
  <si>
    <t>Wall:Renew defective or apply new skim coat of plaster including hack off existing and renew including all preparation and joints to existing surfaces and remove waste and debris.</t>
  </si>
  <si>
    <t>411113</t>
  </si>
  <si>
    <t>WALL:TWO COATS DUB OUT IN PATCH</t>
  </si>
  <si>
    <t>Wall:Float and set to walls in patch including additional coat or dub out as necessary with cement and sand including all labours.</t>
  </si>
  <si>
    <t>Wall:Two coats (bonding coat and skim coat) including bonding agent as necessary to walls in patch including additional coat or dub out as necessary with cement and sand including all labours and remove waste and debris.</t>
  </si>
  <si>
    <t>411115</t>
  </si>
  <si>
    <t>WALL:TWO COATS DUB OUT</t>
  </si>
  <si>
    <t>Wall:Float and set to walls including additional coat or dub out as necessary with cement and sand including all preparation, labours, and joints to existing surfaces and remove waste and debris.</t>
  </si>
  <si>
    <t>Wall:Two coats (bonding coat and skim coat) including bonding agent as necessary including additional coat or dub out as necessary with cement and sand including all labours and remove waste and debris.</t>
  </si>
  <si>
    <t>411121</t>
  </si>
  <si>
    <t>WALL:HACK REPLASTER TWO COATS DUB OUT IN PATCH</t>
  </si>
  <si>
    <t>Wall:Hack off plaster, rake out and prepare background, float and set to walls in patch including additional coat or dub out as necessary with cement and sand, all labours, remove spoil.</t>
  </si>
  <si>
    <t>Wall:Hack off plaster, rake out and prepare background, two coats (bonding coat and skim coat) including bonding agent as necessary to walls in patch including additional coat or dub out as necessary with cement and sand including all labours and remove waste and debris.</t>
  </si>
  <si>
    <t>411123</t>
  </si>
  <si>
    <t>WALL:HACK REPLASTER TWO COATS DUB OUT</t>
  </si>
  <si>
    <t>Wall:Hack off plaster, rake out and prepare background, float and set to walls including additional coat or dub out as necessary with cement and sand including all labours and remove waste and debris.</t>
  </si>
  <si>
    <t>Wall:Hack off plaster, rake out and prepare background, two coats (bonding coat and skim coat) including bonding agent as necessary to walls including additional coat or dub out as necessary with cement and sand including all labours and remove waste and debris.</t>
  </si>
  <si>
    <t>411133</t>
  </si>
  <si>
    <t>WALL:TWO COATS BONDING WALL IN PATCH</t>
  </si>
  <si>
    <t>Wall:Bond and set to walls in patch including additional coat or dub out as necessary with cement and sand including all labours, and remove waste and debris.</t>
  </si>
  <si>
    <t>Wall:Two coat (bonding coat and skim coat) including bonding agent as necessary to walls in patch including additional coat or dub out as necessary with cement and sand including all labours and remove waste and debris.</t>
  </si>
  <si>
    <t>411135</t>
  </si>
  <si>
    <t>WALL:TWO COATS BONDING WALLS</t>
  </si>
  <si>
    <t>Wall:Bond and set to walls 12mm thick, including additional coat or dub out as necessary with cement and sand including all labours and remove waste and debris.</t>
  </si>
  <si>
    <t>Wall:Two coat (bonding coat and skim coat) including bonding agent as necessary to walls 12mm thick, including additional coat or dub out as necessary with cement and sand including all labours and remove waste and debris.</t>
  </si>
  <si>
    <t>411201</t>
  </si>
  <si>
    <t>WALL:HACK OFF REPLASTER 1.0M BAND</t>
  </si>
  <si>
    <t>Damp Proof Treatment Plasterwork</t>
  </si>
  <si>
    <t>Wall:Hack off all plaster to minimum height of 1.00m above new floor level, after treatment works return and replaster ne 25mm thick, fair joint to existing plaster, all as specified.</t>
  </si>
  <si>
    <t>Wall:Hack off all plaster to minimum height of 1.00m above new floor level, after treatment works return and replaster ne 25mm thick with fair joint to existing plaster, all as specified and remove waste and debris.</t>
  </si>
  <si>
    <t>411203</t>
  </si>
  <si>
    <t>WALL:HACK OFF RENDER AND SKIM 1.0M BAND</t>
  </si>
  <si>
    <t>Wall:Hack off all plaster to minimum height of 1.00m above new floor level, after damp treatment works, return, apply 2 coat waterproof render and skim ne 25mm thick, as specified.</t>
  </si>
  <si>
    <t>Wall:Hack off all plaster to minimum height of 1.00m above new floor level, after damp treatment works return, apply 2 coat waterproof render and skim ne 25mm thick with fair joint to existing plaster as specified and remove waste and debris.</t>
  </si>
  <si>
    <t>411205</t>
  </si>
  <si>
    <t>WALL:DUB OUT 25MM PRIOR REPLASTER</t>
  </si>
  <si>
    <t>Wall:Apply dubbing out coat ne 25mm thick prior to replastering wall, all as specified.</t>
  </si>
  <si>
    <t>411207</t>
  </si>
  <si>
    <t>WALL:HACK OFF AND APPLY RENDER</t>
  </si>
  <si>
    <t>Wall:Hack off any type plaster or rendered finish and apply two coat waterproof cement render, finished to receive direct fixed dry lining (dry lining not included) and remove waste and debris.</t>
  </si>
  <si>
    <t>411209</t>
  </si>
  <si>
    <t>WALL:HACK OFF AND APPLY NEW SKIM COAT</t>
  </si>
  <si>
    <t>Wall:Hack off degraded plaster finish coat and apply new plaster skim coat including fair joint to any existing plaster finish and remove waste and debris.</t>
  </si>
  <si>
    <t>411221</t>
  </si>
  <si>
    <t>WALL:HACK OFF VERTICAL DPM PLASTERBOARD SKIM</t>
  </si>
  <si>
    <t>Wall:Hack off and remove all plaster to a minimum height of 1.00m above floor level, remove mould and fungi, install vertical mesh waterproofing, ne 12.5mm plasterboard scrim and 3mm skim plaster</t>
  </si>
  <si>
    <t>Wall:Hack off and remove all plaster to a minimum height of 1.00m above floor level, make good brickwork, treat surface of brickwork with approved materials in accordance with manufacturer’s technical data sheet to remove mould and fungi, supply and install Permaseal 8 or other equal and approved vertical mesh waterproofing membrane installed in accordance with the manufacturer’s technical data sheet fixed with Permaseal Brick Plugs with pre-fitted sealing washers, drill 10mm holes x 60mm deep in brickwork and screw plugs through membrane to wall with 5mm screws, supply cut and fit ne 12.5mm plasterboard to walls with plaster dot and dabs, including scrim joints and 3mm skim plaster, labours, make good, remove waste and debris</t>
  </si>
  <si>
    <t>411309</t>
  </si>
  <si>
    <t>WALL:FIX NE 12.5MM PLASTERBOARD SCRIM JOINTS PATCH</t>
  </si>
  <si>
    <t>Plasterboard - Walls</t>
  </si>
  <si>
    <t>Wall:Supply, cut and fix ne 12.5mm plasterboard to walls in patch including scrim joints, additional support battens, noggins etc. to studding and all labours and remove waste and debris.</t>
  </si>
  <si>
    <t>411311</t>
  </si>
  <si>
    <t>WALL:FIX NE 12.5MM PLASTERBOARD SCRIM JOINTS</t>
  </si>
  <si>
    <t>Wall:Supply, cut and fix ne 12.5mm plasterboard to walls and scrim joints, including additional support battens, noggins etc. to studding and all labours and remove waste and debris.</t>
  </si>
  <si>
    <t>411313</t>
  </si>
  <si>
    <t>WALL:FIX NE 12.5MM PLASTERBOARD 3MM SKIM IN PATCH</t>
  </si>
  <si>
    <t>Wall:Supply, cut and fix ne 12.5mm plasterboard to walls in patch including scrim joints and 3mm skim plaster, additional support battens, noggins etc to studding, labours and remove waste and debris.</t>
  </si>
  <si>
    <t>Wall:Supply, cut and fix ne 12.5mm plasterboard to walls in patch including scrim joints and 3mm skim plaster, additional support battens, noggins etc. to studding, including all labours and remove waste and debris.</t>
  </si>
  <si>
    <t>411315</t>
  </si>
  <si>
    <t>WALL:FIX NE 12.5MM PLASTERBOARD 3MM SKIM COAT</t>
  </si>
  <si>
    <t>Wall:Supply, cut and fix ne 12.5mm plasterboard to walls, scrim joints and 3mm skim plaster to walls, including additional support battens, noggins etc to studding, labours and remove waste and debris</t>
  </si>
  <si>
    <t>Wall:Supply, cut and fix ne 12.5mm plasterboard to walls, scrim joints and 3mm skim plaster to walls, including additional support battens, noggins etc. to studding, including all labours and remove waste and debris.</t>
  </si>
  <si>
    <t>411316</t>
  </si>
  <si>
    <t>WALL:FIX NE 12.5MM PLASTERBOARD TWO COAT FINISH</t>
  </si>
  <si>
    <t>Wall:Supply, cut and fix ne 12.5mm plasterboard, scrim joints, one coat bonding plaster and 3mm skim finish plaster to walls, additional support battens, noggins etc, labours, remove waste and debris.</t>
  </si>
  <si>
    <t>Wall:Supply, cut and fix ne 12.5mm plasterboard to walls, scrim joints and apply one coat of bonding plaster and one coat of 3mm skim finish plaster to walls, including additional support battens, noggins etc. to studding, including all labours and remove waste and debris.</t>
  </si>
  <si>
    <t>411321</t>
  </si>
  <si>
    <t>WALL:RENEW NE 12.5MM PLASTERBOARD SKIM PATCH</t>
  </si>
  <si>
    <t>Wall:Take down plasterboard or lath and plaster to wall, denail studs etc, fix ne 12.5mm plasterboard to wall in patch, scrim joints, 3mm skim plaster, additional battens, noggins etc, all labours.</t>
  </si>
  <si>
    <t>Wall:Take down plasterboard or lath and plaster to wall, denail studs etc. and prepare, supply, cut and fix ne 12.5mm plasterboard to wall in patch including scrim joints and 3mm skim plaster, additional support battens, noggins etc. to studs including all labours and remove waste and debris.</t>
  </si>
  <si>
    <t>411323</t>
  </si>
  <si>
    <t>WALL:RENEW NE 12.5MM PLASTERBOARD 3MM SKIM</t>
  </si>
  <si>
    <t>Wall:Take down plasterboard or lath and plaster to wall, denail studs etc, fix ne 12.5mm plasterboard to wall, scrim joints, 3mm skim plaster, additional battens etc, all labours, remove spoil.</t>
  </si>
  <si>
    <t>Wall:Take down plasterboard or lath and plaster to wall, denail studs etc. and prepare, supply, cut and fix ne 12.5mm plasterboard to wall including scrim joints and 3mm skim plaster, additional support battens, noggins etc. to studs including all labours and remove waste and debris.</t>
  </si>
  <si>
    <t>411325</t>
  </si>
  <si>
    <t>WALL:RENEW DOUBLE PLASTERBOARD 3MM SKIM IN PATCH</t>
  </si>
  <si>
    <t>Wall:Take down plasterboard or lath and plaster to wall, denail studs, fix double layer ne 12.5mm plasterboard to wall in patch, scrim joints, 3mm skim plaster, additional battens etc, all labours.</t>
  </si>
  <si>
    <t>Wall:Take down plasterboard or lath and plaster to wall, denail studs etc. and prepare, supply, cut and fix double layer 9.5mm plasterboard to wall in patch including scrim joints and 3mm skim plaster, additional support battens, noggins etc. to studs including all labours and remove waste and debris.</t>
  </si>
  <si>
    <t>411327</t>
  </si>
  <si>
    <t>WALL:RENEW DOUBLE PLASTERBOARD 3MM SKIM COAT</t>
  </si>
  <si>
    <t>Wall:Take down plasterboard or lath and plaster to wall, denail studs etc, fix double layer ne 12.5mm plasterboard to wall, scrim joints, 3mm skim plaster, additional battens etc, all labours.</t>
  </si>
  <si>
    <t>Wall:Take down plasterboard or lath and plaster to wall, denail studs etc. and prepare, supply, cut and fix double layer 9.5mm plasterboard to wall including scrim joints and 3mm skim plaster, additional support battens, noggins etc. to studs including all labours and remove waste and debris.</t>
  </si>
  <si>
    <t>411401</t>
  </si>
  <si>
    <t>WALL:FIX 12.5MM FIRELINE BOARD 3MM SKIM COAT</t>
  </si>
  <si>
    <t>Fireline Board - Walls</t>
  </si>
  <si>
    <t>Wall:Supply, cut and fix 12.5mm Fireline board to walls, scrim joints, 3mm skim plaster to existing timber stud walls, additional support battens, noggins etc, to studding, all labours, remove debris.</t>
  </si>
  <si>
    <t>Wall:Supply, cut and fix 12.5mm Fireline board to walls, scrim joints and 3mm skim plaster to existing timber stud walls, including additional support battens, noggins etc, to studding, including all labours and remove waste and debris.</t>
  </si>
  <si>
    <t>411403</t>
  </si>
  <si>
    <t>WALL:FIX 15MM FIRELINE BOARD 3MM SKIM COAT</t>
  </si>
  <si>
    <t>Wall:Supply, cut and fix 15mm Fireline board to walls, scrim joints, 3mm skim plaster to existing timber stud walls, additional support battens, noggins etc., to studding, labours and remove debris.</t>
  </si>
  <si>
    <t>Wall:Supply, cut and fix 15mm Fireline board to walls, scrim joints and 3mm skim plaster to existing timber stud walls, including additional support battens, noggins etc, to studding, including all labours and remove waste and debris.</t>
  </si>
  <si>
    <t>413105</t>
  </si>
  <si>
    <t>CEILING:RENEW APPLY SKIM COAT IN PATCH</t>
  </si>
  <si>
    <t>Plasterwork - Ceilings</t>
  </si>
  <si>
    <t>Ceiling:Hack off existing and renew defective or apply new skim coat of plaster in patch including all joints to existing surfaces and all labours, make good and remove waste and debris.</t>
  </si>
  <si>
    <t>Ceiling:Hack off existing and renew defective or apply new skim coat of plaster in patch including all joints to existing surfaces and all labours and remove waste and debris.</t>
  </si>
  <si>
    <t>413107</t>
  </si>
  <si>
    <t>CEILING:RENEW APPLY SKIM COAT</t>
  </si>
  <si>
    <t>Ceiling:Hack off existing and renew defective or apply new skim coat of plaster including all joints to existing surfaces and all labours, make good and remove waste and debris.</t>
  </si>
  <si>
    <t>Ceiling:Hack off existing and renew defective or apply new skim coat of plaster including all joints to existing surfaces and all labours and remove waste and debris.</t>
  </si>
  <si>
    <t>413109</t>
  </si>
  <si>
    <t>CEILING:TWO COATS BONDING IN PATCH</t>
  </si>
  <si>
    <t>Ceiling:Two coat (bonding coat and skim coat) including bonding agent as necessary to concrete ceiling in patch, apply bonding agent, including all labours and remove waste and debris.</t>
  </si>
  <si>
    <t>413111</t>
  </si>
  <si>
    <t>CEILING:TWO COATS BONDING</t>
  </si>
  <si>
    <t>Ceiling:Two coat (bonding coat and skim coat) including bonding agent as necessary coat to concrete ceiling apply bonding agent, including all labours and remove waste and debris.</t>
  </si>
  <si>
    <t>413117</t>
  </si>
  <si>
    <t>CEILING:HACK RENEW PLASTER IN PATCH</t>
  </si>
  <si>
    <t>Ceiling:Hack off defective plaster to ceiling, prepare and replaster ceiling in two coats (bonding and finish) in patch, joints to existing surfaces, all labours, make good, remove waste and debris.</t>
  </si>
  <si>
    <t>Ceiling:Hack off defective plaster to ceiling, prepare and replaster ceiling in two coats (bonding and finish) in patch, joints to existing surfaces, all labours, make good and remove waste and debris.</t>
  </si>
  <si>
    <t>413119</t>
  </si>
  <si>
    <t>CEILING:HACK RENEW PLASTER</t>
  </si>
  <si>
    <t>Ceiling:Hack off defective plaster to ceiling, prepare and replaster ceiling in two coats (bonding and finish), joints to existing surfaces, all labours, make good and remove waste and debris.</t>
  </si>
  <si>
    <t>413124</t>
  </si>
  <si>
    <t>CEILING:APPLY 5MM SKIM TO ARTEX</t>
  </si>
  <si>
    <t>Ceiling:Prepare and apply 5mm skim coat of plaster to existing artex ceiling, apply bonding agent, including all joints to existing surfaces and all labours and remove waste and debris.</t>
  </si>
  <si>
    <t>413305</t>
  </si>
  <si>
    <t>CEILING:FIX NE 12.5MM PLASTERBOARD 3MM SKIM PATCH</t>
  </si>
  <si>
    <t>Plasterboard - Ceilings</t>
  </si>
  <si>
    <t>Ceiling:Supply, cut and fix ne 12.5mm plasterboard, scrim joints and 3mm skim plaster to ceiling in patch including additional support battens, noggins etc. to joists, including all labours.</t>
  </si>
  <si>
    <t>Ceiling:Supply, cut and fix ne 12.5mm plasterboard, scrim joints and 3mm skim plaster to ceiling in patch including additional support battens, noggins etc. to joists, including all labours and remove waste and debris.</t>
  </si>
  <si>
    <t>413307</t>
  </si>
  <si>
    <t>CEILING:FIX NE 12.5MM PLASTERBOARD 3MM SKIM COAT</t>
  </si>
  <si>
    <t>Ceiling:Supply, cut and fix ne 12.5mm plasterboard, scrim joints and 3mm skim plaster to ceiling, additional support battens, noggins to joists, all labours, make good, remove waste and debris.</t>
  </si>
  <si>
    <t>Ceiling:Supply, cut and fix ne 12.5mm plasterboard, scrim joints and 3mm skim plaster to ceiling, including additional support battens, noggins to joists, including all labours and remove waste and debris.</t>
  </si>
  <si>
    <t>413308</t>
  </si>
  <si>
    <t>CEILING:FIX NE 12.5MM PLASTERBOARD TWO COAT FINISH</t>
  </si>
  <si>
    <t>Ceiling:Supply, cut and fix ne 12.5mm plasterboard, scrim joints, bonding plaster coat, 3mm skim, additional support battens, noggins etc, to joist, all labours, make good, remove waste and debris.</t>
  </si>
  <si>
    <t>Ceiling:Supply, cut and fix ne 12.5mm plasterboard, scrim joints and apply one coat of bonding plaster and one coat of 3mm skim finish plaster to ceilings, including additional support battens, noggins etc. to walls, including all labours and remove waste and debris.</t>
  </si>
  <si>
    <t>413309</t>
  </si>
  <si>
    <t>CEILING:FIX DOUBLE NE 12.5MM PLASTERBOARD IN PATCH</t>
  </si>
  <si>
    <t>Ceiling:Supply, cut and fix double layer of ne 12.5mm plasterboard to ceiling in patch including scrim joints and 3mm skim plaster, additional support battens etc. to joists, including all labours.</t>
  </si>
  <si>
    <t>Ceiling:Supply, cut and fix double layer of ne 12.5mm plasterboard to ceiling in patch including scrim joints and 3mm skim plaster, additional support battens, noggins to joists, including all labours and remove waste and debris.</t>
  </si>
  <si>
    <t>413311</t>
  </si>
  <si>
    <t>CEILING:FIX DOUBLE NE 12.5MM PLASTERBOARD 3MM SKIM</t>
  </si>
  <si>
    <t>Ceiling:Supply, cut and fix double layer of ne 12.5mm plasterboard to ceiling with scrim joints and 3mm skim plaster including additional support battens etc. to joists, including all labours.</t>
  </si>
  <si>
    <t>Ceiling:Supply, cut and fix double layer of ne 12.5mm plasterboard to ceiling with scrim joints and 3mm skim plaster including additional support battens, noggins etc. to joists, including all labours and remove waste and debris.</t>
  </si>
  <si>
    <t>413317</t>
  </si>
  <si>
    <t>CEILING:RENEW NE 12.5MM PLASTERBOARD SKIM IN PATCH</t>
  </si>
  <si>
    <t>Ceiling:Take down existing ceiling, denail joists, fix ne 12.5mm plasterboard to ceiling in patch, scrim joints, 3mm skim plaster, additional battens, all labours, make good, remove waste and debris.</t>
  </si>
  <si>
    <t>Ceiling:Take down plasterboard or lath and plaster ceiling, denail joists and prepare, supply, cut and fix ne 12.5mm plasterboard to ceiling in patch including scrim joints and 3mm skim plaster, additional support battens, noggins etc. to joists including all labours and remove waste and debris.</t>
  </si>
  <si>
    <t>413319</t>
  </si>
  <si>
    <t>CEILING:RENEW NE 12.5MM PLASTERBOARD 3MM SKIM COAT</t>
  </si>
  <si>
    <t>Ceiling:Take down existing ceiling, denail joists, fix ne 12.5mm plasterboard to ceiling, scrim joints, 3mm skim plaster, additional battens, all labours, make good, remove waste and debris.</t>
  </si>
  <si>
    <t>Ceiling:Take down plasterboard or lath and plaster ceiling, denail joists and prepare, supply, cut and fix ne 12.5mm plasterboard to ceiling including scrim joints and 3mm skim plaster, additional support battens, noggins etc. to joists including all labours and remove waste and debris.</t>
  </si>
  <si>
    <t>413321</t>
  </si>
  <si>
    <t>CEILING:RENEW DOUBLE PLASTERBOARD SKIM IN PATCH</t>
  </si>
  <si>
    <t>Ceiling:Take down existing ceiling, denail joists fix double layer ne 12.5mm plasterboard to ceiling in patch, scrim, 3mm skim, additional battens etc, all labours, make good, remove waste and debris.</t>
  </si>
  <si>
    <t>Ceiling:Take down plasterboard or lath and plaster ceiling, denail joists and prepare, supply, cut and fix double layer ne 12.5mm plasterboard to ceiling in patch with scrim joints and 3mm skim plaster, additional support battens, noggins etc. to joists including all labours and remove waste and debris.</t>
  </si>
  <si>
    <t>413323</t>
  </si>
  <si>
    <t>CEILING:RENEW DOUBLE PLASTERBOARD 3MM SKIM COAT</t>
  </si>
  <si>
    <t>Ceiling:Take down existing ceiling, denail joists fix double layer ne 12.5mm plasterboard to ceiling, scrim joints, 3mm skim, additional battens etc, all labours, make good, remove waste and debris.</t>
  </si>
  <si>
    <t>Ceiling:Take down plasterboard or lath and plaster ceiling, denail joists and prepare, supply, cut and fix double layer ne 12.5mm plasterboard to ceiling with scrim joints and 3mm skim plaster, additional support battens, noggins etc. to joists including all labours and remove waste and debris.</t>
  </si>
  <si>
    <t>413325</t>
  </si>
  <si>
    <t>CEILING:OVERLAY NE 12.5MM PLASTERBOARD 3MM SKIM</t>
  </si>
  <si>
    <t>Ceiling:Prepare existing ceiling and overlay with ne 12.5mm plasterboard nailed to joists, all necessary packings, noggins etc 3mm skim plaster, all labours, make good, remove waste and debris.</t>
  </si>
  <si>
    <t>Ceiling:Prepare existing ceiling and overlay with ne 12.5mm plasterboard nailed to joists including all necessary packings, battens, noggins etc. to ensure line and level, scrim joints, 3mm skim plaster including all labours and remove waste and debris.</t>
  </si>
  <si>
    <t>413327</t>
  </si>
  <si>
    <t>CEILING:REMOVE COLLAPSED AFTER WATER DAMAGE</t>
  </si>
  <si>
    <t>Ceiling:Attend dwelling, remove collapsed water damaged and take down any remaining damaged ceiling, denail joists, prepare for new plasterboard, remove waste and debris (new ceiling separate item).</t>
  </si>
  <si>
    <t>Ceiling:Attend dwelling and remove any type of collapsed water damaged plastered ceiling including taking down any remaining damaged ceiling, denail joists and prepare joist to receive new plasterboard to be installed when all drying out complete, clean up and bag debris, remove waste and debris (new ceiling to be claimed seperately).</t>
  </si>
  <si>
    <t>413329</t>
  </si>
  <si>
    <t>CEILING:TAKE DOWN AFTER WATER DAMAGE</t>
  </si>
  <si>
    <t>Ceiling:Attend dwelling, take down water damaged ceiling, denail joists and prepare for new plasterboard, make good, remove waste and debris (new ceiling to be claimed seperately).</t>
  </si>
  <si>
    <t>Ceiling:Attend dwelling and take down any type of water damaged plastered ceiling including denail joists and prepare joist to receive new plasterboard to be installed when all drying out complete, remove waste and debris (new ceiling to be claimed seperately).</t>
  </si>
  <si>
    <t>413351</t>
  </si>
  <si>
    <t>CEILING:REPAIR HOLE FOR HALF HOUR FIRE RATING</t>
  </si>
  <si>
    <t>Ceiling:Repair hole in existing ceiling to achieve half hour fire rating, supply and fit timber noggins and 12.5mm fireline plasterboard in patch ne 1sm, decorate, make good, remove waste, debris.</t>
  </si>
  <si>
    <t>Ceiling:Repair hole in existing ceiling to achieve half hour fire rating, cut back existing plasterboard to expose joists, supply and fit timber noggins, and 12.5mm fireline plasterboard in patch ne 1sm, dry line, decorate with two coats of emulsion, make good, remove waste and debris.</t>
  </si>
  <si>
    <t>413501</t>
  </si>
  <si>
    <t>CEILING:RENEW 12.5MM FIRELINE BOARD 3MM SKIM COAT</t>
  </si>
  <si>
    <t>Fireline Board - Ceilings</t>
  </si>
  <si>
    <t>Ceiling:Take down plasterboard or lath and plaster ceiling, denail, fix 12.5mm Fireline board, 3mm skim plaster, additional support battens etc., all labours, make good, remove waste and debris.</t>
  </si>
  <si>
    <t>Ceiling:Take down plasterboard or lath and plaster ceiling, denail joists and prepare, supply, cut and fix 12.5mm Fireline board to ceiling including scrim joints and 3mm skim plaster, additional support battens, noggins etc. to joists including all labours and remove waste and debris.</t>
  </si>
  <si>
    <t>413503</t>
  </si>
  <si>
    <t>CEILING:RENEW 15MM FIRELINE BOARD 3MM SKIM COAT</t>
  </si>
  <si>
    <t>Ceiling:Take down plasterboard or lath and plaster ceiling, denail, fix 15mm Fireline board, 3mm skim plaster, additional support battens etc., all labours, make good, remove waste and debris.</t>
  </si>
  <si>
    <t>Ceiling:Take down plasterboard or lath and plaster ceiling, denail joists and prepare, supply, cut and fix 15mm Fireline board to ceiling including scrim joints and 3mm skim plaster, additional support battens, noggins etc. to joists including all labours and remove waste and debris.</t>
  </si>
  <si>
    <t>413505</t>
  </si>
  <si>
    <t>CEILING:FIX DOUBLE 15MM FIRELINE BOARD + SKIM COAT</t>
  </si>
  <si>
    <t>Ceiling:Supply, cut and fix double layer 15mm Fireline board, scrim joints, 3mm skim plaster to ceiling, including additional support battens, noggins to joists and remove waste and debris.</t>
  </si>
  <si>
    <t>Ceiling:Supply, cut and fix double layer 15mm Fireline board, scrim joints and 3mm skim plaster to ceiling, including additional support battens, noggins to joists, including all labours and remove waste and debris.</t>
  </si>
  <si>
    <t>415001</t>
  </si>
  <si>
    <t>PLASTER REPAIR:REPAIR CRACKS AROUND FRAME</t>
  </si>
  <si>
    <t>Plasterwork Repairs and Sundry Items</t>
  </si>
  <si>
    <t>Plaster Repair:Repair cracks around door and window frame including hack out loose plaster and make good with plaster including make good decorations and remove waste and debris.</t>
  </si>
  <si>
    <t>415003</t>
  </si>
  <si>
    <t>PLASTER REPAIR:RENEW REVEAL TO FRAME</t>
  </si>
  <si>
    <t>Plaster Repair:Renew plastered reveal complete to any door or window frame, hack off defective plaster, render and set, remake arris, joints to existing, make good decorations and remove spoil.</t>
  </si>
  <si>
    <t>Plaster Repair:Renew plastered reveal complete to any door or window frame including hack off defective plaster, render and set to existing, remake arris and all joints to existing, make good decorations and remove waste and debris.</t>
  </si>
  <si>
    <t>415005</t>
  </si>
  <si>
    <t>PLASTER REPAIR:REPAIR CRACKS AROUND FITTING</t>
  </si>
  <si>
    <t>Plaster Repair:Repair crack around any fitting, including hack out loose plaster and make good with plaster.</t>
  </si>
  <si>
    <t>415011</t>
  </si>
  <si>
    <t>PLASTER REPAIR:RENEW PLASTER BAND</t>
  </si>
  <si>
    <t>Plaster Repair:Cut out defective plaster and make good with plaster to match existing upto 300mm wide including all joints to existing surfaces and adjacent fittings and remove waste and debris.</t>
  </si>
  <si>
    <t>415013</t>
  </si>
  <si>
    <t>PLASTER REPAIR:REPAIR CRACK TO WALL OR CEILING</t>
  </si>
  <si>
    <t>Plaster Repair:Repair cracks to wall or ceiling plaster, cut out cracks and apply finish plaster, trowel off flush with existing surfaces.</t>
  </si>
  <si>
    <t>415015</t>
  </si>
  <si>
    <t>PLASTER REPAIR:RENEW METAL PROFILE BEAD</t>
  </si>
  <si>
    <t>Plaster Repair:Renew any type of expanded metal profile bead in conjunction with plasterwork repairs.</t>
  </si>
  <si>
    <t>415017</t>
  </si>
  <si>
    <t>PLASTER REPAIR:MAKE GOOD AROUND PIPE ETC</t>
  </si>
  <si>
    <t>Plaster Repair:Make good any type of plasterwork around any size or type of pipe, radiator brackets, other projections etc. (only to be claimed where not part of schedule item for make good etc.).</t>
  </si>
  <si>
    <t>415019</t>
  </si>
  <si>
    <t>PLASTER REPAIR:RENEW PLASTER VENT</t>
  </si>
  <si>
    <t>Plaster Repair:Renew or fix new plaster vent any size ne 225x150mm with flyscreen including remove existing and fix new to wall incl all make good.</t>
  </si>
  <si>
    <t>Plaster Repair:Renew or fix new plaster vent any size ne 225x150mm with flyscreen including remove existing and fix new to wall incl all making good.</t>
  </si>
  <si>
    <t>415021</t>
  </si>
  <si>
    <t>WALL:REMOVE ARTEX FINISHES</t>
  </si>
  <si>
    <t>Artex Removal</t>
  </si>
  <si>
    <t>Removal of Artex Finishes</t>
  </si>
  <si>
    <t>Wall:Remove artex textured coating from walls, provide HSG 210 protection, including all making good and remove waste and debris.</t>
  </si>
  <si>
    <t>421001</t>
  </si>
  <si>
    <t>WALL:HACK OFF RENDER IN PATCH</t>
  </si>
  <si>
    <t>Sand and Cement Render</t>
  </si>
  <si>
    <t>Wall:Hack off any thickness of render from walls in patch, rake out and prepare brickwork or blockwork to receive rendering and remove waste and debris.</t>
  </si>
  <si>
    <t>421003</t>
  </si>
  <si>
    <t>WALL:HACK OFF RENDER</t>
  </si>
  <si>
    <t>Wall:Hack off any thickness of render from walls, rake out and prepare brickwork or blockwork to receive rendering and remove waste and debris.</t>
  </si>
  <si>
    <t>421401</t>
  </si>
  <si>
    <t>DPM TANKING:LAY EPOXY RESIN IN WET ROOM</t>
  </si>
  <si>
    <t>Wall and Floor Tile and Sheet Finishes</t>
  </si>
  <si>
    <t>Wall and Floor Finishes</t>
  </si>
  <si>
    <t>DPM Tanking</t>
  </si>
  <si>
    <t>DPM Tanking:Supply and lay Ardex DPM 1C or other equal and approved epoxy resin membrane to wet room floor, clean sub-floor, mix, lay in accordance with the manufacturer's technical data sheet.</t>
  </si>
  <si>
    <t>DPM Tanking:Supply and lay Ardex DPM 1C or other equal and approved two part pre-gauged epoxy resin damp proof membrane to receive wet room flooring, clean sub-floor, mix components and lay evenly strictly in accordance with the manufacturer's technical data sheet by trowel and roll off, all labours, make good, remove waste and debris.</t>
  </si>
  <si>
    <t>421403</t>
  </si>
  <si>
    <t>DPM TANKING:LAY SYSTEM TO WET ROOM FLOOR</t>
  </si>
  <si>
    <t>DPM Tanking:Supply and lay Ardex WPC or other equal and approved flexible waterproof membrane to wet room floor, clean sub-strata, mix, lay in accordance with the manufacturer's technical data sheet.</t>
  </si>
  <si>
    <t>DPM Tanking:Supply and lay Ardex WPC or other equal and approved two part flexible rapid drying waterproof protection membrane to receive wet room flooring, clean sub-floor, apply self adhesive mesh tape to joints between floor and walls, and to any sub-strata boarding, insulation or lining, mix and apply one coat of components to seal joints and fill holes, leave to dry, mix components and lay two coats evenly strictly in accordance with the manufacturer's technical data sheet by roller, all labours, make good, remove waste and debris.</t>
  </si>
  <si>
    <t>421405</t>
  </si>
  <si>
    <t>DPM TANKING:APPLY SYSTEM TO WET ROOM WALLS</t>
  </si>
  <si>
    <t>DPM Tanking:Supply and apply Ardex WPC or other equal and approved flexible membrane to wet room walls, clean sub-strata, mix, apply in accordance with the manufacturer's technical data sheet.</t>
  </si>
  <si>
    <t>DPM Tanking:Supply and apply Ardex WPC or other equal and approved two part flexible rapid drying waterproof protection membrane to receive wet room tiling, clean sub-strata, apply self adhesive mesh tape to joints between floor and walls, and to any sub-strata boarding, insulation or lining, mix and apply one coat of components to seal joints and fill holes, leave to dry, mix components and apply two coats evenly strictly in accordance with the manufacturer's technical data sheet by roller, all labours, make good, remove waste and debris.</t>
  </si>
  <si>
    <t>421407</t>
  </si>
  <si>
    <t>DPM TANKING:INSTALL KIT TO WETROOM</t>
  </si>
  <si>
    <t>DPM Tanking:Supply and install proprietary preformed flexible self adhesive waterproof membrane, 1mm rubbersided waterproof layer, preformed corners, primer, jointing compound, tape joints, make good.</t>
  </si>
  <si>
    <t>DPM Tanking:Supply and install proprietary preformed flexible self adhesive waterproof membrane comprising 1mm rubbersided waterproof layer incorporating fabric mesh, completed with preformed internal corners, laid to floor sub-strata of wetroom or bathroom, apply primer, cut and lay membrane, dress up wall, joint with proprietary jointing compound, and tape joints, make good, leave ready to receive shower tray or flooring, and remove waste and debris. (bathroom free of all appliances)</t>
  </si>
  <si>
    <t>421409</t>
  </si>
  <si>
    <t>DPM TANKING:RENEW KIT TO WETROOM</t>
  </si>
  <si>
    <t>DPM Tanking:Take up any type of bathroom flooring, prepare, supply, install preformed flexible self adhesive waterprrof membrane, preformed corners, primer,  jointing compound, tape joints, make good</t>
  </si>
  <si>
    <t>DPM Tanking:Take up any type of existing flooring and membrane to wetroom or bathroom, clear off,  and prepare subs-strata to receive and supply and  install proprietary preformed flexible self adhesive waterprrof membrane comprising 1mm rubbersided waterproof layer incorporating fabric mesh, completed with preformed internal corners, apply primer, cut and lay membrane, dress up wall, joint with proprietary jointing compound, and tape joints, make good, leave ready to receive shower tray or flooring, and remove waste and debris. (bathroom free of all appliances)</t>
  </si>
  <si>
    <t>423009</t>
  </si>
  <si>
    <t>DWELLING REPAIR:MAKE GOOD AROUND PIPE ETC</t>
  </si>
  <si>
    <t>Render Repairs and Sundry Items</t>
  </si>
  <si>
    <t>Dwelling:Make good external render around any pipe, brackets, other projections and the like, fill holes, make good render, (only to be claimed where not part of another schedule item) (Per Dwelling).</t>
  </si>
  <si>
    <t>Dwelling:Make good any type of external render around any size or type of pipe, brackets, other projections and the like, fill holes and make good small areas and other defects with render to match existing (only to be claimed where not part of schedule item for make good etc.). (Per Dwelling).</t>
  </si>
  <si>
    <t>425001</t>
  </si>
  <si>
    <t>CEILING:APPLY ARTEX TYPE FINISH</t>
  </si>
  <si>
    <t>Coatings to Ceilings</t>
  </si>
  <si>
    <t>Ceiling:Prepare and apply Artex type textured coating with stipple or comb finish to ceiling including caulk joints in plasterboard and or cracks in plaster finish.</t>
  </si>
  <si>
    <t>425002</t>
  </si>
  <si>
    <t>CEILING:APPLY ARTEX TYPE FINISH IN PATCH</t>
  </si>
  <si>
    <t>Ceiling:Prepare and apply Artex type textured coating with stipple or comb finish to ceiling in patch, caulk joints in plasterboard and or cracks in plaster finish, prime as necessary, make good.</t>
  </si>
  <si>
    <t>Ceiling:Prepare and apply Artex type textured coating with stipple or comb finish to ceiling in patch including caulk joints in plasterboard and or cracks in plaster finish, prime as necessary and make good to match existing.</t>
  </si>
  <si>
    <t>425003</t>
  </si>
  <si>
    <t>CEILING:REMOVE ARTEX FINISH</t>
  </si>
  <si>
    <t>Ceiling:Remove artex textured coating from ceiling, provide HSG 210 protection, including all making good and remove waste and debris.</t>
  </si>
  <si>
    <t>425005</t>
  </si>
  <si>
    <t>TEST:SAMPLE OF ARTEX</t>
  </si>
  <si>
    <t>Test:Collect sample of artex texture coating removed from ceiling or walls, arrange and test asbestos content, provide Client Representative with written report.</t>
  </si>
  <si>
    <t>427003</t>
  </si>
  <si>
    <t>WALL:DRY LINE NE 12.5MM PLASTERBOARD PADS AND DABS</t>
  </si>
  <si>
    <t>Dry Lining</t>
  </si>
  <si>
    <t>Wall:Strip existing walls, clean down mould, fungi, line wall with ne 12.5mm plasterboard fixed to plaster pads, dabs in accordance with manufacturers technical data sheet, make good, remove debris.</t>
  </si>
  <si>
    <t>Wall:Strip existing wall, thoroughly clean down mould and fungi from any affected areas, remove any coving and line wall with ne 12.5mm plasterboard fixed to plaster pads and dabs in accordance with manufacturers technical data sheet including all filling and jointing, disconnect, remove and refix on re-aligned boxes with extended fixing screws any socket outlets, switch plates and the like, remove and later refix all skirtings, dado rails and the like and make good on completion and remove waste and debris.</t>
  </si>
  <si>
    <t>427004</t>
  </si>
  <si>
    <t>WALL:DRY LINE NE 12.5MM PLASTERBOARD SKIM</t>
  </si>
  <si>
    <t>Wall:Strip existing walls, clean down mould, fungi, line wall with ne 12.5mm plasterboard fixed to plaster pads, dabs, as manufacturers technical data sheet, 3mm skim coat, make good, remove debris.</t>
  </si>
  <si>
    <t>Wall:Strip existing wall, thoroughly clean down mould and fungi from any affected areas, remove any coving and line wall with ne 12.5mm plasterboard fixed to plaster pads and dabs in accordance with manufacturers technical data sheet including all filling and jointing, disconnect, remove and refix on re-aligned boxes with extended fixing screws any socket outlets, switch plates and the like, apply 3mm skim coat of plaster, remove and later refix all skirtings, dado rails and the like and make good on completion and remove waste and debris.</t>
  </si>
  <si>
    <t>427005</t>
  </si>
  <si>
    <t>CEILING:DRY LINE 12.5MM THERMALBOARD</t>
  </si>
  <si>
    <t>Ceiling:Strip existing ceiling, clean down mould and fungi, remove coving, fix 50x25mm treated softwood battens, line ceilings with 12.5mm plasterboard faced thermal board, make good.</t>
  </si>
  <si>
    <t>Ceiling:Strip existing ceiling, thoroughly clean down mould and fungi from affected areas, remove any coving, supply and fix 50x25mm treated softwood battens at 600mm centres including any necessary packing, plugging and screwing, line ceilings with 12.5mm plasterboard faced thermal board screwed to battens including filling and jointing, disconnect and remove ceiling roses and refix on re-aligned boxes and fit extended fixing fixing screws and remove waste and debris.</t>
  </si>
  <si>
    <t>427007</t>
  </si>
  <si>
    <t>CEILING:DRY LINE 25MM THERMALBOARD</t>
  </si>
  <si>
    <t>Ceiling:Strip existing ceiling, clean down mould and fungi, remove coving, fix 50x25mm treated softwood battens, line ceilings with 25mm plasterboard faced thermal board, make good.</t>
  </si>
  <si>
    <t>Ceiling:Strip existing ceiling, thoroughly clean down mould and fungi from affected areas, remove any coving, supply and fix 50x25mm treated softwood battens at 600mm centres including any necessary packing, plugging and screwing, line ceilings with 25mm plasterboard faced thermal board screwed to battens including filling and jointing, disconnect and remove ceiling roses and refix on re-aligned boxes and fit extended fixing screws and remove waste and debris.</t>
  </si>
  <si>
    <t>427009</t>
  </si>
  <si>
    <t>WALL:DRY LINE 25MM THERMALBOARD</t>
  </si>
  <si>
    <t>Wall:Strip existing walls, clean down mould and fungi, line walls with 25mm nominal plasterboard faced thermal board in accordance with manufacturers technical data sheet, make good, remove spoil.</t>
  </si>
  <si>
    <t>Wall:Strip existing walls, thoroughly clean down mould and fungi from affected areas, remove and later refix all skirtings, dado rails and the like, line walls with 25mm nominal plasterboard faced thermal board solidly adhered to background in accordance with manufacturers technical data sheet including filling and jointing, disconnect and remove socket outlets and or switches and refix on re-aligned boxes and fit extended fixing screws and remove waste and debris.</t>
  </si>
  <si>
    <t>427011</t>
  </si>
  <si>
    <t>WALL:DRY LINE 45MM THERMALBOARD</t>
  </si>
  <si>
    <t>Wall:Strip existing walls, clean down mould and fungi, line walls with 45mm nominal plasterboard faced thermal board in accordance with manufacturers technical data sheet, make good, remove spoil.</t>
  </si>
  <si>
    <t>Wall:Strip existing walls, thoroughly clean down mould and fungi from affected areas, remove and later refix all skirtings, dado rails and the like, line walls with 45mm nominal plasterboard faced thermal board solidly adhered to background in accordance with manufacturers technical data sheet including filling and jointing, disconnect and remove socket outlets and or switches and refix on re-aligned boxes and fit extended fixing screws and remove waste and debris.</t>
  </si>
  <si>
    <t>429001</t>
  </si>
  <si>
    <t>COVING:FIX PLASTER COVING</t>
  </si>
  <si>
    <t>Plaster Coving</t>
  </si>
  <si>
    <t>Coving:Supply and fix new Gyproc plaster coving ne 150mm girth.</t>
  </si>
  <si>
    <t>429003</t>
  </si>
  <si>
    <t>COVING:REFIX PLASTER COVING</t>
  </si>
  <si>
    <t>Coving:Remove, set aside and refix Gyproc plaster coving ne 150mm girth.</t>
  </si>
  <si>
    <t>430001</t>
  </si>
  <si>
    <t>CLIENT INSPECTION:PLASTERWORK OR TILING</t>
  </si>
  <si>
    <t>Plasterwork and Tiling - Client Inspection</t>
  </si>
  <si>
    <t>Client Inspection:Undertake client inspection and testing etc. on plasterwork or tiling and report to Client Representative (any repairs required to be ordered must be instructed by Client Rep).</t>
  </si>
  <si>
    <t>Client Inspection:Undertake client inspection and testing etc. on plasterwork or tiling and report to Client Representative (any repairs required to be ordered must be instructed by Client Representative). Not to be claimed in conjunction with associated works.</t>
  </si>
  <si>
    <t>431003</t>
  </si>
  <si>
    <t>WF</t>
  </si>
  <si>
    <t>WALL TILES:HACK OFF AND MAKE GOOD</t>
  </si>
  <si>
    <t>Wall Tiling</t>
  </si>
  <si>
    <t>Wall Tiles:Hack off glazed wall tiling, make good bed and remove waste and debris.</t>
  </si>
  <si>
    <t>431005</t>
  </si>
  <si>
    <t>WALL TILES:RENEW OR FIX INDIVIDUAL NEW GLAZED TILE</t>
  </si>
  <si>
    <t>Wall Tiles:Clean off walls, fix new ne 152x152x 6mm glazed ceramic wall tile in patch to splashbacks, cills with adhesive, grout, cutting, hack off tiling in patch, make good (per tile).</t>
  </si>
  <si>
    <t>Wall Tiles:Clean off walls and prepare to receive new tile, supply and fix new ne 152x152x6mm glazed ceramic wall tile in patch to splashbacks and cills including fixing with adhesive, grouting and any necessary cutting including hack off glazed wall tiling in patch as necessary, make good bed and remove waste and debris (per tile).</t>
  </si>
  <si>
    <t>431007</t>
  </si>
  <si>
    <t>WALL TILES:RENEW OR FIX NEW GLAZED TILES</t>
  </si>
  <si>
    <t>Wall Tiles:Clean off walls, fix new ne 152x152x 6mm glazed ceramic wall tiles to splashback and cills with adhesive, grout, edge strips, cutting, hack off glazed wall tiling, make good, remove debris.</t>
  </si>
  <si>
    <t>Wall Tiles:Clean off walls and prepare to receive new tiles, supply and fix new ne 152x152x6mm glazed ceramic wall tiles to splashback to baths, wash basins, sinks, worktops, in cooker spaces etc., and to cills and reveals, including all labours, any necessary cutting, tile trims, fixing with adhesive, grouting, sealing to worktop, sanitary fittings and sink top with silicone sealant including hack off glazed wall tiling, make good bed and remove waste and debris.</t>
  </si>
  <si>
    <t>431021</t>
  </si>
  <si>
    <t>WALL TILES:REMOVE AND REFIX PER TILE</t>
  </si>
  <si>
    <t>Wall Tiles:Take off existing wall tile to patch and set aside, clean off and refix to walls with adhesive, make good to bed and grout including all necessary cutting (per tile).</t>
  </si>
  <si>
    <t>Wall Tiles:Take off existing wall tile to patch and set aside, clean off and refix to walls with adhesive, make good to bed and grout including all necessary cutting and remove waste and debris (per tile).</t>
  </si>
  <si>
    <t>431023</t>
  </si>
  <si>
    <t>WALL TILES:REMOVE AND REFIX</t>
  </si>
  <si>
    <t>Wall Tiles:Take off existing wall tiles and set aside, clean off and refix to walls with adhesive, make good to bed and grout including all necessary cutting and remove waste and debris.</t>
  </si>
  <si>
    <t>431025</t>
  </si>
  <si>
    <t>WALL TILES:RAKE OUT AND REGROUT</t>
  </si>
  <si>
    <t>Wall Tiles:Rake out and regrout wall tiling and remove waste and debris.</t>
  </si>
  <si>
    <t>431041</t>
  </si>
  <si>
    <t>WALL TILES:NEW GLAZED TILES TO KITCHEN</t>
  </si>
  <si>
    <t>Wall Tiles:Clean off walls, prepare to receive new tiles, fix new ne 152x152x6mm glazed coloured ceramic wall tiles to kitchen worktop, splashback cooker space, cills, grout, edge strips, make good.</t>
  </si>
  <si>
    <t>Wall Tiles:Clean off walls and prepare to receive new tiles, supply and fix new ne 152x152x6mm glazed white or coloured ceramic wall tiles to kitchen worktop, splashback cooker space and cills, including fixing with adhesive, grouting and any necessary cutting, sealing around worktop and sink top with silicone sealant and remove waste and debris.</t>
  </si>
  <si>
    <t>431043</t>
  </si>
  <si>
    <t>WALL TILES:NEW GLAZED TILES TO BATHROOM</t>
  </si>
  <si>
    <t>Wall Tiles:Clean off walls, prepare to receive new tiles, fix new ne 152x152x6mm glazed coloured ceramic wall tiles to bathroom, splash-back, cills, adhesive, grout, edge strips, sealing, cutting.</t>
  </si>
  <si>
    <t>Wall Tiles:Clean off walls and prepare to receive new tiles, supply and fix new ne 152x152x6mm glazed white or coloured ceramic wall tiles to bathroom, splashback and cills, including fixing with adhesive, grouting and any necessary cutting, sealing around sanitary fittings with silicone sealant and remove waste and debris.</t>
  </si>
  <si>
    <t>431051</t>
  </si>
  <si>
    <t>WALL TILES:RENEW OR FIX NEW LARGE GLAZED TILES</t>
  </si>
  <si>
    <t>Wall Tiles:Clean off walls, hack off tiles, prepare, supply and fix new large (over 152mm x 152mm) glazed ceramic wall tiles to general surfaces, splashbacks,cills and reveals, tile trims, sealant.</t>
  </si>
  <si>
    <t>Wall Tiles:Clean off walls and prepare to receive new tiles, supply and fix new large (greater than 152mm x 152mm) glazed ceramic wall tiles to general surfaces, splashbacks to sanitary fittings, sinks, worktops, in cooker spaces etc., and to cills and reveals, including all labours, any necessary cutting, tile trims, fixing with adhesive, grouting, sealing to worktop, sanitary fittings and sink top with silicone sealant including hack off glazed wall tiling, make good bed and remove waste and debris.</t>
  </si>
  <si>
    <t>431055</t>
  </si>
  <si>
    <t>MOSAIC:NEW GLAZED TILING DECORATIVE BAND</t>
  </si>
  <si>
    <t>Mosaic:Clean off walls and prepare to receive new mosaic tiling, in band ne 100mm high, supply and fix new ne 6mm internal quality glazed ceramic mosaic wall tiling to walls, remove waste and debris.</t>
  </si>
  <si>
    <t>Mosaic:Clean off walls and prepare to receive new mosaic tiling, in band ne 100mm high, supply and fix new ne 6mm internal quality glazed ceramic mosaic wall tiling to walls, including fixing with or approved adhesive, grouting, and any necessary cutting including hack off existing glazed wall tiling if necessary, make good bed and remove waste and debris.</t>
  </si>
  <si>
    <t>431301</t>
  </si>
  <si>
    <t>SCREED:HACK UP SCREED IN PATCH</t>
  </si>
  <si>
    <t>Floor Screeds</t>
  </si>
  <si>
    <t>Screed:Hack up any thickness of floor screed in patch and remove waste and debris.</t>
  </si>
  <si>
    <t>431303</t>
  </si>
  <si>
    <t>SCREED:HACK UP SCREED</t>
  </si>
  <si>
    <t>Screed:Hack up any thickness of floor screed and remove waste and debris.</t>
  </si>
  <si>
    <t>431305</t>
  </si>
  <si>
    <t>SCREED:REPAIR CRACK IN FLOOR</t>
  </si>
  <si>
    <t>Screed:Repair crack in floor screed ne 50mm wide with cement and sand including cutting out to form key and infill to match existing.</t>
  </si>
  <si>
    <t>431307</t>
  </si>
  <si>
    <t>SCREED:LAY 40MM THICK IN PATCH</t>
  </si>
  <si>
    <t>Screed:Lay cement and sand floor screed in patch, ne 40mm thick, trowel smooth for floor finish, clean off, grout sub-base with cement slurry, apply liquid damp proof membrane and remove spoil.</t>
  </si>
  <si>
    <t>Screed:Lay cement and sand floor screed in patch, ne 40mm thick, trowel smooth for floor finish, clean off, grout sub-base with cement slurry, apply liquid damp proof membrane and remove waste and debris.</t>
  </si>
  <si>
    <t>431309</t>
  </si>
  <si>
    <t>SCREED:LAY 40MM THICK SCREED</t>
  </si>
  <si>
    <t>Screed:Lay cement and sand floor screed ne 40mm thick, trowel smooth for floor finish, clean off, grout sub-base with cement slurry, apply liquid damp proof membrane and remove waste and debris.</t>
  </si>
  <si>
    <t>431311</t>
  </si>
  <si>
    <t>SCREED:OVERLAY WITH CONCRETE NE 65MM</t>
  </si>
  <si>
    <t>Screed:Overlay any sub-base with fine concrete (1:2:4), ne 65mm thick including clean off sub-base, tamp level to receive floor screed and remove waste and debris.</t>
  </si>
  <si>
    <t>431312</t>
  </si>
  <si>
    <t>FL</t>
  </si>
  <si>
    <t>SCREED:PROVIDE POLYSTYRENE INSULATION</t>
  </si>
  <si>
    <t>Screed:Provide and lay ne 50mm expanded polystyrene insulation before laying screed.</t>
  </si>
  <si>
    <t>431315</t>
  </si>
  <si>
    <t>SCREED:LATEX SELF LEVEL</t>
  </si>
  <si>
    <t>Screed:Lay latex self levelling screed.</t>
  </si>
  <si>
    <t>431501</t>
  </si>
  <si>
    <t>FLOOR TILES:RENEW QUARRY TILE IN PATCH</t>
  </si>
  <si>
    <t>Floor Tiles - Quarry Tiles</t>
  </si>
  <si>
    <t>Floor Tiles:Hack off quarry tiles, clear away, supply and lay new ne 152x152x17mm quarry floor tiles in patch ne 1.00sm on cement and sand bed, grout in tiles and all necessary cutting.</t>
  </si>
  <si>
    <t>Floor Tiles:Hack off quarry tiles, clear away, supply and lay new ne 152x152x17mm quarry floor tiles in patch ne 1.00sm on and including cement and sand bed, grout in tiles and all necessary cutting and remove waste and debris.</t>
  </si>
  <si>
    <t>431503</t>
  </si>
  <si>
    <t>FLOOR TILES:RENEW QUARRY TILES</t>
  </si>
  <si>
    <t>Floor Tiles:Hack off quarry tiles, clear away, supply and lay new ne 152x152x17mm quarry tiles, on and including cement and sand bed, grout in tiles, and all necessary cutting.</t>
  </si>
  <si>
    <t>Floor Tiles:Hack off quarry tiles, clear away, supply and lay new ne 152x152x17mm quarry tiles, on and including cement and sand bed, grout in tiles and all necessary cutting and remove waste and debris.</t>
  </si>
  <si>
    <t>431505</t>
  </si>
  <si>
    <t>FLOOR TILES:NEW QUARRY TILE IN PATCH</t>
  </si>
  <si>
    <t>Floor Tiles:Supply and lay new ne 152x152x17mm quarry floor tiles in patch ne 1.00sm on and including cement and sand bed, grout in tiles and all necessary cutting.</t>
  </si>
  <si>
    <t>Floor Tiles:Supply and lay new ne 152x152x17mm quarry floor tiles in patch ne 1.00sm on and including cement and sand bed, grout in tiles and all necessary cutting and remove waste and debris.</t>
  </si>
  <si>
    <t>431507</t>
  </si>
  <si>
    <t>FLOOR TILES:NEW QUARRY TILES</t>
  </si>
  <si>
    <t>Floor Tiles:Supply and lay new ne 152x152x17mm quarry floor tiles on and including cement and sand bed, grout in tiles and all necessary cutting.</t>
  </si>
  <si>
    <t>Floor Tiles:Supply and lay new ne 152x152x17mm quarry floor tiles on and including cement and sand bed, grout in tiles and all necessary cutting and remove waste and debris.</t>
  </si>
  <si>
    <t>431509</t>
  </si>
  <si>
    <t>FLOOR TILES:REBED QUARRY PER TILE</t>
  </si>
  <si>
    <t>Floor Tiles:Take up loose quarry floor tile in patch ne 1.00sm and set aside, clean off floor and tile, refix tile and grout in (per tile).</t>
  </si>
  <si>
    <t>Floor Tiles:Take up loose quarry floor tile in patch ne 1.00sm and set aside, clean off floor and tile, refix tile and grout in and remove waste and debris (per tile).</t>
  </si>
  <si>
    <t>431511</t>
  </si>
  <si>
    <t>FLOOR TILES:REBED QUARRY TILES</t>
  </si>
  <si>
    <t>Floor Tiles:Take up loose quarry floor tile and set aside, clean off floor and tiles, refix tiles and grout in and remove waste and debris.</t>
  </si>
  <si>
    <t>431513</t>
  </si>
  <si>
    <t>FLOOR TILES:RENEW QUARRY PER TILE</t>
  </si>
  <si>
    <t>Floor Tiles:Hack up individual quarry tile, lay new ne 152x152x17mm quarry floor tile in individual tile replacement on and including cement and sand bed, grout in tile, cutting. (per tile).</t>
  </si>
  <si>
    <t>Floor Tiles:Hack up individual quarry tiles, clear away, supply and lay new ne 152x152x17mm quarry floor tile in individual tile replacement on and including cement and sand bed, grout in tile and all necessary cutting and remove waste and debris (per tile).</t>
  </si>
  <si>
    <t>431701</t>
  </si>
  <si>
    <t>TILE SKIRTING:RENEW INDIVIDUAL QUARRY TILE</t>
  </si>
  <si>
    <t>Skirtings - Quarry Tiles</t>
  </si>
  <si>
    <t>Tile Skirting:Hack off quarry tile skirting, clear away, supply and lay new ne 152mm quarry tile skirting, cement and sand backing, grout, cutting, angles and ends, lengths ne 1.00m (per tile).</t>
  </si>
  <si>
    <t>Tile Skirting:Hack off quarry tile skirting, clear away, supply and lay new ne 152mm quarry tile skirting with rounded top edge and cove at bottom, on cement and sand backing, grout in tile and all necessary cutting, angles and ends, lengths ne 1.00m and remove waste and debris (per tile).</t>
  </si>
  <si>
    <t>431703</t>
  </si>
  <si>
    <t>TILE SKIRTING:RENEW QUARRY TILES</t>
  </si>
  <si>
    <t>Tile Skirting:Hack off quarry tile skirting, clear away, supply and lay new ne 152mm quarry tile skirting, on cement and sand backing, grout in tiles, and all necessary cutting, angles and ends.</t>
  </si>
  <si>
    <t>Tile Skirting:Hack off quarry tile skirting, clear away, supply and lay new ne 152mm quarry tile skirting with rounded top and cove at bottom, on cement and sand backing, grout in tiles and all necessary cutting, angles and ends and remove waste and debris.</t>
  </si>
  <si>
    <t>431705</t>
  </si>
  <si>
    <t>TILE SKIRTING:LAY NEW INDIVIDUAL QUARRY TILE</t>
  </si>
  <si>
    <t>Tile Skirting:Supply and lay new ne 152mm quarry tile skirting, cement and sand backing, grout in tiles and all necessary cutting, angles and ends, lengths ne 1.00m (per tile).</t>
  </si>
  <si>
    <t>Tile Skirting:Supply and lay new ne 152mm quarry tile skirting with rounded top edge and cove at bottom, on cement and sand backing, grout in tiles and all necessary cutting, angles and ends, lengths ne 1.00m and remove waste and debris (per tile).</t>
  </si>
  <si>
    <t>431707</t>
  </si>
  <si>
    <t>TILE SKIRTING:LAY NEW QUARRY TILES</t>
  </si>
  <si>
    <t>Tile Skirting:Supply and lay new ne 152mm quarry tile skirting, on cement and sand backing, grout in tiles and all necessary cutting, angles and ends.</t>
  </si>
  <si>
    <t>Tile Skirting:Supply and lay new ne 152mm quarry tile skirting with rounded top edge and cove at bottom, on cement and sand backing, grout in tiles and all necessary cutting, angles and ends and remove waste and debris.</t>
  </si>
  <si>
    <t>431709</t>
  </si>
  <si>
    <t>TILE SKIRTING:REBED INDIVIDUAL QUARRY TILE</t>
  </si>
  <si>
    <t>Tile Skirting:Take off loose quarry tile skirting and set aside, clean tile and prepare backing, rebed tile in cement and sand and grout in tile and remove waste and debris. (Per Tile).</t>
  </si>
  <si>
    <t>Tile Skirting:Take off loose quarry tile skirting and set aside, clean tile and prepare backing, rebed tile in cement and sand, grout in tile, in lengths ne 1.00m and remove waste and debris (per tile).</t>
  </si>
  <si>
    <t>431711</t>
  </si>
  <si>
    <t>TILE SKIRTING:REBED QUARRY TILES</t>
  </si>
  <si>
    <t>Tile Skirting:Take off loose quarry tile skirting and set aside, clean tile and prepare backing, rebed tile in cement and sand grout in tile and remove waste and debris.</t>
  </si>
  <si>
    <t>431713</t>
  </si>
  <si>
    <t>TILE SKIRTING:REMOVE QUARRY TILES</t>
  </si>
  <si>
    <t>Tile Skirting:Take off existing quarry tile skirting, make good all works disturbed and remove waste and debris.</t>
  </si>
  <si>
    <t>431901</t>
  </si>
  <si>
    <t>FLOOR TILES:RENEW CERAMIC TILES IN PATCH</t>
  </si>
  <si>
    <t>Floor Tiles - Ceramic Tiles</t>
  </si>
  <si>
    <t>Floor Tiles:Hack off ceramic tiles, clear away, supply and lay new ne 300x300x12mm ceramic floor tiles in patch on and including cement and sand bed, grout in tiles and all necessary cutting.</t>
  </si>
  <si>
    <t>Floor Tiles:Hack off ceramic tiles, clear away, supply and lay new ne 300x300x12mm ceramic floor tiles in patch on and including cement and sand bed, grout in tiles and all necessary cutting and remove waste and debris.</t>
  </si>
  <si>
    <t>431903</t>
  </si>
  <si>
    <t>FLOOR TILES:RENEW CERAMIC TILES</t>
  </si>
  <si>
    <t>Floor Tiles:Hack off ceramic tiles, clear away, supply and lay new ne 300x300x12mm ceramic floor tiles on and including cement and sand bed, grout in tiles and all necessary cutting.</t>
  </si>
  <si>
    <t>Floor Tiles:Hack off ceramic tiles, clear away, supply and lay new ne 300x300x12mm ceramic floor tiles on and including cement and sand bed, grout in tiles and all necessary cutting and remove waste and debris.</t>
  </si>
  <si>
    <t>431905</t>
  </si>
  <si>
    <t>FLOOR TILES:NEW CERAMIC TILES IN PATCH</t>
  </si>
  <si>
    <t>Floor Tiles:Supply and lay new ne 300x300x12mm ceramic floor tiles in patch on and including cement and sand bed, grout in tiles and all necessary cutting.</t>
  </si>
  <si>
    <t>Floor Tiles:Supply and lay new ne 300x300x12mm ceramic floor tiles in patch on and including cement and sand bed, grout in tiles and all necessary cutting and remove waste and debris.</t>
  </si>
  <si>
    <t>431907</t>
  </si>
  <si>
    <t>FLOOR TILES:NEW CERAMIC TILES</t>
  </si>
  <si>
    <t>Floor Tiles:Supply and lay new ne 300x300x12mm ceramic floor tiles on and including cement and sand bed, grout in tiles and all necessary cutting and remove waste and debris.</t>
  </si>
  <si>
    <t>431909</t>
  </si>
  <si>
    <t>FLOOR TILES:REBED CERAMIC TILES IN PATCH</t>
  </si>
  <si>
    <t>Floor Tiles:Take up loose ceramic floor tile to patch and set aside, clean off floor and tile, refix tile and grout in and remove waste and debris (per tile).</t>
  </si>
  <si>
    <t>431911</t>
  </si>
  <si>
    <t>FLOOR TILES:REBED CERAMIC TILES</t>
  </si>
  <si>
    <t>Floor Tiles:Take up loose ceramic floor tiles and set aside, clean off floor and tiles, refix tiles and grout in.</t>
  </si>
  <si>
    <t>Floor Tiles:Take up loose ceramic floor tiles and set aside, clean off floor and tiles, refix tiles and grout in and remove waste and debris.</t>
  </si>
  <si>
    <t>432001</t>
  </si>
  <si>
    <t>FLOOR TILES:RENEW NON-SLIP CERAMIC TILES IN PATCH</t>
  </si>
  <si>
    <t>Floor Tiles - Non Slip Ceramic Tiles</t>
  </si>
  <si>
    <t>Floor Tiles:Hack off ceramic tiles, clear away, supply and lay new ne 300x300x12mm Non-slip ceramic floor tiles in patch on and including cement and sand bed, grout in tiles and all necessary cutting.</t>
  </si>
  <si>
    <t>Floor Tile:Hack off non-slip ceramic tiles, clear away, supply and lay new ne 300x300x12mm non-slip ceramic floor tiles in patch on and including cement and sand bed, grout in tiles and all necessary cutting and remove waste and debris.</t>
  </si>
  <si>
    <t>432003</t>
  </si>
  <si>
    <t>FLOOR TILES:RENEW NON-SLIP CERAMIC TILES</t>
  </si>
  <si>
    <t>Floor Tiles:Hack off ceramic tiles, clear away, supply and lay new ne 300x300x12mm Non-slip ceramic floor tiles on and including cement and sand bed, grout in tiles and all necessary cutting.</t>
  </si>
  <si>
    <t>Floor Tiles:Hack off existing ceramic tiles, clear away, supply and lay new ne non-slip 300x300x12mm ceramic floor tiles on and including cement and sand bed, grout in tiles and all necessary cutting and remove waste and debris.</t>
  </si>
  <si>
    <t>432005</t>
  </si>
  <si>
    <t>FLOOR TILES:NEW NON-SLIP CERAMIC TILES IN PATCH</t>
  </si>
  <si>
    <t>Floor Tiles:Supply and lay new ne 300x300x12mm Non-slip ceramic floor tiles in patch on and including cement and sand bed, grout in tiles and all necessary cutting and remove waste and debris.</t>
  </si>
  <si>
    <t>Floor Tiles:Supply and lay new ne 300x300x12mm non-slip ceramic floor tiles in patch on and including cement and sand bed, grout in tiles and all necessary cutting and remove waste and debris.</t>
  </si>
  <si>
    <t>432007</t>
  </si>
  <si>
    <t>FLOOR TILES:NEW NON-SLIP CERAMIC TILES</t>
  </si>
  <si>
    <t>432009</t>
  </si>
  <si>
    <t>FLOOR TILES:REBED NON-SLIP CERAMIC PATCH-PER TILE</t>
  </si>
  <si>
    <t>Floor Tiles:Take up loose non-slip ceramic floor tile to patch and set aside, clean off floor and tile, refix tile and grout in and remove waste and debris (per tile).</t>
  </si>
  <si>
    <t>432011</t>
  </si>
  <si>
    <t>FLOOR TILES:REBED NON-SLIP CERAMIC TILES</t>
  </si>
  <si>
    <t>Floor Tiles:Take up loose non-slip ceramic floor tiles and set aside, clean off floor and tiles, refix tiles and grout in and remove waste and debris.</t>
  </si>
  <si>
    <t>432101</t>
  </si>
  <si>
    <t>TILE SKIRTING:RENEW INDIVIDUAL CERAMIC TILE</t>
  </si>
  <si>
    <t>Skirtings - Ceramic</t>
  </si>
  <si>
    <t>Tile Skirting:Hack off ceramic tile skirting, clear away, supply and lay new ne 152mm ceramic tile skirting, on cement and sand backing, grout cutting, angles, lengths ne 1.00m (per tile).</t>
  </si>
  <si>
    <t>Tile Skirting:Hack off ceramic tile skirting, clear away, supply and lay new ne 152mm ceramic tile skirting with rounded top edge on cement and sand backing, grout in tile and all necessary cutting, angles and ends, lengths ne 1.00m and remove waste and debris (per tile).</t>
  </si>
  <si>
    <t>432103</t>
  </si>
  <si>
    <t>TILE SKIRTING:RENEW CERAMIC TILES</t>
  </si>
  <si>
    <t>Tile Skirting:Hack off ceramic tile skirting, clear away, supply and lay new ne 152mm ceramic tile skirting, on cement and sand backing, grout in tiles and all necessary cutting, angles, ends.</t>
  </si>
  <si>
    <t>Tile Skirting:Hack off ceramic tile skirting, clear away, supply and lay new ne 152mm ceramic tile skirting with rounded top edge on cement and sand backing, grout in tiles and all necessary cutting, angles and ends and remove waste and debris.</t>
  </si>
  <si>
    <t>432105</t>
  </si>
  <si>
    <t>TILE SKIRTING:LAY NEW INDIVIDUAL CERAMIC TILE</t>
  </si>
  <si>
    <t>Tile Skirting:Supply and lay new ne 152mm ceramic tile skirting, on cement and sand backing, grout in tile and all necessary cutting angles and ends, lengths ne 1.00m (per tile).</t>
  </si>
  <si>
    <t>Tile Skirting:Supply and lay new ne 152mm ceramic tile skirting with rounded top edge on cement and sand backing, grout in tile and all necessary cutting angles and ends, lengths ne 1.00m and remove waste and debris (per tile).</t>
  </si>
  <si>
    <t>432107</t>
  </si>
  <si>
    <t>TILE SKIRTING:LAY NEW CERAMIC TILES</t>
  </si>
  <si>
    <t>Tile Skirting:Supply and lay new ne 152mm ceramic tile skirting with rounded top edge on cement and sand backing, grout in tiles and all necessary cutting angles and ends and remove waste and debris.</t>
  </si>
  <si>
    <t>432109</t>
  </si>
  <si>
    <t>TILE SKIRTING:REBED SINGLE CERAMIC TILE - PER TILE</t>
  </si>
  <si>
    <t>Tile Skirting:Take off loose ceramic tile skirting and set aside, clean tile and prepare backing, rebed tile in cement and sand, grout in tile in lengths ne 1.00m (per tile).</t>
  </si>
  <si>
    <t>Tile Skirting:Take off loose ceramic tile skirting and set aside, clean tile and prepare backing, rebed tile in cement and sand, grout in tile in lengths ne 1.00m and remove waste and debris (per tile).</t>
  </si>
  <si>
    <t>432111</t>
  </si>
  <si>
    <t>TILE SKIRTING:REBED CERAMIC TILES</t>
  </si>
  <si>
    <t>Tile Skirting:Take off loose ceramic tile skirting and set aside, clean tiles and prepare backing, rebed tiles in cement and sand grout in tiles.</t>
  </si>
  <si>
    <t>432201</t>
  </si>
  <si>
    <t>FLOOR TILES:RAKE OUT AND REGROUT</t>
  </si>
  <si>
    <t>Floor Tiling - Re-grouting</t>
  </si>
  <si>
    <t>Floor Tiles:Rake out and regrout quarry or ceramic floor tiling and remove waste and debris.</t>
  </si>
  <si>
    <t>432251</t>
  </si>
  <si>
    <t>FLOOR TILES:HACK UP CERAMIC/QUARRY TILES</t>
  </si>
  <si>
    <t>Floor Tiles - Quarry and Ceramic Tiling Sundries</t>
  </si>
  <si>
    <t>Floor Tiles:Hack off quarry or ceramic floor tiles, including make good bed under, prepare surface for alternative finish and remove waste and debris.</t>
  </si>
  <si>
    <t>432301</t>
  </si>
  <si>
    <t>FLOOR TILES:HACK UP SINGLE VINYL TILE PER TILE</t>
  </si>
  <si>
    <t>Floor Tiles - Vinyl</t>
  </si>
  <si>
    <t>Floor Tiles:Hack off vinyl floor tiles in patch, make good bed under (per tile) and remove waste and debris.</t>
  </si>
  <si>
    <t>432303</t>
  </si>
  <si>
    <t>FLOOR TILES:HACK UP VINYL TILES</t>
  </si>
  <si>
    <t>Floor Tiles:Hack off any numbers of layers of vinyl floor tiles, including make good bed under and remove waste and debris.</t>
  </si>
  <si>
    <t>432305</t>
  </si>
  <si>
    <t>FLOOR TILES:RENEW INDIVIDUAL VINYL TILE PER TILE</t>
  </si>
  <si>
    <t>Floor Tiles:Take up individual vinyl floor tiles, clear away, supply and lay new ne 300x300x2.00mm vinyl tiles with adhesive in patch, cutting, and clean off. (per tile).</t>
  </si>
  <si>
    <t>Floor Tiles:Take up individual vinyl floor tiles, supply and lay new ne 300x300x2.00mm vinyl tiles with adhesive in patch including latex self levelling screed as necessary, all necessary cutting of tiles and clean off, silicone sealing to perimeter and remove waste and debris (per tile).</t>
  </si>
  <si>
    <t>432307</t>
  </si>
  <si>
    <t>FLOOR TILES:RENEW VINYL TILES</t>
  </si>
  <si>
    <t>Floor Tiles:Hack off vinyl floor tiles, supply and lay new ne 300x300x2.00mm vinyl tiles with adhesive in patch including all necessary cutting of tiles and clean off and remove waste and debris.</t>
  </si>
  <si>
    <t>Floor Tiles:Hack off vinyl floor tiles, supply and lay new ne 300x300x2.00mm vinyl tiles with adhesive including latex self levelling screed as necessary, all necessary cutting of tiles and clean off, silicone sealing to perimeter and remove waste and debris.</t>
  </si>
  <si>
    <t>432309</t>
  </si>
  <si>
    <t>FLOOR TILES:RENEW VINYL TILES AND SUB-BASE</t>
  </si>
  <si>
    <t>Floor Tiles:Hack off vinyl floor tiles, clear away, lay new ne 300x300x2.00mm vinyl floor tiles with adhesive to and supply and lay approved sheet sub-base, all cutting, labours and clean off.</t>
  </si>
  <si>
    <t>Floor Tiles:Hack off vinyl floor tiles, supply and lay new ne 300x300x2.00mm vinyl floor tiles with adhesive to and including supply and lay approved hardboard or plywood sheet sub-base including all cutting, labours and clean off, silicone sealant to perimeter and remove waste and debris.</t>
  </si>
  <si>
    <t>432311</t>
  </si>
  <si>
    <t>FLOOR TILES:LAY NEW INDIVIDUAL VINYL TILE PER TILE</t>
  </si>
  <si>
    <t>Floor Tiles:Supply and lay new ne 300x300x2.00mm vinyl floor tiles with adhesive in patch including all necessary cutting of tiles and clean off (per tile) and remove waste and debris.</t>
  </si>
  <si>
    <t>Floor Tiles:Supply and lay new ne 300x300x2.00mm vinyl floor tiles with adhesive in patch including latex self levelling screed as necessary, all necessary cutting of tiles and clean off, silicone sealing to perimeter (per tile) and remove waste and debris.</t>
  </si>
  <si>
    <t>432313</t>
  </si>
  <si>
    <t>FLOOR TILES:LAY NEW VINYL TILES</t>
  </si>
  <si>
    <t>Floor Tiles:Supply and lay new ne 300x300x2.00mm vinyl floor tiles with adhesive including all necessary cutting of tiles and clean off.</t>
  </si>
  <si>
    <t>Floor Tiles:Supply and lay new ne 300x300x2.00mm vinyl floor tiles with adhesive including latex self levelling screed as necessary, all necessary cutting of tiles and clean off, silicone sealing to perimeter and remove waste and debris.</t>
  </si>
  <si>
    <t>432314</t>
  </si>
  <si>
    <t>FLOOR TILES:LAY NEW VINYL TILES AND SUB-BASE</t>
  </si>
  <si>
    <t>Floor Tiles:Supply and lay new ne 300x300x2.00mm vinyl floor tiles with adhesive to and including approved sheet sub base including all cutting, labours and clean off and remove waste and debris.</t>
  </si>
  <si>
    <t>Floor Tiles:Supply and lay new ne 300x300x2.00mm vinyl floor tiles with adhesive to and including approved hardboard or plywood sheet sub-base including all cutting, labours and clean off, silicone sealing to perimeter and remove waste and debris.</t>
  </si>
  <si>
    <t>432315</t>
  </si>
  <si>
    <t>FLOOR TILES:REFIX INDIVIDUAL VINYL TILE</t>
  </si>
  <si>
    <t>Floor Tiles:Take up existing loose vinyl floor tiles in patch and set aside, clean off tiles and bed and refix tiles with adhesive and clean off (per tile) and remove waste and debris.</t>
  </si>
  <si>
    <t>Floor Tile:Take up existing loose vinyl floor tiles in patch and set aside, clean off tiles and bed and refix tiles with adhesive, latex self levelling screed as necessary, all necessary cutting of tiles and clean off, silicone sealing to perimeter (per tile) and remove waste and debris.</t>
  </si>
  <si>
    <t>432317</t>
  </si>
  <si>
    <t>FLOOR TILES:REFIX VINYL TILES</t>
  </si>
  <si>
    <t>Floor Tiles:Take up existing loose vinyl floor tiles, set aside, clean off tiles and bed and refix tiles with adhesive and clean off and remove waste and debris.</t>
  </si>
  <si>
    <t>Floor Tiles:Take up existing loose vinyl floor tiles, set aside, clean off tiles and bed and refix tiles with adhesive latex self levelling screed as necessary, all necessary cutting of tiles and clean off, silicone sealing to perimeter and remove waste and debris.</t>
  </si>
  <si>
    <t>432500</t>
  </si>
  <si>
    <t>SHEET FLOORING:HACK UP</t>
  </si>
  <si>
    <t>Sheet Flooring</t>
  </si>
  <si>
    <t>Sheet Flooring:Hack off any numbers of layers of sheet flooring or vinyl tiles, including make good bed under and remove waste and debris.</t>
  </si>
  <si>
    <t>432501</t>
  </si>
  <si>
    <t>SHEET FLOORING:RENEW VINYL</t>
  </si>
  <si>
    <t>Sheet Flooring:Take up any covering, clear away, supply and lay minimum 2.0mm felt backed vinyl sheet flooring with adhesive to cement and sand screed, or sheet sub-base, cutting, labours, clean off.</t>
  </si>
  <si>
    <t>Sheet Flooring:Take up any covering, clear away, supply and lay minimum 2.0mm felt backed vinyl sheet flooring to general areas including to stair treads and risers with adhesive to cement and sand screed including latex self levelling screed as necessary, or to existing hardboard or plywood sub-base including all necessary cutting, all labours and clean off, silicone sealant to perimeter and remove waste and debris.</t>
  </si>
  <si>
    <t>432503</t>
  </si>
  <si>
    <t>SHEET FLOORING:RENEW VINYL AND SUB-BASE</t>
  </si>
  <si>
    <t>Sheet Flooring:Take up any covering, clear away, supply and lay minimum 2.0mm felt backed vinyl sheet flooring with adhesive to and including approved sheet sub-base, cutting, labours, clean off.</t>
  </si>
  <si>
    <t>Sheet Flooring:Take up any covering, clear away, supply and lay minimum 2.0mm felt backed vinyl sheet flooring to general areas including to stair treads and risers with adhesive to and including supply and lay approved hardboard or plywood sheet sub-base, all necessary cutting, all labours and clean off, silicone sealant to perimeter and remove waste and debris.</t>
  </si>
  <si>
    <t>432505</t>
  </si>
  <si>
    <t>SHEET FLOORING:LAY NEW VINYL</t>
  </si>
  <si>
    <t>Sheet Flooring:Supply and lay minimum 2.0mm felt backed vinyl sheet flooring with adhesive to cement and sand screed or sheet sub-base including all necessary cutting, all labours and clean off.</t>
  </si>
  <si>
    <t>Sheet Flooring:Supply and lay minimum 2.0mm felt backed vinyl sheet flooring to general areas including to stair treads and risers with adhesive to cement and sand screed including latex self levelling screed as necessary, or to existing hardboard or plywood sub-base including all necessary cutting, all labours and clean off, silicone sealant to perimeter and remove waste and debris.</t>
  </si>
  <si>
    <t>432507</t>
  </si>
  <si>
    <t>SHEET FLOORING:LAY NEW VINYL AND SUB-BASE</t>
  </si>
  <si>
    <t>Sheet Flooring:Supply and lay minimum 2.0mm felt backed vinyl sheet flooring with adhesive to and including approved sheet sub-base including all necessary cutting, all labours and clean off.</t>
  </si>
  <si>
    <t>Sheet Flooring:Supply and lay minimum 2.0mm felt backed vinyl sheet flooring to general areas including to stair treads and risers with adhesive to and including supply and lay approved hardboard or plywood sheet sub-base including all necessary cutting, all labours and clean off, silicone sealant to perimeter and remove waste and debris.</t>
  </si>
  <si>
    <t>432509</t>
  </si>
  <si>
    <t>SHEET FLOORING:REFIX FLOORING</t>
  </si>
  <si>
    <t>Sheet Flooring:Take up any type of existing loose sheet flooring, clean off flooring and bed under and refix flooring with adhesive and clean off, and remove waste and debris.</t>
  </si>
  <si>
    <t>Sheet Flooring:Take up any type of existing loose sheet flooring, clean off flooring to general areas including to stair treads and risers and bed under and refix flooring with adhesive including latex self levelling screed as necessary, or to existing hardboard or plywood sub-base including all necessary cutting, all labours and clean off, silicone sealant to perimeter, and remove waste and debris and remove waste and debris.</t>
  </si>
  <si>
    <t>432601</t>
  </si>
  <si>
    <t>SHEET FLOORING:RENEW POLYSAFE</t>
  </si>
  <si>
    <t>Proprietary Safety Flooring</t>
  </si>
  <si>
    <t>Sheet Flooring:Take up any covering, clear away, supply and lay Polysafe safety flooring with adhesive to cement and sand screed or sub-base, cutting, all labours, upstands and clean off.</t>
  </si>
  <si>
    <t>Sheet Flooring:Take up any covering, clear away, supply and lay Polysafe or equal approved safety flooring to general areas with adhesive to cement and sand screed including latex self levelling screed as necessary or to existing hardboard or plywood sub-base including all necessary cutting, all labours, upstands, silicone sealant to perimeters and clean off and remove waste and debris.</t>
  </si>
  <si>
    <t>432603</t>
  </si>
  <si>
    <t>SHEET FLOORING:RENEW POLYSAFE AND SUB-BASE</t>
  </si>
  <si>
    <t>Sheet Flooring:Take up any covering, clear away, supply and lay Polysafe safety flooring with adhesive to and including approved sheet sub-base, cutting, all labours, upstands and clean off.</t>
  </si>
  <si>
    <t>Sheet Flooring:Take up any covering, clear away, supply and lay Polysafe or equal approved safety flooring to general areas with adhesive to and including supply and lay approved hardboard or plywood sheet sub-base, including all necessary cutting, all labours, upstands, silicone sealant to perimeters and clean off and remove waste and debris.</t>
  </si>
  <si>
    <t>432604</t>
  </si>
  <si>
    <t>SHEET FLOORING:RENEW NON-SLIP AND SUB-BASE</t>
  </si>
  <si>
    <t>Proprietary Non Slip Flooring</t>
  </si>
  <si>
    <t>Sheet Flooring:Take up any covering, clear away, lay any type of approved non-slip vinyl sheet safety flooring with adhesive to and including approved sheet sub-base, cutting, all labours, clean off.</t>
  </si>
  <si>
    <t>Sheet Flooring:Take up any covering, clear away, supply and lay any type of approved non-slip vinyl sheet flooring with adhesive to and including supply and lay approved hardboard or plywood sheet sub-base, including all necessary cutting, all labours, upstands and clean off, clear silicone sealant jointing at all perimeters and remove waste and debris.</t>
  </si>
  <si>
    <t>432605</t>
  </si>
  <si>
    <t>SHEET FLOORING:LAY NEW POLYSAFE</t>
  </si>
  <si>
    <t>Sheet Flooring:Supply and lay Polysafe safety flooring with adhesive to cement and sand screed or sub-base including all necessary cutting, all labours, upstands and clean off.</t>
  </si>
  <si>
    <t>Sheet Flooring:Supply and lay Polysafe or equal aproved safety flooring to general areas with adhesive to cement and sand screed including latex levelling screed as necessary or to existing hardboard or plywood sub-base including all necessary cutting, all labours, upstands, silicone sealant to perimeters and clean off and remove waste and debris.</t>
  </si>
  <si>
    <t>432607</t>
  </si>
  <si>
    <t>SHEET FLOORING:LAY NEW POLYSAFE AND SUB-BASE</t>
  </si>
  <si>
    <t>Sheet Flooring:Supply and lay sheet safety flooring with adhesive to and including supply and lay approved sheet sub-base, including all necessary cutting, all labours, upstands and clean off.</t>
  </si>
  <si>
    <t>Sheet Flooring:Supply and lay approved proprietary safety flooring to general areas including to stair treads and risers with adhesive to and including supply and lay approved hardboard or plywood sheet sub-base, including all necessary cutting, all labours, upstands, silicone sealant at perimeters and clean off and remove waste and debris.</t>
  </si>
  <si>
    <t>432608</t>
  </si>
  <si>
    <t>SHEET FLOORING:LAY NEW NON-SLIP AND SUB-BASE</t>
  </si>
  <si>
    <t>Sheet Flooring:Supply and lay specified non-slip vinyl sheet safety flooring with adhesive to and supply and lay approved sheet sub-base, cutting, all labours, upstands and clean off, sealant.</t>
  </si>
  <si>
    <t>Sheet Flooring:Supply and lay any type of approved non-slip vinyl sheet flooring with adhesive to and including supply and lay approved hardboard or plywood sheet sub-base including all necessary cutting, all labours, upstands and clean off, clear silicone sealant jointing at all perimeters and remove waste and debris.</t>
  </si>
  <si>
    <t>432609</t>
  </si>
  <si>
    <t>SHEET FLOORING:RENEW POLYSAFE TO STAIRCASE</t>
  </si>
  <si>
    <t>Sheet Flooring:Take up any covering, clear away, supply and lay sheet safety flooring with adhesive to treads, risers and landings of staircase, all cutting, labours, upstands and clean off.</t>
  </si>
  <si>
    <t>Sheet Flooring:Take up any covering, clear away, supply and lay approved proprietary safety flooring with adhesive to cement and sand screed including latex self levelling screed as necessary or concrete treads, risers and landings of staircase including all necessary cutting, all labours, upstands, silicone sealant at perimeters and clean off and remove waste and debris.</t>
  </si>
  <si>
    <t>432611</t>
  </si>
  <si>
    <t>SHEET FLOORING:LAY NEW POLYSAFE TO STAIRCASE</t>
  </si>
  <si>
    <t>Sheet Flooring:Supply and lay sheet safety flooring with adhesive to treads, risers and landings of staircase including all necessary cutting, all labours, upstands and clean off.</t>
  </si>
  <si>
    <t>Sheet Flooring:Supply and lay approved proprietary safety flooring with adhesive to cement and sand screed including latex self levelling screed as necessary or concrete treads, risers and landings of staircase including all necessary cutting, all labours, upstands, silicone sealant at perimeters and clean off and remove waste and debris.</t>
  </si>
  <si>
    <t>432613</t>
  </si>
  <si>
    <t>SHEET FLOORING:LAY NEW NON-SLIP</t>
  </si>
  <si>
    <t>Sheet Flooring:Supply and lay any type of approved non-slip vinyl sheet safety flooring with adhesive to cement and sand screed including all necessary cutting, all labours, upstands and clean off.</t>
  </si>
  <si>
    <t>Sheet Flooring:Supply and lay any type of approved non-slip vinyl sheet flooring with adhesive to cement and sand screed including latex self levelling screed as necessary, including all necessary cutting, all labours, upstands and clean off, clear silicone sealant jointing at all perimeters and remove waste and debris.</t>
  </si>
  <si>
    <t>432615</t>
  </si>
  <si>
    <t>SHEET FLOORING:LAY NEW NON-SLIP TO STAIRCASE</t>
  </si>
  <si>
    <t>Sheet Flooring:Supply and lay specified non-slip vinyl sheet safety flooring with adhesive to treads, risers and landings of staircase, all necessary cutting, all labours, upstands and clean off.</t>
  </si>
  <si>
    <t>Sheet Flooring:Supply and lay any type of approved non-slip vinyl sheet flooring with adhesive to cement and sand screed including latex self levelling screed as necessary or concrete treads, risers and landings of staircase including all necessary cutting, all labours, upstands and clean off, clear silicone sealant jointing at all perimeters and remove waste and debris.</t>
  </si>
  <si>
    <t>432617</t>
  </si>
  <si>
    <t>SHEET FLOORING:REFIX POLYSAFE</t>
  </si>
  <si>
    <t>Sheet Flooring:Take up any type of existing loose sheet or other non-slip sheet flooring, clean off flooring/bed under, refix flooring with adhesive, all cutting, labours, upstands and clean off.</t>
  </si>
  <si>
    <t>Sheet Flooring:Take up any type of existing loose proprietary non-slip sheet flooring, clean off flooring and bed under and refix flooring with adhesive including latex self levelling screed as necessary including all necessary cutting, all labours, upstands, silicone sealant at perimeters and clean off and remove waste and debris.</t>
  </si>
  <si>
    <t>432701</t>
  </si>
  <si>
    <t>SKIRTING:RENEW VINYL ETC NE 1.0LM</t>
  </si>
  <si>
    <t>Skirtings - Plastic, Vinyl, Lino or Rubber</t>
  </si>
  <si>
    <t>Skirting:Renew or fix new plastic vinyl lino or rubber skirting including remove existing as necessary, fix new with adhesive including all cutting and labours in lengths ne 1.00m.</t>
  </si>
  <si>
    <t>Skirting:Renew or fix new plastic, vinyl, lino or rubber skirting including remove existing as necessary, fix new with adhesive including all cutting and labours in lengths ne 1.00m and remove waste and debris.</t>
  </si>
  <si>
    <t>432703</t>
  </si>
  <si>
    <t>SKIRTING:RENEW VINYL ETC OVER 1.0M</t>
  </si>
  <si>
    <t>Skirting:Renew or fix new plastic, vinyl, lino or rubber skirting including remove existing as necessary, fix new with adhesive including all cutting and labours and remove waste and debris.</t>
  </si>
  <si>
    <t>432705</t>
  </si>
  <si>
    <t>SKIRTING:REFIX VINYL ETC NE 1.0LM</t>
  </si>
  <si>
    <t>Skirting:Refix loose plastic, vinyl, lino or rubber skirting including remove existing as necessary, refix with adhesive including all labours in lengths ne 1.00m and remove waste and debris.</t>
  </si>
  <si>
    <t>432707</t>
  </si>
  <si>
    <t>SKIRTING:REFIX VINYL ETC OVER 1.0M</t>
  </si>
  <si>
    <t>Skirting:Refix loose plastic, vinyl, lino or rubber skirting including remove existing as necessary, refix with adhesive including all labours and remove waste and debris.</t>
  </si>
  <si>
    <t>432901</t>
  </si>
  <si>
    <t>NOSING:RENEW ALLOY NOSING TO STEP</t>
  </si>
  <si>
    <t>Nosings</t>
  </si>
  <si>
    <t>Nosing:Renew any size or type of proprietary alloy nosing to step including drilling and plugging as necessary and remove waste and debris.</t>
  </si>
  <si>
    <t>432903</t>
  </si>
  <si>
    <t>NOSING:SUPPLY AND FIX NOSING TO STEP</t>
  </si>
  <si>
    <t>Nosing:Supply and fix any size or type of proprietary alloy nosing to step including all necessary drilling and plugging and remove waste and debris.</t>
  </si>
  <si>
    <t>432905</t>
  </si>
  <si>
    <t>NOSING:REFIX TO STEP</t>
  </si>
  <si>
    <t>Nosing:Take off and refix any size or type of nosing to step including drilling and plugging as necessary.</t>
  </si>
  <si>
    <t>432907</t>
  </si>
  <si>
    <t>NOSING:RENEW PVCU NOSING TO STEP</t>
  </si>
  <si>
    <t>Nosing:Renew any size or type of proprietary PVCu nosing to step including drilling and plugging as necessary and remove waste and debris.</t>
  </si>
  <si>
    <t>432911</t>
  </si>
  <si>
    <t>NOSING:RENEW HI VIS NON SLIP TYPE</t>
  </si>
  <si>
    <t>Nosing:Renew any size or type of proprietary high visibility non-slip fibreglass nosing, remove existing, including drilling and plugging as necessary and remove waste and debris.</t>
  </si>
  <si>
    <t>432913</t>
  </si>
  <si>
    <t>NOSING:INSTALL HI VIS NON SLIP TYPE</t>
  </si>
  <si>
    <t>Nosing:Supply and fix any size or type of proprietary high visibility non-slip nosing, including drilling and plugging as necessary and remove waste and debris.</t>
  </si>
  <si>
    <t>432915</t>
  </si>
  <si>
    <t>STAIRCASE:HIGHLIGHT EDGE HI-VIS PAINT</t>
  </si>
  <si>
    <t>Staircase:Prepare, rub down, wash down, surfaces, fix masking tape and apply two coats of high visibility grip paint to highlight edge of step, remove masking tape, make good, remove waste and debris.</t>
  </si>
  <si>
    <t>433001</t>
  </si>
  <si>
    <t>SEALANT TO PERIMETER:RENEW TO FLOORING</t>
  </si>
  <si>
    <t>Silicone Sealant to Flooring</t>
  </si>
  <si>
    <t>Sealant to Perimeter:Rake out existing and renew clear silicone sealant to perimert of existing vinyl tile or sheet flooring or upstands.</t>
  </si>
  <si>
    <t>433101</t>
  </si>
  <si>
    <t>LAMINATE FLOORING:TAKE UP AND MAKE GOOD</t>
  </si>
  <si>
    <t>Laminate Flooring</t>
  </si>
  <si>
    <t>Laminate Flooring:Take up existing laminate flooring, including make good bed under, prepare surface for alternative finish, including laying latex self levelling screed and remove waste and debris.</t>
  </si>
  <si>
    <t>433103</t>
  </si>
  <si>
    <t>LAMINATE FLOORING:LAY NEW WITH SUB-BASE</t>
  </si>
  <si>
    <t>Laminate Flooring:Supply and lay new ne 8mm laminate flooring on any type of base, including preparation of surface, insulating fibreboard, foam underlay, all cover trims and remove waste and debris.</t>
  </si>
  <si>
    <t>433105</t>
  </si>
  <si>
    <t>LAMINATE FLOORING:RENEW WITH SUB-BASE</t>
  </si>
  <si>
    <t>Laminate Flooring:Take up existing flooring and sub-base and lay new ne 8mm laminate flooring on any type of base, insulating fibreboard, foam underlay, cover trims, remove waste and debris.</t>
  </si>
  <si>
    <t>Laminate Flooring:Take up existing flooring and sub-base, prepare surface and lay new ne 8mm laminate flooring on any type of base, including insulating fibreboard, foam underlay, all cover trims and remove waste and debris.</t>
  </si>
  <si>
    <t>433107</t>
  </si>
  <si>
    <t>LAMINATE FLOORING:INSTALL THRESHOLD TRIM</t>
  </si>
  <si>
    <t>Laminate Flooring:Supply and fix threshold trim to match laminate floor decor, including trim to length and remove waste and debris.</t>
  </si>
  <si>
    <t>435101</t>
  </si>
  <si>
    <t>PA</t>
  </si>
  <si>
    <t>SURFACE:STRIP BACK SURFACES OVER 300MM</t>
  </si>
  <si>
    <t>Painting and Decorating</t>
  </si>
  <si>
    <t>Preparation - External and Internal</t>
  </si>
  <si>
    <t>Preparation - General Surfaces</t>
  </si>
  <si>
    <t>Surface:Apply paint remover, strip off paint to surfaces or using cyclone stripper, or burn off, or scrape off, wire brush, prepare surfaces over 300mm girth for redecoration.</t>
  </si>
  <si>
    <t>Surface:Apply paint remover, strip off paint to surfaces in accordance with manufacturers technical data sheet or using cyclone stripper, or burn off, or scrape off, wire brush, prepare and bring forward general surfaces over 300mm girth for redecoration and remove waste and debris.</t>
  </si>
  <si>
    <t>435103</t>
  </si>
  <si>
    <t>SURFACE:STRIP BACK SURFACES NE 300MM</t>
  </si>
  <si>
    <t>Surface:Apply paint remover, strip off paint to surfaces or using cyclone stripper, or burn off, or scrape off, wire brush, prepare surfaces ne 300mm girth for redecoration.</t>
  </si>
  <si>
    <t>Surface:Apply paint remover, strip off paint to surfaces in accordance with manufacturers technical data sheet or using cyclone stripper, or burn off, or scrape off, wire brush, prepare and bring forward general surfaces ne 300mm girth for redecoration and remove waste and debris.</t>
  </si>
  <si>
    <t>435113</t>
  </si>
  <si>
    <t>SURFACE:STRIP BACK WINDOWS</t>
  </si>
  <si>
    <t>Surfaces:Apply paint remover, strip off paint to general surfaces of windows or using cyclone stripper, or burn off, or scrape off, wire brush, prepare to decorate.</t>
  </si>
  <si>
    <t>Surface:Apply paint remover, strip off paint to general surfaces of windows in accordance with manufacturers technical data sheet or using cyclone stripper, or burn off, or scrape off, wire brush, prepare and bring forward general surfaces for redecoration, including all beads, edges, rebates, opening edges and the like and remove waste and debris.</t>
  </si>
  <si>
    <t>435119</t>
  </si>
  <si>
    <t>SEALER:APPLY ONE COAT TO WALLS AND CEILINGS</t>
  </si>
  <si>
    <t>Sealer:Prepare and apply one coat of sealer stabilizer to walls or ceilings in accordance with manufacturers technical data sheet.</t>
  </si>
  <si>
    <t>435121</t>
  </si>
  <si>
    <t>STAIN BLOCK:APPLY ONE COAT</t>
  </si>
  <si>
    <t>Stain Block:Apply one coat of stain block to plastered ceiling strictly in accordance with the manufacturers technical data sheet.</t>
  </si>
  <si>
    <t>435301</t>
  </si>
  <si>
    <t>WALLS:BRUSH AND WASH DOWN</t>
  </si>
  <si>
    <t>Preparation - External Walls</t>
  </si>
  <si>
    <t>Walls:Brush or scrape and wire brush and wash down painted surfaces of walls to remove grime or soot or to remove flaking paint from walls.</t>
  </si>
  <si>
    <t>435501</t>
  </si>
  <si>
    <t>SURFACES:REMOVE GRAFFITI RINSE DRY</t>
  </si>
  <si>
    <t>Graffiti Removal - External Surfaces</t>
  </si>
  <si>
    <t>Surfaces:Clean existing graffiti covered surfaces with proprietary graffiti removal or stripper, apply high pressure hot water rinse to remove all traces of remover or stripper, paint, debris etc.</t>
  </si>
  <si>
    <t>Surfaces:Clean existing graffiti covered surfaces with proprietary graffiti removal or paint stripper, apply a thorough high pressure hot water rinse to remove all traces of remover or stripper, paint, debris etc., and allow to dry.</t>
  </si>
  <si>
    <t>435511</t>
  </si>
  <si>
    <t>SURFACES:APPLY ANTI-GRAFFITI PAINT</t>
  </si>
  <si>
    <t>Surfaces:Apply anti-graffiti paint strictly in accordance with the manufacturers technical data sheet to vulnerable external surfaces of brickwork, concrete and timber as directed.</t>
  </si>
  <si>
    <t>436051</t>
  </si>
  <si>
    <t>SOFFIT:WASH APPLY 2 COATS SMOOTH MASONRY PAINT</t>
  </si>
  <si>
    <t>External Decoration</t>
  </si>
  <si>
    <t>Masonry (Smooth or Textured) Paint - Ext Walls</t>
  </si>
  <si>
    <t>Soffit:Wash down, fill in cracks and holes, sand smooth and apply two coats of smooth or textured masonry paint to rendered or concrete canopies or soffits.</t>
  </si>
  <si>
    <t>436053</t>
  </si>
  <si>
    <t>SOFFIT:WASH APPLY SEALER 2 COATS MASONRY PAINT</t>
  </si>
  <si>
    <t>Soffit:Wash down, fill in cracks and holes, sand smooth and apply one coat of sealer and two coats of smooth or textured masonry paint to rendered or concrete soffits.</t>
  </si>
  <si>
    <t>436071</t>
  </si>
  <si>
    <t>WALLS:APPLY 2 COATS MASONRY PAINT - RENDER</t>
  </si>
  <si>
    <t>Walls:Prepare and apply two coats smooth or textured masonry paint to external rendered surfaces of walls.</t>
  </si>
  <si>
    <t>436072</t>
  </si>
  <si>
    <t>WALLS:APPLY 2 COATS MASONRY PAINT - BRICK</t>
  </si>
  <si>
    <t>Walls:Prepare and apply two coats smooth or textured masonry paint to brickwork or concrete surfaces of walls.</t>
  </si>
  <si>
    <t>436073</t>
  </si>
  <si>
    <t>WALLS:WASH APPLY 2 COATS MASONRY PAINT - RENDER</t>
  </si>
  <si>
    <t>Walls:Wash down, fill in cracks and holes, sand smooth and apply two coats of smooth or textured masonry paint to rendered or concrete surfaces of walls.</t>
  </si>
  <si>
    <t>436074</t>
  </si>
  <si>
    <t>WALLS:WASH APPLY 2 COATS MASONRY PAINT - BRICK</t>
  </si>
  <si>
    <t>Walls:Wash down, fill in cracks and holes, sand down and apply two coats of smooth or textured masonry paint to brickwork surfaces of walls.</t>
  </si>
  <si>
    <t>436081</t>
  </si>
  <si>
    <t>WALLS:APPLY SEALER 2 COATS MASONRY - RENDER</t>
  </si>
  <si>
    <t>Walls:Prepare and apply one coat of stabilising solution and two coats smooth or textured masonry paint to external rendered surfaces of walls.</t>
  </si>
  <si>
    <t>436082</t>
  </si>
  <si>
    <t>WALLS:APPLY SEALER 2 COATS MASONRY - BRICK</t>
  </si>
  <si>
    <t>Walls:Prepare and apply one coat of stabilising solution and two coats smooth or textured masonry paint to brickwork or concrete surfaces of walls.</t>
  </si>
  <si>
    <t>436083</t>
  </si>
  <si>
    <t>WALLS:WASH APPLY SEALER 2 COATS MASONRY - RENDER</t>
  </si>
  <si>
    <t>Walls:Wash down, fill in cracks and holes, sand down and apply one coat of stabilising solution and two coats of smooth or textured masonry paint to rendered or concrete walls.</t>
  </si>
  <si>
    <t>436084</t>
  </si>
  <si>
    <t>WALLS:WASH APPLY SEALER 2 COATS MASONRY - BRICK</t>
  </si>
  <si>
    <t>Walls:Wash down, fill in cracks and holes, sand down and apply one coat of stabilising solution and two coats of smooth or textured masonry paint to brickwork surfaces of walls.</t>
  </si>
  <si>
    <t>436102</t>
  </si>
  <si>
    <t>WALLS:APPLY 2 COATS EXTERNAL MASONRY W/PROOFER</t>
  </si>
  <si>
    <t>Masonry Waterproofer - External Walls - Two Coats</t>
  </si>
  <si>
    <t>Walls:Brush down and prepare for and apply two coats of external masonry waterproofer to general surfaces of walls.</t>
  </si>
  <si>
    <t>436104</t>
  </si>
  <si>
    <t>WALLS:SEALER - 2 COATS EXTERNAL MASONRY W/PROOFER</t>
  </si>
  <si>
    <t>Walls:Brush down and prepare for and apply one coat of sealer and two coats of external masonry waterproofer to general surfaces of walls.</t>
  </si>
  <si>
    <t>436152</t>
  </si>
  <si>
    <t>WALLS:BRUSH APPLY WATERPROOFING RENDER</t>
  </si>
  <si>
    <t>Water Proofing - External Walls - One Coat</t>
  </si>
  <si>
    <t>Walls:Brush, wash down and apply one coat of bitumen based waterproofing to rendered surfaces of walls.</t>
  </si>
  <si>
    <t>436154</t>
  </si>
  <si>
    <t>WALLS:BRUSH APPLY WATERPROOFING BRICK</t>
  </si>
  <si>
    <t>Walls:Brush, wash down and apply one coat of bitumen based waterproofing to surfaces of brick or stone walls.</t>
  </si>
  <si>
    <t>436201</t>
  </si>
  <si>
    <t>GARAGE DOOR:PREPARE PRIME PAINT 2 GLOSS</t>
  </si>
  <si>
    <t>Oil Paint - Metalwork</t>
  </si>
  <si>
    <t>Garage Door:Rub down, prepare, apply coat of primer, one undercoat, two coats of gloss paint on external surfaces of up and over metal garage door (one side and edges).</t>
  </si>
  <si>
    <t>436203</t>
  </si>
  <si>
    <t>DOOR FRAME:PREPARE PAINT 2 GLOSS NE 300MM</t>
  </si>
  <si>
    <t>Door Frame:Rub down, prepare, apply coat of primer, one undercoat, two coats of gloss paint on external surfaces of metal frames ne 300mm girth.</t>
  </si>
  <si>
    <t>436205</t>
  </si>
  <si>
    <t>DOOR:PREPARE PRIME PAINT 2 GLOSS METAL DOOR</t>
  </si>
  <si>
    <t>Door:Rub down, prepare for and apply one coat of primer, one undercoat and two coats of gloss paint on any size single metal door (both sides and edges).</t>
  </si>
  <si>
    <t>436207</t>
  </si>
  <si>
    <t>DOOR:PREPARE PRIME PAINT 2 GLOSS METAL GLAZED</t>
  </si>
  <si>
    <t>Door:Rub down, prepare for and apply one coat of primer, one undercoat and two coats of gloss paint on any size single glazed metal door (both sides and edges).</t>
  </si>
  <si>
    <t>436209</t>
  </si>
  <si>
    <t>WINDOW:PREPARE PRIME PAINT 2 GLOSS METAL</t>
  </si>
  <si>
    <t>Window:Rub down, prepare for and apply a coat of primer, one undercoat, and two coats of gloss paint on surface of metal window (one side and edges).</t>
  </si>
  <si>
    <t>436215</t>
  </si>
  <si>
    <t>GATES:PREPARE PRIME PAINT GATE AND POSTS</t>
  </si>
  <si>
    <t>Gates:Wire brush, prepare for and apply one coat primer, one undercoat, two coats of gloss paint to both sides of any size type single metal gate including all edges and all surfaces of posts.</t>
  </si>
  <si>
    <t>436217</t>
  </si>
  <si>
    <t>BALUSTRADING:PREPARE PRIME PAINT SURFACES</t>
  </si>
  <si>
    <t>Balustrading:Wire brush, prepare for and apply one coat of primer, one undercoat, two coats of gloss paint on ornamental metal balustrading, railings or gates (measured both sides).</t>
  </si>
  <si>
    <t>436219</t>
  </si>
  <si>
    <t>STAIRCASE:PREPARE PRIME PAINT METAL STAIRS</t>
  </si>
  <si>
    <t>Staircase:Wire brush, prepare for and apply one coat of primer, one undercoat, two coats of gloss paint on metal staircase, strings, handrail balustrading (measured both sides).</t>
  </si>
  <si>
    <t>436221</t>
  </si>
  <si>
    <t>GUTTER:PREPARE PRIME PAINT EAVES GUTTER</t>
  </si>
  <si>
    <t>Gutter:Wire brush, prepare and apply coat of primer, one undercoat and two coats of gloss paint to outside of eaves gutter including brackets.</t>
  </si>
  <si>
    <t>436223</t>
  </si>
  <si>
    <t>PIPEWORK:PREPARE PRIME PAINT NE 300MM</t>
  </si>
  <si>
    <t>Pipework:Wire brush, prepare for and apply coat of primer, one undercoat and two coats of gloss paint to external pipework ne 300mm girth including brackets.</t>
  </si>
  <si>
    <t>436601</t>
  </si>
  <si>
    <t>GARAGE DOOR:PREPARE PRIME EXTENDED LIFE PAINT</t>
  </si>
  <si>
    <t>Extended Life Paint - Metalwork</t>
  </si>
  <si>
    <t>Garage Door:Rub down, prepare, apply coat of primer, two coats of 8 years all weather protection metal gloss finish paint on external surfaces of up and over metal garage door (one side and edges).</t>
  </si>
  <si>
    <t>436603</t>
  </si>
  <si>
    <t>DOOR FRAME:PREP PRIME EXTENDED LIFE PAINT NE 300MM</t>
  </si>
  <si>
    <t>Door Frame:Rub down, prepare, apply coat of primer, two coats of 8 years all weather protection metal gloss finish paint on external surfaces of metal frames ne 300mm girth.</t>
  </si>
  <si>
    <t>436605</t>
  </si>
  <si>
    <t>DOOR:PREPARE PRIME EXTENDED LIFE PAINT METAL</t>
  </si>
  <si>
    <t>Door:Rub down, prepare for and apply one coat of primer, two coats of 8 years all weather protection metal gloss finish paint on any size single metal door (both sides and edges).</t>
  </si>
  <si>
    <t>436607</t>
  </si>
  <si>
    <t>DOOR:PREP PRIME EXTENDED LIFE PAINT METAL GLAZED</t>
  </si>
  <si>
    <t>Door:Rub down, prepare for and apply one coat of primer, two coats of 8 years all weather protection metal gloss finish paint on any size single glazed metal door (both sides and edges).</t>
  </si>
  <si>
    <t>436609</t>
  </si>
  <si>
    <t>WINDOW:PREPARE EXTENDED LIFE PAINT METAL</t>
  </si>
  <si>
    <t>Window:Rub down, prepare for and apply a coat of primer, two coats of 8 years all weather protection metal gloss finish paint on surface of metal window (one side and edges).</t>
  </si>
  <si>
    <t>436615</t>
  </si>
  <si>
    <t>GATES:PREP PRIME EXTENDED LIFE PAINT GATE + POSTS</t>
  </si>
  <si>
    <t>Gates:Wire brush, prepare for, and apply one coat primer, two coats of metalshield paint to both sides of any size type single metal gate including all edges and all surfaces of posts.</t>
  </si>
  <si>
    <t>Gates:Wire brush, prepare for and apply one coat primer, two coats of 8 years all weather protection metal gloss finish paint to both sides of any size type single metal gate including all edges and all surfaces of posts.</t>
  </si>
  <si>
    <t>436617</t>
  </si>
  <si>
    <t>RAILINGS-ORNAMENTAL:PRIME EXTENDED LIFE PAINT</t>
  </si>
  <si>
    <t>Railings:Wire brush, prepare for and apply one coat of primer, two coats of metalshield paint on ornamental metal balustrading, railings or gates (measured both sides).</t>
  </si>
  <si>
    <t>Balustrading:Wire brush, prepare for and apply one coat of primer, two coats of 8 years all weather protection metal gloss finish paint on ornamental metal balustrading, railings or gates (measured both sides).</t>
  </si>
  <si>
    <t>436619</t>
  </si>
  <si>
    <t>STAIRCASE:PREPARE PRIME EXTENDED LIFE PAINT METAL</t>
  </si>
  <si>
    <t>Staircase:Wire brush, prepare for and apply one coat of primer, two coats of metalshield paint on metal staircase, strings, handrail balustrading (measured both sides).</t>
  </si>
  <si>
    <t>Staircase:Wire brush, prepare for and apply one coat of primer, two coats of 8 years all weather protection metal gloss finish paint on metal staircase, strings, handrail balustrading (measured both sides).</t>
  </si>
  <si>
    <t>436621</t>
  </si>
  <si>
    <t>GUTTER:PREPARE PRIME EXTENDED LIFE PAINT EAVES</t>
  </si>
  <si>
    <t>Gutter:Wire brush, prepare and apply coat of primer, two coats of 8 years all weather protection metal gloss finish paint to outside of eaves gutter including brackets.</t>
  </si>
  <si>
    <t>436623</t>
  </si>
  <si>
    <t>PIPEWORK:PREPARE PRIME EXTENDED LIFE PAINT NE300MM</t>
  </si>
  <si>
    <t>Pipework:Wire brush, prepare for and apply coat of primer, two coats of 8 years all weather protection metal gloss finish paint to external pipework ne 300mm girth including brackets.</t>
  </si>
  <si>
    <t>436625</t>
  </si>
  <si>
    <t>RAILINGS-HAIRPIN:PRIME EXTENDED LIFE PAINT</t>
  </si>
  <si>
    <t>Railings, Fencing and Gates - Hairpin:Wire brush, prepare for and apply one coat of primer, two coats of metalshield paint on hairpin metal balustrading, railings or gates (measured both sides).</t>
  </si>
  <si>
    <t>Railings, Fencing and Gates - Hairpin:Wire brush, prepare for and apply one coat of primer, two coats of 8 years all weather protection metal gloss finish paint on hairpin metal balustrading, railings or gates (measured both sides).</t>
  </si>
  <si>
    <t>436627</t>
  </si>
  <si>
    <t>RAILINGS-PLAIN OPEN:PRIME EXTENDED LIFE PAINT</t>
  </si>
  <si>
    <t>Railings, Fencing and Gates - Plain Open:Wire brush, prepare for and apply one coat of primer, two coats of metalshield paint on plain open metal balustrading, railings or gates (measured both sides).</t>
  </si>
  <si>
    <t>Railings, Fencing and Gates - Plain Open:Wire brush, prepare for and apply one coat of primer, two coats of 8 years all weather protection metal gloss finish paint on plain open metal balustrading, railings or gates (measured both sides).</t>
  </si>
  <si>
    <t>436629</t>
  </si>
  <si>
    <t>RAILINGS-CLOSE TYPE:PRIME EXTENDED LIFE PAINT</t>
  </si>
  <si>
    <t>Railings, Fencing and Gates - Close Type:Wire brush, prepare for and apply one coat of primer, two coats of metalshield paint on close type metal balustrading, railings or gates (measured both sides).</t>
  </si>
  <si>
    <t>Railings, Fencing and Gates - Close Type:Wire brush, prepare for and apply one coat of primer, two coats of 8 years all weather protection metal gloss finish paint on close type metal balustrading, railings or gates (measured both sides).</t>
  </si>
  <si>
    <t>436701</t>
  </si>
  <si>
    <t>GARAGE DOOR:PREPARE 2 COATS EXTENDED LIFE PAINT</t>
  </si>
  <si>
    <t>Extended Life Paint - Existing Metalwork - 2 Coat</t>
  </si>
  <si>
    <t>Door:Wire brush, prepare, spot prime and apply two coats of metalshield paint on existing painted external surfaces of up and over metal garage door (one side and edges).</t>
  </si>
  <si>
    <t>Garage Door:Wire brush, prepare, spot prime and apply two coats of 8 years all weather protection metal gloss finish paint on existing painted external surfaces of up and over metal garage door (one side and edges).</t>
  </si>
  <si>
    <t>436703</t>
  </si>
  <si>
    <t>DOOR FRAMES:PREP 2 CTS EXTENDED LIFE PAINT NE300MM</t>
  </si>
  <si>
    <t>Door Frames:Wire brush, prepare, spot prime and apply two coats of 8 years all weather protection metal gloss finish paint on existing painted external surfaces of metal frames ne 300mm girth.</t>
  </si>
  <si>
    <t>436705</t>
  </si>
  <si>
    <t>DOOR:PREPARE 2 COATS EXTENDED LIFE PAINT METAL</t>
  </si>
  <si>
    <t>Door:Wire brush, prepare, spot prime and apply two coats of extended life paint on existing painted external surfaces of any size single metal door (both sides and edges).</t>
  </si>
  <si>
    <t>Door:Wire brush, prepare, spot prime and apply two coats of 8 years all weather protection metal gloss finish paint on existing painted external surfaces of any size single metal door (both sides and edges).</t>
  </si>
  <si>
    <t>436707</t>
  </si>
  <si>
    <t>DOOR:PREP 2 COATS EXTENDED LIFE PAINT METAL GLAZED</t>
  </si>
  <si>
    <t>Door:Wire brush, prepare, spot prime and apply two coats of extended life paint on existing painted external surfaces of any size single glazed metal door (both sides and edges).</t>
  </si>
  <si>
    <t>Door:Wire brush, prepare, spot prime and apply two coats of 8 years all weather protection metal gloss finish paint on existing painted external surfaces of any size single glazed metal door (both sides and edges).</t>
  </si>
  <si>
    <t>436709</t>
  </si>
  <si>
    <t>WINDOW:PREPARE 2 COATS EXTENDED LIFE PAINT METAL</t>
  </si>
  <si>
    <t>Window:Wire brush, prepare, spot prime and apply two coats of metalshield paint on existing painted external surface of metal window ne 1.5sm overall (one side and edges).</t>
  </si>
  <si>
    <t>Window:Wire brush, prepare, spot prime and apply two coats of 8 years all weather protection metal gloss finish paint on existing painted external surface of metal window ne 1.5sm overall (one side and edges).</t>
  </si>
  <si>
    <t>436715</t>
  </si>
  <si>
    <t>GATES:PREP 2 COATS EXTENDED LIFE PAINT GATE+POSTS</t>
  </si>
  <si>
    <t>Gates:Wire brush, prepare, spot prime and apply two coats of metalshield paint to both sides of existing painted any size/type single metal gate including all edges and all surfaces of posts.</t>
  </si>
  <si>
    <t>Gates:Wire brush, prepare, spot prime and apply two coats of 8 years all weather protection metal gloss finish paint to both sides of existing painted any size/type single metal gate including all edges and all surfaces of posts.</t>
  </si>
  <si>
    <t>436717</t>
  </si>
  <si>
    <t>RAILINGS-ORNAMENTAL:2 COATS EXTENDED LIFE PAINT</t>
  </si>
  <si>
    <t>Railings:Wire brush, prepare, spot prime and apply two coats of metalshield paint on existing painted surfaces of ornamental metal balustrading, railings or gates (measured both sides).</t>
  </si>
  <si>
    <t>Balustrading:Wire brush, prepare, spot prime and apply two coats of 8 years all weather protection metal gloss finish paint on existing painted surfaces of ornamental metal balustrading, railings or gates (measured both sides).</t>
  </si>
  <si>
    <t>436719</t>
  </si>
  <si>
    <t>STAIRCASE:PREPARE 2 CTS EXTENDED LIFE PAINT METAL</t>
  </si>
  <si>
    <t>Staircase:Wire brush, prepare, spot prime and apply two coats of metalshield paint on existing painted surfaces of metal staircase, strings, handrail balustrading (measured both sides).</t>
  </si>
  <si>
    <t>Staircase:Wire brush, prepare, spot prime and apply two coats of 8 years all weather protection metal gloss finish paint on existing painted surfaces of metal staircase, strings, handrail balustrading (measured both sides).</t>
  </si>
  <si>
    <t>436721</t>
  </si>
  <si>
    <t>GUTTER:PREPARE 2 COATS EXTENDED LIFE PAINT EAVES</t>
  </si>
  <si>
    <t>Gutter:Wire brush, prepare, spot prime and apply two coats of 8 years all weather protection metal gloss finish paint to existing painted surfaces outside of eaves gutter including brackets.</t>
  </si>
  <si>
    <t>436723</t>
  </si>
  <si>
    <t>PIPEWORK:PREP 2 COATS EXTENDED LIFE PAINT NE300MM</t>
  </si>
  <si>
    <t>Pipework:Wire brush, prepare, spot prime and apply two coats of metalshield paint to existing painted surfaces of external pipework ne 300mm girth including brackets.</t>
  </si>
  <si>
    <t>Pipework:Wire brush, prepare, spot prime and apply two coats of 8 years all weather protection metal gloss finish paint paint to existing painted surfaces of external pipework ne 300mm girth including brackets.</t>
  </si>
  <si>
    <t>436725</t>
  </si>
  <si>
    <t>RAILINGS-HAIRPIN:2 COATS EXTENDED LIFE PAINT</t>
  </si>
  <si>
    <t>436727</t>
  </si>
  <si>
    <t>RAILINGS-PLAIN OPEN:2 COATS EXTENDED LIFE PAINT</t>
  </si>
  <si>
    <t>Railings, Fencing and Gates-Plain Open:Wire brush, prepare, spot prime and apply one coat of primer, 2 coats metalshield paint plain open metal balustrading, railings or gates (measured both sides).</t>
  </si>
  <si>
    <t>Railings, Fencing and Gates - Plain Open:Wire brush, prepare, spot prime and apply one coat of primer, two coats of 8 years all weather protection metal gloss finish paint paint on plain open metal balustrading, railings or gates (measured both sides).</t>
  </si>
  <si>
    <t>436729</t>
  </si>
  <si>
    <t>RAILINGS-CLOSE TYPE:2 COATS EXTENDED LIFE PAINT</t>
  </si>
  <si>
    <t>Railings, Fencing and Gates-Close Type:Wire brush, prepare, spot prime and apply one coat of primer, 2 coats metalshield paint close type metal balustrading, railings or gates (measured both sides).</t>
  </si>
  <si>
    <t>Railings, Fencing and Gates - Close Type:Wire brush, prepare, spot prime and apply one coat of primer, two coats of 8 years all weather protection metal gloss finish paint paint on close type metal balustrading, railings or gates (measured both sides).</t>
  </si>
  <si>
    <t>438001</t>
  </si>
  <si>
    <t>SURFACES:PRIME PAINT GENERAL SURFACES TIMBER</t>
  </si>
  <si>
    <t>Oil Paint - Woodwork</t>
  </si>
  <si>
    <t>Surfaces:Rub down, prepare and apply one coat of primer, one undercoat and two coats of gloss paint on general surfaces of woodwork.</t>
  </si>
  <si>
    <t>438002</t>
  </si>
  <si>
    <t>FASCIAS,SOFFITS ETC:PRIME PAINT TIMBER NE 300MM</t>
  </si>
  <si>
    <t>Fascias, Soffits, Bargeboards etc.:Rub down, prepare for and apply one coat primer, one undercoat, two coats of gloss paint on surfaces of fascias, soffits, bargeboards and the like ne 300mm girth.</t>
  </si>
  <si>
    <t>438003</t>
  </si>
  <si>
    <t>WINDOW:PREPARE PRIME PAINT TIMBER</t>
  </si>
  <si>
    <t>Window:Rub down, prepare and apply one coat of primer, one undercoat and two coats of gloss paint on surfaces of wooden windows (one side and edges).</t>
  </si>
  <si>
    <t>438009</t>
  </si>
  <si>
    <t>FRAME:PREPARE PRIME PAINT TIMBER NE 300MM</t>
  </si>
  <si>
    <t>Frame:Rub down, prepare and apply one coat of primer, one undercoat and two coats of gloss paint on timber frame ne 300mm girth.</t>
  </si>
  <si>
    <t>438011</t>
  </si>
  <si>
    <t>DOOR:PREPARE PRIME PAINT TIMBER GLAZED DOOR (O/S)</t>
  </si>
  <si>
    <t>Door:Rub down, prepare for and apply one coat of primer, one undercoat and two coats of gloss paint to all surfaces of any size or type of single glazed timber door (one sides and edges).</t>
  </si>
  <si>
    <t>438013</t>
  </si>
  <si>
    <t>DOOR:PREPARE PRIME PAINT TIMBER GLAZED DOOR (B/S)</t>
  </si>
  <si>
    <t>Door:Rub down, prepare for and apply one coat of primer, one undercoat and two coats of gloss paint to all surfaces of any size or type of single glazed timber door (both sides and edges).</t>
  </si>
  <si>
    <t>438015</t>
  </si>
  <si>
    <t>DOOR:PREPARE PRIME PAINT TIMBER DOOR (O/S)</t>
  </si>
  <si>
    <t>Door:Rub down, prepare for and apply one coat of primer, one undercoat and two coats of gloss paint to all surfaces of any type or size of single timber door (one sides and edges).</t>
  </si>
  <si>
    <t>438017</t>
  </si>
  <si>
    <t>DOOR:PREPARE PRIME PAINT TIMBER DOOR (B/S)</t>
  </si>
  <si>
    <t>Door:Rub down, prepare for and apply one coat of primer, one undercoat and two coats of gloss paint to all surfaces of any type or size of single timber door (both sides and edges).</t>
  </si>
  <si>
    <t>438019</t>
  </si>
  <si>
    <t>FENCING:PREPARE PRIME PAINT TIMBER FENCE NE 300MM</t>
  </si>
  <si>
    <t>Fencing:Rub down, prepare for and apply one coat primer, one undercoat, two coats of gloss paint on surfaces of fencing and posts ne 300mm girth.</t>
  </si>
  <si>
    <t>438021</t>
  </si>
  <si>
    <t>GATES:PREPARE PRIME PAINT TIMBER GATES POSTS</t>
  </si>
  <si>
    <t>Gates:Rub down, prepare for and apply one coat primer, one undercoat, two coats of gloss paint on surfaces of gates and posts (measured both sides).</t>
  </si>
  <si>
    <t>438053</t>
  </si>
  <si>
    <t>FENCING OPEN TYPE:PREPARE PRIME PAINT TIMBER</t>
  </si>
  <si>
    <t>Fencing:Rub down, prepare for and apply one coat primer, one undercoat, two coats of gloss paint on isolated surfaces of open type fencing and posts (measured overall face one side).</t>
  </si>
  <si>
    <t>438055</t>
  </si>
  <si>
    <t>FENCING CLOSE TYPE:PREPARE PRIME PAINT TIMBER</t>
  </si>
  <si>
    <t>Fencing:Rub down, prepare for and apply one coat primer, one undercoat, two coats of gloss paint on isolated surfaces of close type fencing and posts (measured overall face one side).</t>
  </si>
  <si>
    <t>438112</t>
  </si>
  <si>
    <t>FASCIAS,SOFFITS ETC:PAINT 2 GLOSS TIMBER NE 300MM</t>
  </si>
  <si>
    <t>Oil Paint - Existing Woodwork - Three Coat</t>
  </si>
  <si>
    <t>Fascias, Soffits, Bargeboards etc.:Rub down, prepare for and apply one undercoat, two coats of gloss paint on existing painted surfaces of fascias, soffits, bargeboards and the like ne 300mm girth.</t>
  </si>
  <si>
    <t>438119</t>
  </si>
  <si>
    <t>FENCING ISOLATED:PREPARE 2 GLOSS NE 300MM</t>
  </si>
  <si>
    <t>Fencing:Rub down, prepare for and apply one undercoat, two coats of gloss paint on existing painted surfaces of ranch fencing and posts ne 300mm girth.</t>
  </si>
  <si>
    <t>438121</t>
  </si>
  <si>
    <t>GATES:PREPARE 2 GLOSS TIMBER GATES POSTS</t>
  </si>
  <si>
    <t>Gates:Rub down, prepare for and apply one undercoat, two coats of gloss paint on existing painted surfaces of gates and posts (measured both sides).</t>
  </si>
  <si>
    <t>438123</t>
  </si>
  <si>
    <t>FENCING OPEN TYPE:PREPARE 2 GLOSS TIMBER</t>
  </si>
  <si>
    <t>Fencing:Rub down, prepare for and apply one undercoat, two coats of gloss paint on isolated surfaces of open type fencing and posts (measured overall face one side).</t>
  </si>
  <si>
    <t>438125</t>
  </si>
  <si>
    <t>FENCING CLOSE TYPE:PREPARE 2 GLOSS TIMBER</t>
  </si>
  <si>
    <t>Fencing:Rub down, prepare, spot prime and apply one undercoat, two coats of gloss paint on isolated surfaces of close type fencing and posts (measured overall face one side).</t>
  </si>
  <si>
    <t>438126</t>
  </si>
  <si>
    <t>BALUSTRADING OPEN TYPE:PREPARE 2 GLOSS TIMBER</t>
  </si>
  <si>
    <t>Balustrading:Rub down, prepare for and apply one undercoat, two coats of gloss paint on isolated surfaces of open type balustrading and posts (measured overall face one side).</t>
  </si>
  <si>
    <t>438128</t>
  </si>
  <si>
    <t>BALUSTRADING CLOSE TYPE:PREPARE 2 GLOSS TIMBER</t>
  </si>
  <si>
    <t>Balustrading:Rub down, prepare for and apply one undercoat, two coats of gloss paint on isolated surfaces of close type balustrading and posts (measured overall face one side).</t>
  </si>
  <si>
    <t>438162</t>
  </si>
  <si>
    <t>FASCIAS,SOFFITS ETC:PAINT 1 GLOSS TIMBER NE 300MM</t>
  </si>
  <si>
    <t>Oil Paint - Existing Woodwork - Two Coat</t>
  </si>
  <si>
    <t>Fascias, Soffits, Bargeboards etc.:Rub down, prepare for and apply one undercoat, one coat of gloss paint on existing painted surfaces of fascias, soffits, bargeboards and the like ne 300mm girth.</t>
  </si>
  <si>
    <t>438169</t>
  </si>
  <si>
    <t>FENCING ISOLATED:PREPARE 1 GLOSS NE 300MM</t>
  </si>
  <si>
    <t>Fencing:Rub down, prepare for and apply one undercoat, one coat of gloss paint on existing painted surfaces of ranch fencing and posts ne 300mm girth.</t>
  </si>
  <si>
    <t>438171</t>
  </si>
  <si>
    <t>GATES:PREPARE 1 GLOSS TIMBER GATES POSTS</t>
  </si>
  <si>
    <t>Gates:Rub down, prepare for and apply one undercoat, one coat of gloss paint on existing painted surfaces of gates and posts (measured both sides).</t>
  </si>
  <si>
    <t>438173</t>
  </si>
  <si>
    <t>FENCING OPEN TYPE:PREPARE 1 GLOSS TIMBER</t>
  </si>
  <si>
    <t>Fencing:Rub down, prepare for and apply one undercoat, one coat of gloss paint on isolated surfaces of open type fencing and posts (measured overall face one side).</t>
  </si>
  <si>
    <t>438175</t>
  </si>
  <si>
    <t>FENCING CLOSE TYPE:PREPARE 1 GLOSS TIMBER</t>
  </si>
  <si>
    <t>Fencing:Rub down, prepare, spot prime and apply one undercoat, one coat of gloss paint on isolated surfaces of close type fencing and posts (measured overall face one side).</t>
  </si>
  <si>
    <t>438201</t>
  </si>
  <si>
    <t>SURFACES:PREPARE PRIME 3 COATS DECORATIVE STAIN</t>
  </si>
  <si>
    <t>Decorative Wood Protection - Woodwork</t>
  </si>
  <si>
    <t>Surfaces:Rub down, prepare for and apply touch up primer and apply three coats of decorative wood stain on external general surfaces of woodwork.</t>
  </si>
  <si>
    <t>438202</t>
  </si>
  <si>
    <t>FASCIAS,SOFFITS ETC:3 COATS DEC STAIN NE 300MM</t>
  </si>
  <si>
    <t>Fascias, Soffits, Bargeboards etc.:Rub down, prepare for and apply touch up primer and apply three coats of decorative wood stain on surfaces of fascias, soffits, bargeboards etc. ne 300mm girth.</t>
  </si>
  <si>
    <t>Fascias, Soffits, Bargeboards etc.:Rub down, prepare for and apply touch up primer and apply three coats of decorative wood stain on surfaces of fascias, soffits, bargeboards and the like ne 300mm girth.</t>
  </si>
  <si>
    <t>438203</t>
  </si>
  <si>
    <t>WINDOW:PREPARE PRIME 3 COATS DECORATIVE STAIN</t>
  </si>
  <si>
    <t>Window:Rub down, prepare for and apply touch up primer and apply three coats of decorative wood stain on surfaces of timber window (one side and edges).</t>
  </si>
  <si>
    <t>438209</t>
  </si>
  <si>
    <t>FRAME:PREPARE 3 COATS DECORATIVE FRAME NE 300MM</t>
  </si>
  <si>
    <t>Frame:Rub down, prepare for, and apply touch up primer and three coats of decorative wood stain to external surfaces timber sub-frame, ne 300mm girth.</t>
  </si>
  <si>
    <t>438211</t>
  </si>
  <si>
    <t>DOOR:PREPARE 3 COATS DECORATIVE STAIN (O/S)</t>
  </si>
  <si>
    <t>Door:Rub down, prepare for and apply touch up primer and apply three coats decorative wood stain on external surfaces of any size type of single door (one side and edges).</t>
  </si>
  <si>
    <t>438213</t>
  </si>
  <si>
    <t>DOOR:PREPARE 3 COATS DECORATIVE STAIN (B/S)</t>
  </si>
  <si>
    <t>Door:Rub down, prepare for and apply touch up primer and apply three coats decorative wood stain on external surfaces of any size type of single door (both sides and edges).</t>
  </si>
  <si>
    <t>438215</t>
  </si>
  <si>
    <t>DOOR:PREPARE 3 COAT DECORATIVE STAIN GLAZED (O/S)</t>
  </si>
  <si>
    <t>Door:Rub down, prepare for and apply touch up primer and apply three coats of decorative wood stain on any size type single glazed timber door (one side and edges).</t>
  </si>
  <si>
    <t>438217</t>
  </si>
  <si>
    <t>DOOR:PREPARE 3 COAT DECORATIVE STAIN GLAZED (B/S)</t>
  </si>
  <si>
    <t>Door:Rub down, prepare for and apply touch up primer and three coats of decorative wood stain on any size type single glazed timber door (both sides and edges).</t>
  </si>
  <si>
    <t>438219</t>
  </si>
  <si>
    <t>FENCING:PREPARE 3 COATS DECORATIVE STAIN NE 300MM</t>
  </si>
  <si>
    <t>Fencing:Rub down, prepare for and apply touch up primer and three coats of decorative wood stain on surfaces of ranch fencing and posts ne 300mm girth.</t>
  </si>
  <si>
    <t>438221</t>
  </si>
  <si>
    <t>GATES:PREPARE 3 COATS DECORATIVE STAIN GATES POSTS</t>
  </si>
  <si>
    <t>Gates:Rub down, prepare and apply three coats of decorative wood stain to both sides of any size type existing decorated single timber gate including all edges and on general surfaces of posts.</t>
  </si>
  <si>
    <t>Gates:Rub down, prepare for and apply touch up primer and apply three coats of decorative wood stain to both sides of any size type existing decorated single timber gate including all edges and on general surfaces of posts.</t>
  </si>
  <si>
    <t>438401</t>
  </si>
  <si>
    <t>WALLS:PREPARE 2 COATS BITUMIN DAMP PROOF</t>
  </si>
  <si>
    <t>Bituminous Emulsion Damp Proofing Solution - Ext</t>
  </si>
  <si>
    <t>Walls:Brush down and prepare for and apply two coats of bituminous emulsion damp-proofing solution general surfaces of walls.</t>
  </si>
  <si>
    <t>Walls:Brush down and prepare for and apply two coats of bituminous emulsion damp proofing solution general surfaces of walls.</t>
  </si>
  <si>
    <t>438601</t>
  </si>
  <si>
    <t>PIPEWORK:PREPARE 2 COATS ANTI CLIMB TO PIPES</t>
  </si>
  <si>
    <t>Anti-Vandal Paint - External Pipework</t>
  </si>
  <si>
    <t>Pipework:Wire brush, prepare for and apply one coat zinc phosphate primer and one coat of non- drying anti-vandal paint to external pipework, ne 300mm girth including brackets.</t>
  </si>
  <si>
    <t>Pipework:Wire brush, prepare for and apply one coat zinc phosphate primer and one coat of non-drying anti-vandal paint to external pipework, ne 300mm girth including brackets.</t>
  </si>
  <si>
    <t>438611</t>
  </si>
  <si>
    <t>WALLS:PREPARE APPLY 2 COATS ANTI CLIMB</t>
  </si>
  <si>
    <t>Anti-Vandal Paint - External Walls</t>
  </si>
  <si>
    <t>Walls:brush down surfaces of brickwork, concrete or timber, apply one coat of primer and one coat of non-drying anti-vandal paint strictly in accordance with the manufacturers technical data sheet.</t>
  </si>
  <si>
    <t>439201</t>
  </si>
  <si>
    <t>SURFACES:APPLY 1 COAT OPAQUE PRESERVATIVE</t>
  </si>
  <si>
    <t>Opaque Fencing Timber Preservative - Ext Woodwork</t>
  </si>
  <si>
    <t>Surfaces:Rub down, prepare for and apply one coat of opaque fencing timber preservative on external general surfaces of timber cladding etc.</t>
  </si>
  <si>
    <t>439203</t>
  </si>
  <si>
    <t>FENCING OPEN TYPE:APPLY 1 COAT OPAQUE PRESERVATIVE</t>
  </si>
  <si>
    <t>Fencing:Rub down, prepare for and apply one coat of opaque fencing timber preservative on surfaces of timber open type fencing and posts. (measured overall one side).</t>
  </si>
  <si>
    <t>439205</t>
  </si>
  <si>
    <t>FENCING CLOSE TYPE:APPLY 1 CT OPAQUE PRESERVATIVE</t>
  </si>
  <si>
    <t>Fencing:Rub down, prepare for and apply one coat of opaque fencing timber preservative on surfaces of timber close type fencing and posts. (measured overall one side).</t>
  </si>
  <si>
    <t>439207</t>
  </si>
  <si>
    <t>GATES:APPLY 1 COAT OPAQUE PRESERVATIVE</t>
  </si>
  <si>
    <t>Gates:Rub down, prepare for and apply one coat of opaque fencing timber preservative on surfaces of timber gates and posts (measured both sides).</t>
  </si>
  <si>
    <t>439211</t>
  </si>
  <si>
    <t>SURFACES:APPLY 2 COAT OPAQUE PRESERVATIVE</t>
  </si>
  <si>
    <t>Surfaces:Rub down, prepare for and apply two coats of opaque fencing timber preservative on external general surfaces of timber cladding etc.</t>
  </si>
  <si>
    <t>439213</t>
  </si>
  <si>
    <t>FENCING OPEN TYPE:APPLY 2 COAT OPAQUE PRESERVATIVE</t>
  </si>
  <si>
    <t>Fencing:Rub down, prepare for and apply two coats of opaque fencing timber preservative on surfaces of timber open type fencing and posts (measured overall one side).</t>
  </si>
  <si>
    <t>439215</t>
  </si>
  <si>
    <t>FENCING CLOSE TYPE:APPLY 2 CTS OPAQUE PRESERVATIVE</t>
  </si>
  <si>
    <t>Fencing:Rub down, prepare for and apply two coats of opaque fencing timber preservative on surfaces of timber close type fencing and posts (measured overall one side).</t>
  </si>
  <si>
    <t>439217</t>
  </si>
  <si>
    <t>GATES:APPLY 2 COAT OPAQUE PRESERVATIVE</t>
  </si>
  <si>
    <t>Gates:Rub down, prepare for and apply two coats of opaque fencing timber preservative on surfaces of timber gates and posts (measured both sides).</t>
  </si>
  <si>
    <t>441001</t>
  </si>
  <si>
    <t>WASH:WASH SURFACES TO ANY ROOM</t>
  </si>
  <si>
    <t>Internal Decoration</t>
  </si>
  <si>
    <t>Wash Down</t>
  </si>
  <si>
    <t>Wash:Wash down ceiling, walls, woodwork and metalwork to any size room.</t>
  </si>
  <si>
    <t>441003</t>
  </si>
  <si>
    <t>WASH:WASH SURFACES OF HALL LANDING STAIR</t>
  </si>
  <si>
    <t>Wash:Wash down ceiling, walls, woodwork and metalwork to any size hall, landing and staircase area (classified as a single area).</t>
  </si>
  <si>
    <t>441101</t>
  </si>
  <si>
    <t>ROOM:PREPARATION FOR DECORATION BY OTHERS</t>
  </si>
  <si>
    <t>Preparation for Decoration by Customers</t>
  </si>
  <si>
    <t>Room:Preparation for decoration by others (Via Decoration Allowances), fill in holes not arising from removal of previous tenants contents, make good around pipes etc., remove plaster splashes etc.</t>
  </si>
  <si>
    <t>Room:Preparation for decoration by others (Via Decoration Allowance granted by Client or occupiers liability), fill in existing holes not arising out of removal of previous tenants contents, make good around pipes, electrical accessories, radiator brackets and the like, remove plaster splashes, nibs etc.</t>
  </si>
  <si>
    <t>441401</t>
  </si>
  <si>
    <t>ROOM:STRIP WALLPAPER</t>
  </si>
  <si>
    <t>Strip Paper to Walls and Ceilings</t>
  </si>
  <si>
    <t>Room:Strip any number of layers of any type of wallpaper or wall covering from walls and ceilings with any extra preparation for new decoration (Msd nett square metreage of wall or ceiling stripped)</t>
  </si>
  <si>
    <t>Room:Strip any number of layers of any type of wallpaper or wall covering from walls and ceilings including any extra preparation to receive new decoration (Measured nett square metreage of wall or ceiling stripped)</t>
  </si>
  <si>
    <t>441403</t>
  </si>
  <si>
    <t>ROOM:STRIP PAINTED WALLPAPER PAPER</t>
  </si>
  <si>
    <t>Strip Painted Paper to Walls and Ceilings</t>
  </si>
  <si>
    <t>Room:Strip any number of layers of any type of painted wallpaper or wall covering from walls and ceilings with any extra preparation for decoration (Msd nett area of wall or ceiling stripped)</t>
  </si>
  <si>
    <t>Room:Strip any number of layers of any type of painted wallpaper or wall covering from walls and ceilings including any extra preparation to receive new decoration (Measured nett square metreage of wall or ceiling stripped) (Only to be charged when specifically instructed by Client Representative).</t>
  </si>
  <si>
    <t>441501</t>
  </si>
  <si>
    <t>CEILINGS:STRIP POLYSTYRENE TILES</t>
  </si>
  <si>
    <t>Strip Polystyrene Ceiling Tiles</t>
  </si>
  <si>
    <t>Ceilings:Strip polystyrene ceiling tiles and make good surfaces of ceiling and walls and remove waste and debris.</t>
  </si>
  <si>
    <t>442001</t>
  </si>
  <si>
    <t>WALLS AND CEILINGS:APPLY MIST 2 COATS EMULSION</t>
  </si>
  <si>
    <t>Sundry Redecoration</t>
  </si>
  <si>
    <t>Walls and Ceilings:Prepare and apply one mist coat and two full coats of emulsion paint to walls or ceilings to match existing including all joints to adjacent surfaces and finishes.</t>
  </si>
  <si>
    <t>442003</t>
  </si>
  <si>
    <t>WALLS AND CEILINGS:APPLY 2 COATS EGGSHELL GLOSS</t>
  </si>
  <si>
    <t>Walls and Ceilings:Prepare and apply two coats of eggshell or undercoat and gloss paint to walls or ceilings to match existing including all joints to adjacent surfaces and finishes.</t>
  </si>
  <si>
    <t>442005</t>
  </si>
  <si>
    <t>WALLS AND CEILINGS:HANG LINING PAPER (NO DECORATE)</t>
  </si>
  <si>
    <t>Walls and Ceilings:Prepare, size and hang lining, woodchip or anaglypta paper to walls or ceilings to match existing and leave for decoration by others.</t>
  </si>
  <si>
    <t>442009</t>
  </si>
  <si>
    <t>WALLS AND CEILINGS:HANG LINING,WOODCHIP</t>
  </si>
  <si>
    <t>Walls and Ceilings:Prepare, size and hang lining, woodchip or anaglypta paper, to walls or ceilings to match existing, prepare and apply two coats of emulsion paint</t>
  </si>
  <si>
    <t>Walls and Ceilings:Prepare, size and hang lining, woodchip or anaglypta paper, to walls or ceilings to match existing and prepare and apply two coats of emulsion paint to papered surfaces including all joints to adjacent finishes and surfaces.</t>
  </si>
  <si>
    <t>442011</t>
  </si>
  <si>
    <t>WALLS:HANG WALLPAPER</t>
  </si>
  <si>
    <t>Walls:Prepare, size and hang approved wallpaper, to walls  to match existing including all joints to adjacent finishes and surfaces.</t>
  </si>
  <si>
    <t>442101</t>
  </si>
  <si>
    <t>WALLS AND CEILINGS:APPLY MIST COAT TO NEW PLASTER</t>
  </si>
  <si>
    <t>Walls and Ceilings:Apply mist coat of diluted emulsion to new plaster in Void Property.</t>
  </si>
  <si>
    <t>Walls and Ceilings:Apply mist coat of diluted emulsion to new plaster.</t>
  </si>
  <si>
    <t>442201</t>
  </si>
  <si>
    <t>WALLS:APPLY 2 COATS OF ANTI CONDENSATION PAINT</t>
  </si>
  <si>
    <t>Anti Condensation Paint</t>
  </si>
  <si>
    <t>Walls:Wash down, prepare and apply one mist coat and two full coats of anti-condensation insulating emulsion paint to previously painted walls in Void Property.</t>
  </si>
  <si>
    <t>Walls:Wash down, prepare and apply one mist coat and two full coats of anti-condensation insulating emulsion paint to previously painted walls.</t>
  </si>
  <si>
    <t>442203</t>
  </si>
  <si>
    <t>CEILINGS:APPLY 2 COATS OF ANTI CONDENSATION PAINT</t>
  </si>
  <si>
    <t>Ceilings:Wash down, prepare and apply prepare and apply one mist coat and two full coats of anti-condensation insulating emulsion paint to previously painted ceilings in Void Property.</t>
  </si>
  <si>
    <t>Ceilings:Wash down, prepare and apply prepare and apply one mist coat and two full coats of anti-condensation insulating emulsion paint to previously painted ceilings.</t>
  </si>
  <si>
    <t>442501</t>
  </si>
  <si>
    <t>SURFACES:APPLY BACTDET AND HALOPHEN</t>
  </si>
  <si>
    <t>Mould Eradication</t>
  </si>
  <si>
    <t>Mould Treatment</t>
  </si>
  <si>
    <t>Surfaces:Prepare, wash down with RLT Bactdet solution, prepare and apply one coat RLT Halophen solution to walls or ceilings in accordance with manufacturers data sheet, 2 coats of Biocheck matt.</t>
  </si>
  <si>
    <t>Surfaces:Prepare, wash down with RLT Bactdet solution, fill in small holes, cracks etc. and apply one coat RLT Halophen solution to walls or ceilings in accordance with manufacturers technical data sheet and apply two coats of MGC MGC Biocheck matt or silk emulsion to walls and ceilings.</t>
  </si>
  <si>
    <t>442503</t>
  </si>
  <si>
    <t>SURFACES:ADD MGC ADDITIVE</t>
  </si>
  <si>
    <t>Surfaces:Add sachet of MGC additive to paint or paste or wall tiling grout as specified (per sachet).</t>
  </si>
  <si>
    <t>442505</t>
  </si>
  <si>
    <t>SURFACES:REDECORATE TREATMENT</t>
  </si>
  <si>
    <t>Surfaces:Prepare, wash down with RLT Bactdet solution, prepare, apply 1 liberal coat of IDP by brush to any badly stained areas and apply RLT Halophen to walls or ceilings as specified.</t>
  </si>
  <si>
    <t>Surfaces:Prepare, wash down with RLT Bactdet solution, fill in small holes, cracks etc., apply one liberal coat of IDP by brush to any badly stained areas and apply RLT Halophen to walls or ceilings as specified and in accordance with manufacturers technical data sheet.</t>
  </si>
  <si>
    <t>442507</t>
  </si>
  <si>
    <t>SURFACES:APPLY 2 COATS BIOCHECK</t>
  </si>
  <si>
    <t>Surfaces:Prepare and apply two coats of Biocheck matt or silk emulsion to walls or ceilings as specified and directed.</t>
  </si>
  <si>
    <t>Surfaces:Prepare and apply two coats of MGC MGC Biocheck matt or silk emulsion to walls or ceilings as specified and in accordance with manufacturers technical data sheet.</t>
  </si>
  <si>
    <t>442509</t>
  </si>
  <si>
    <t>SURFACES:SEAL WITH HALOBOND</t>
  </si>
  <si>
    <t>Surfaces:Prepare, rub down and wash down surfaces and apply one coat of Halophane Bonding Solution walls and ceilings as specified and in accordance with manufacturers technical data sheet.</t>
  </si>
  <si>
    <t>442511</t>
  </si>
  <si>
    <t>SURFACES:APPLY BACTDET TO EXISTING SURFACES</t>
  </si>
  <si>
    <t>Surfaces:Prepare, wash down existing surfaces of mould affected paper or plaster with RLT Bactdet solution to walls or ceilings in accordance with manufacturers technical data sheet.</t>
  </si>
  <si>
    <t>442513</t>
  </si>
  <si>
    <t>SURFACES:APPLY BACTDET TO STRIPPED SURFACES</t>
  </si>
  <si>
    <t>Surfaces:Prepare, wash down stripped surfaces of plaster with RLT Bactdet solution to walls or ceilings in accordance with manufacturers technical data sheet.</t>
  </si>
  <si>
    <t>442515</t>
  </si>
  <si>
    <t>SURFACES:APPLY HALOPHEN</t>
  </si>
  <si>
    <t>Surfaces:Prepare and apply one coat RLT Halophen solution to walls or ceilings in accordance with manufacturers technical data sheet.</t>
  </si>
  <si>
    <t>442517</t>
  </si>
  <si>
    <t>WALLS:APPLY SEMPATAP</t>
  </si>
  <si>
    <t>Surfaces:Wash down surfaces of walls prepare, apply one coat of Sempatap primer, prepare and apply Sempatap to wall with Sempatap adhesive, all labours, fill joints with Sempatap sealant.</t>
  </si>
  <si>
    <t>Surfaces:Wash down surfaces of walls and fill in small holes, cracks etc., apply one coat of Sempatap primer to any loose paint or plaster, prepare and apply Sempatap to wall with Sempatap adhesive, cut around all sockets, switch plates, pipes, brackets and the like, fill open joints with Sempatap sealant, fix Sempatap external tape to external angles all in accordance with the manufacturers technical data sheet and leave ready for redecoration as specified and remove waste and debris.</t>
  </si>
  <si>
    <t>442519</t>
  </si>
  <si>
    <t>FLOORS:APPLY SEMPAFLOOR</t>
  </si>
  <si>
    <t>Floors:Wash down all floors, make good surfaces, fix Sempafloor to floor with Sempafloor adhesive, all labours, fill joints with Sempatap sealant, all as the manufacturers technical data sheet.</t>
  </si>
  <si>
    <t>Floors:Wash down all floors, make good surfaces as necessary, fix Sempafloor to floor with Sempafloor adhesive, cut around pipes and the like, fill open joints with Sempatap sealant, all in accordance with the manufacturers technical data sheet and leave ready for new floor covering and remove waste and debris.</t>
  </si>
  <si>
    <t>442521</t>
  </si>
  <si>
    <t>MOULD:APPLY SPRAY AND CLEAN CARPETS</t>
  </si>
  <si>
    <t>Mould:Prepare surfaces and apply approved spray to carpets and remove mould infestation in accordance with technical data sheet, complete treatment and steam clean carpets.</t>
  </si>
  <si>
    <t>Mould:Prepare surfaces and apply approved spray to carpets and remove mould infestation in accordance with manufacturers technical data sheet, complete treatment steam clean carpet.</t>
  </si>
  <si>
    <t>442523</t>
  </si>
  <si>
    <t>MOULD:APPLY SPRAY AND CLEAN CURTAINS/FURNITURE</t>
  </si>
  <si>
    <t>Mould:Prepare surfaces and apply approved spray to curtains and furniture, remove mould infestation in accordance with technical data sheet, complete treatment and steam clean curtains and furniture.</t>
  </si>
  <si>
    <t>Mould:Prepare surfaces and apply approved spray to curtains and other infected items of furniture and remove mould infestation in accordance with manufacturers technical data sheet, complete treatment, steam clean curtains and items of furniture.</t>
  </si>
  <si>
    <t>442525</t>
  </si>
  <si>
    <t>MOULD:CLEAN APPLY FUNGICIDAL SEALANT TO WINDOWS</t>
  </si>
  <si>
    <t>Mould:Clean off external surfaces of UPVc or GRP windows, doors, door frames and cills etc., apply clear mould spray and approved GRP cleaner, hack out and renew fungicidal sealant around frames/cills</t>
  </si>
  <si>
    <t>Mould:Clean off external surfaces of UPVc or GRP double glazed windows, doors, doors frames and cills etc., and remove mould, using a clear mould spray, apply a second coat of an approved GRP cleaner and clean off, hack out and renew with approved fungicidal sealant around frames and cills.</t>
  </si>
  <si>
    <t>442527</t>
  </si>
  <si>
    <t>MOULD:WASHDOWN AND CLEAN FROM PVCU WINDOW INT</t>
  </si>
  <si>
    <t>Mould:Clean off internal surfaces of UPVc or GRP windows, doors, door frames and cills etc., apply clear mould spray and approved GRP cleaner, use an approved glass cleaner to buff clear.</t>
  </si>
  <si>
    <t>Mould:Clean off internal surfaces to UPVc or GRP double glazed windows, doors, door frames and cills etc., and remove mould, using a clear mould spray, apply a second coat of an approved GRP cleaner and clean off, use an approved glass cleaner to apply 3rd coat to glass and buff clear.</t>
  </si>
  <si>
    <t>442529</t>
  </si>
  <si>
    <t>MOULD:WASHDOWN AND CLEAN FROM PVCU WINDOW EXT</t>
  </si>
  <si>
    <t>Mould:Clean off external surfaces of UPVc or GRP windows, doors, door frames and cills etc., apply clear mould spray and approved GRP cleaner, use an approved glass cleaner to buff clear.</t>
  </si>
  <si>
    <t>Mould:Clean off external surfaces to UPVc or GRP double glazed windows, doors, door frames and cills etc., and remove mould, using a clear mould spray, apply a second coat of an approved GRP cleaner and clean off, use an approved glass cleaner to apply 3rd coat to glass and buff clear.</t>
  </si>
  <si>
    <t>442531</t>
  </si>
  <si>
    <t>MOULD:TREAT ROOM UP TO 20SM CEILING AREA</t>
  </si>
  <si>
    <t>Mould:Treat room up to 20sm ceiling area for mould including windows, doors, walls, ceilings and floors using approved materials in accordance with manufacturers technical data sheets.</t>
  </si>
  <si>
    <t>Mould:Treat room up to 20sm ceiling area for mould including apply clear mould spray to UPVc or GRP double glazed windows, doors, door frames and cills etc., and remove mould, use an approved GRP cleaner to apply second coat and clean off window, doors, door frames and cill etc., use approved glass cleaner to apply 3rd coat to glass and buff clear, prepare and wash down wall and ceiling surfaces with Bactdet solution, fill in small holes, cracks etc. and apply one coat Halophen solution to walls or ceilings in accordance with manufacturers technical data sheet and apply two coats of MGC MGC Biocheck matt or silk emulsion to walls and ceilings.</t>
  </si>
  <si>
    <t>442533</t>
  </si>
  <si>
    <t>MOULD:TREAT ROOM OVER 20SM CEILING AREA</t>
  </si>
  <si>
    <t>Mould:Treat room greater than 20sm ceiling area for mould including windows, doors, walls, ceilings and floors using approved materials in accordance with manufacturers technical data sheets.</t>
  </si>
  <si>
    <t>Mould:Treat room over 20sm ceiling area for mould including apply clear mould spray to UPVc or GRP double glazed windows, doors, door frames and cills etc., and remove mould, use an approved GRP cleaner to apply second coat and clean off window, doors, door frames and cill etc., use approved glass cleaner to apply 3rd coat to glass and buff clear. Wall and Ceiling Surfaces:Prepare, wash down with RLT Bactdet solution, fill in small holes, cracks etc. and apply one coat RLT Halophen solution to walls or ceilings in accordance with manufacturers technical data sheet and apply two coats of MGC MGC Biocheck matt or silk emulsion to walls and ceilings.</t>
  </si>
  <si>
    <t>442651</t>
  </si>
  <si>
    <t>RADIATOR:PREPARE, PAINT RADIATOR AND BRACKETS</t>
  </si>
  <si>
    <t>Oil Paint - Internal Metalwork</t>
  </si>
  <si>
    <t>Radiator:Wire brush, prepare, apply one undercoat, one coat of gloss on existing painted surfaces of cast iron sectional or steel panel radiator including brackets (measured surface to be decorated).</t>
  </si>
  <si>
    <t>Radiator:Wire brush, prepare and apply one undercoat, one coat of gloss paint on existing painted surfaces of cast iron sectional or steel panel radiator including brackets (measured surface to be decorated).</t>
  </si>
  <si>
    <t>450001</t>
  </si>
  <si>
    <t>ROOM:REDECORATE UPTO 20SM CEILING AREA</t>
  </si>
  <si>
    <t>Paintwork to Ceiling, Walls, Woodwork</t>
  </si>
  <si>
    <t>Room:Rub down, prepare for and apply two coats of emulsion to ceilings and walls, one undercoat and gloss on all painted surfaces of any room ne 20.00sm ceiling area.</t>
  </si>
  <si>
    <t>Room:Rub down, prepare for and apply two coats of emulsion to ceilings and walls, one undercoat and gloss on all previously painted surfaces of room upto 20.00sm ceiling area.</t>
  </si>
  <si>
    <t>450009</t>
  </si>
  <si>
    <t>HALL STAIRS:REDECORATE 2 STOREY</t>
  </si>
  <si>
    <t>Hall Stairs:Rub down, prepare, apply two coats emulsion to ceilings, walls, one undercoat and gloss on painted surfaces of 2 storey hall, landing and staircase area (single area).</t>
  </si>
  <si>
    <t>Hall Stairs:Rub down, prepare for and apply two coats of emulsion to ceilings and walls, one undercoat and gloss on all previously painted surfaces of hall, landing and staircase area complete (2 storey, classified as a single area).</t>
  </si>
  <si>
    <t>450010</t>
  </si>
  <si>
    <t>HALL STAIRS:REDECORATE 3 STOREY</t>
  </si>
  <si>
    <t>Hall Stairs:Rub down, prepare, apply two coats emulsion to ceilings and walls, one undercoat and gloss on all other surfaces of staircase area complete (3 storey) (classified as a single area).</t>
  </si>
  <si>
    <t>Hall Stairs:Rub down, prepare for and apply two coats of emulsion to ceilings and walls, one undercoat and gloss on all previously painted surfaces of hall, landing and staircase area complete (3 storey, classified as a single area).</t>
  </si>
  <si>
    <t>450011</t>
  </si>
  <si>
    <t>HALL:REDECORATE COMPLETE OVER 3SM CEILING AREA</t>
  </si>
  <si>
    <t>Hall:Rub down, prepare, apply two coats of emulsion to ceilings, walls, one undercoat and gloss on painted surfaces of corridor, lobby, hall over 3.00sm ceiling area (single area).</t>
  </si>
  <si>
    <t>Hall:Rub down, prepare for and apply two coats of emulsion to ceilings and walls, one undercoat and gloss on all previously painted surfaces of lobby, hall or corridor over 3.00sm ceiling area complete (classified as a single area).</t>
  </si>
  <si>
    <t>450017</t>
  </si>
  <si>
    <t>LOBBY:REDECORATE COMPLETE NE 3SM CEILING AREA</t>
  </si>
  <si>
    <t>Lobby:Rub down, prepare, apply two coats of emulsion to ceilings, walls, one undercoat and gloss on painted surfaces of lobby or hall ne 3.00sm ceiling area (class as single area).</t>
  </si>
  <si>
    <t>Lobby:Rub down, prepare for and apply two coats of emulsion to ceilings and walls, one undercoat and gloss on all previously painted surfaces of lobby or hall ne 3.00sm ceiling area complete (classified as a single area).</t>
  </si>
  <si>
    <t>450019</t>
  </si>
  <si>
    <t>ROOM:REDECORATE 20-25SM CEILING AREA</t>
  </si>
  <si>
    <t>Room:Rub down, prepare for and apply two coats of emulsion to ceilings and walls, one undercoat and gloss on all previously painted surfaces of room over 20.00 and ne 25.00sm ceiling area.</t>
  </si>
  <si>
    <t>450023</t>
  </si>
  <si>
    <t>ROOM:REDECORATE 25-30SM CEILING AREA</t>
  </si>
  <si>
    <t>Room:Rub down, prepare for and apply two coats of emulsion to ceilings and walls, one undercoat and gloss on all previously painted surfaces of room over 25.00 and ne 30.00sm ceiling area.</t>
  </si>
  <si>
    <t>450027</t>
  </si>
  <si>
    <t>ROOM:REDECORATE OVER 30SM CEILING AREA</t>
  </si>
  <si>
    <t>Room:Rub down, prepare for and apply two coats of emulsion to ceilings and walls, one undercoat and gloss on all previously painted surfaces of room over 30.00sm ceiling area.</t>
  </si>
  <si>
    <t>450031</t>
  </si>
  <si>
    <t>CORRIDOR/COMMUNAL AREA:REDECORATE</t>
  </si>
  <si>
    <t>Corridor/Communal Area:Rub down, prepare, apply two coats of emulsion to ceilings and walls, one undercoat and gloss on other previously painted surfaces of corridors etc (msd per sm of ceiling area).</t>
  </si>
  <si>
    <t>Corridor/Communal Area:Rub down, prepare for and apply two coats of emulsion to ceilings and walls, one undercoat and gloss on all previously painted surfaces of corridors, open communal areas etc. (measured per square metre of ceiling area).</t>
  </si>
  <si>
    <t>450033</t>
  </si>
  <si>
    <t>WALK IN CUPBOARD:REDECORATE NE 2SM CEILING AREA</t>
  </si>
  <si>
    <t>Walk In Cupboard:Rub down, prepare for and apply two coats of emulsion to ceilings and walls, one undercoat and gloss on all previously painted surfaces ne 2.00sm ceiling area complete.</t>
  </si>
  <si>
    <t>Walk In Cupboard:Rub down, prepare for and apply two coats of emulsion to ceilings and walls, one undercoat and gloss on all previously painted surfaces of walk in cupboard, larder and the like ne 2.00sm ceiling area complete (classified as a single area).</t>
  </si>
  <si>
    <t>450507</t>
  </si>
  <si>
    <t>ROOM:WASH REDECORATE UPTO 20SM CEILING AREA</t>
  </si>
  <si>
    <t>Paintwork to Ceiling, Walls, Washdown Woodwork</t>
  </si>
  <si>
    <t>Room:Rub down, prepare for and apply two coats of emulsion to ceilings and walls, wash down only to all other previously painted surfaces of room upto 20.00sm ceiling area.</t>
  </si>
  <si>
    <t>450509</t>
  </si>
  <si>
    <t>HALL STAIRS:WASH REDECORATE 2 STOREY</t>
  </si>
  <si>
    <t>Hall Stairs:Rub down, prepare, apply two coats of emulsion to ceilings, walls, washdown only to all other painted surfaces of 2 storey hall, landing and staircase area (classed as a single area).</t>
  </si>
  <si>
    <t>Hall Stairs:Rub down, prepare for and apply two coats of emulsion to ceilings and walls, washdown only to all other previously painted surfaces of hall, landing and staircase area complete (2 storey, classified as a single area).</t>
  </si>
  <si>
    <t>450510</t>
  </si>
  <si>
    <t>HALL STAIRS:WASH REDECORATE 3 STOREY</t>
  </si>
  <si>
    <t>Hall Stairs:Rub down, prepare, apply two coats of emulsion to ceilings, walls, washdown only to all other painted surfaces of 3 storey hall, landing and staircase area (classed as a single area).</t>
  </si>
  <si>
    <t>Hall Stairs:Rub down, prepare for and apply two coats of emulsion to ceilings and walls, wash down only to all other previously painted surfaces of hall, landing and staircase area complete (3 storey, classified as a single area).</t>
  </si>
  <si>
    <t>450511</t>
  </si>
  <si>
    <t>HALL:WASH REDECORATE OVER 3SM CEILING AREA</t>
  </si>
  <si>
    <t>Hall:Rub down, prepare, apply two coats of emulsion to ceilings, walls, wash down only to all other painted surfaces of lobby, hall or corridor over 3.00sm ceiling area (single area).</t>
  </si>
  <si>
    <t>Hall:Rub down, prepare for and apply two coats of emulsion to ceilings and walls, wash down only to all other previously painted surfaces of lobby, hall or corridor over 3.00sm ceiling area complete (classified as a single area).</t>
  </si>
  <si>
    <t>450517</t>
  </si>
  <si>
    <t>LOBBY:WASH REDECORATE NE 3SM CEILING AREA</t>
  </si>
  <si>
    <t>Lobby:Rub down, prepare, apply two coats of emulsion to ceilings and walls, wash down only to all other painted surfaces of lobby or hall ne 3.00sm ceiling area (classified as a single area).</t>
  </si>
  <si>
    <t>Lobby:Rub down, prepare for and apply two coats of emulsion to ceilings and walls, wash down only to all other previously painted surfaces of lobby or hall ne 3.00sm ceiling area complete (classified as a single area).</t>
  </si>
  <si>
    <t>450519</t>
  </si>
  <si>
    <t>ROOM:WASH REDECORATE 20-25SM CEILING AREA</t>
  </si>
  <si>
    <t>Room:Rub down, prepare for and apply two coats of emulsion to ceilings and walls, wash down only to all other previously painted surfaces of room over 20.00 and ne 25.00sm ceiling area.</t>
  </si>
  <si>
    <t>450523</t>
  </si>
  <si>
    <t>ROOM:WASH REDECORATE 25-30SM CEILING AREA</t>
  </si>
  <si>
    <t>Room:Rub down, prepare for and apply two coats of emulsion to ceilings and walls, wash down only to all other previously painted surfaces of room over 25.00 and ne 30.00sm ceiling area.</t>
  </si>
  <si>
    <t>450527</t>
  </si>
  <si>
    <t>ROOM:WASH REDECORATE OVER 30SM CEILING AREA</t>
  </si>
  <si>
    <t>Room:Rub down, prepare for and apply two coats of emulsion to ceilings and walls, wash down only to all other previously painted surfaces of room over 30.00sm ceiling area.</t>
  </si>
  <si>
    <t>450529</t>
  </si>
  <si>
    <t>CORRIDOR/COMMUNAL AREA:WASH REDECORATE</t>
  </si>
  <si>
    <t>Corridor/Communal Area:Rub down, prepare, apply two coats of emulsion to ceilings and walls, wash down only to all other previously painted surfaces of corridors etc. (msd per sm of ceiling area).</t>
  </si>
  <si>
    <t>Corridor/Communal Area:Rub down, prepare for and apply two coats of emulsion to ceilings and walls, wash down only to all other previously painted surfaces of corridors, open communal areas etc. (measured per square metre of ceiling area).</t>
  </si>
  <si>
    <t>450531</t>
  </si>
  <si>
    <t>WALK IN CUPBOARD:WASH REDECORATE NE 2SM CEILING</t>
  </si>
  <si>
    <t>Walk In Cupboard:Rub down, prepare for and apply two coats of emulsion to ceilings and walls, wash down only to all other previously painted surfaces ne 2.00sm ceiling area complete.</t>
  </si>
  <si>
    <t>Walk In Cupboard:Rub down, prepare for and apply two coats of emulsion to ceilings and walls, wash down only to all other previously painted surfaces of walk in cupboard, larder and the like ne 2.00sm ceiling area complete (classified as a single area).</t>
  </si>
  <si>
    <t>450607</t>
  </si>
  <si>
    <t>ROOM:REDECORATE CEILING UPTO 20SM CEILING AREA</t>
  </si>
  <si>
    <t>Paintwork to Ceilings Only</t>
  </si>
  <si>
    <t>Room:Rub down, prepare for and apply two coats of emulsion to ceilings only of room ne 20.00sm ceiling area.</t>
  </si>
  <si>
    <t>Room:Rub down, prepare for and apply two coats of emulsion to ceilings only of room upto 20.00sm ceiling area.</t>
  </si>
  <si>
    <t>450609</t>
  </si>
  <si>
    <t>HALL STAIRS:REDECORATE CEILINGS 2 STOREY</t>
  </si>
  <si>
    <t>Hall Stairs:Rub down, prepare for and apply two coats of emulsion to ceilings of hall, landing and staircase area complete (2 storey, classified as a single area).</t>
  </si>
  <si>
    <t>450610</t>
  </si>
  <si>
    <t>HALL STAIRS:REDECORATE CEILINGS 3 STOREY</t>
  </si>
  <si>
    <t>Hall Stairs:Rub down, prepare for and apply two coats of emulsion to ceilings of hall, landing and staircase area complete (3 storey, classified as a single area).</t>
  </si>
  <si>
    <t>450611</t>
  </si>
  <si>
    <t>HALL:REDECORATE CEILINGS OVER 3SM AREA</t>
  </si>
  <si>
    <t>Hall:Rub down, prepare for and apply two coats of emulsion to ceilings of lobby, hall or corridor over 3.00sm area complete (classified as a single area).</t>
  </si>
  <si>
    <t>450612</t>
  </si>
  <si>
    <t>LOBBY:REDECORATE CEILINGS NE 3SM AREA</t>
  </si>
  <si>
    <t>Lobby:Rub down, prepare for and apply two coats of emulsion to ceilings of lobby or hall ne 3.00sm area complete (classified as a single area).</t>
  </si>
  <si>
    <t>450615</t>
  </si>
  <si>
    <t>ROOM:REDECORATE CEILING 20-25SM CEILING AREA</t>
  </si>
  <si>
    <t>Room:Rub down, prepare for and apply two coats of emulsion to ceilings only of room over 20.00 and ne 25.00sm ceiling area.</t>
  </si>
  <si>
    <t>450617</t>
  </si>
  <si>
    <t>ROOM:REDECORATE CEILING 25-30SM CEILING AREA</t>
  </si>
  <si>
    <t>Room:Rub down, prepare for and apply two coats of emulsion to ceilings only of room over 25.00 and ne 30.00sm ceiling area.</t>
  </si>
  <si>
    <t>450619</t>
  </si>
  <si>
    <t>ROOM:REDECORATE CEILING OVER 30SM CEILING AREA</t>
  </si>
  <si>
    <t>Room:Rub down, prepare for and apply two coats of emulsion to ceilings only of room over 30.00sm ceiling area.</t>
  </si>
  <si>
    <t>450621</t>
  </si>
  <si>
    <t>CORRIDOR/COMMUNAL ROOMS:REDECORATE CEILING</t>
  </si>
  <si>
    <t>Corridor/Communal Rooms:Rub down, prepare for and apply two coats of emulsion to ceilings only of corridor or open communal areas (measured per square metre of ceiling area).</t>
  </si>
  <si>
    <t>452027</t>
  </si>
  <si>
    <t>ROOM:EGGSHELL GLOSS CEILING UPTO 20SM CEILING AREA</t>
  </si>
  <si>
    <t>Ceiling Finishes - Alternatives</t>
  </si>
  <si>
    <t>Room:Extra for prepare and apply two coats of eggshell or undercoat and gloss to ceilings, ne 20.00sm ceiling area.</t>
  </si>
  <si>
    <t>Room:Extra for prepare and apply two coats of eggshell or undercoat and gloss to ceilings, upto 20.00sm ceiling area.</t>
  </si>
  <si>
    <t>452029</t>
  </si>
  <si>
    <t>HALL STAIRS:EGGSHELL OR GLOSS CEILING 2 STOREY</t>
  </si>
  <si>
    <t>Hall Stairs:Extra for prepare and apply two coats of eggshell or undercoat and gloss to ceilings of any hall, landing and staircase area (2 storey, classified as a single area).</t>
  </si>
  <si>
    <t>452030</t>
  </si>
  <si>
    <t>HALL STAIRS:EGGSHELL OR GLOSS CEILING 3 STOREY</t>
  </si>
  <si>
    <t>Hall Stairs:Extra for prepare and apply two coats of eggshell or undercoat and gloss to ceilings of any hall, landing and staircase area (3 storey, classified as a single area).</t>
  </si>
  <si>
    <t>452031</t>
  </si>
  <si>
    <t>HALL:EGGSHELL GLOSS CEILING OVER 3SM CEILING AREA</t>
  </si>
  <si>
    <t>Hall:Extra for prepare and apply two coats of eggshell or undercoat and gloss to ceilings of any lobby, hall or corridor over 3.00sm ceiling area (classified as a single area).</t>
  </si>
  <si>
    <t>452037</t>
  </si>
  <si>
    <t>LOBBY:EGGSHELL GLOSS CEILING NE 3SM CEILING AREA</t>
  </si>
  <si>
    <t>Lobby:Extra for prepare and apply two coats of eggshell or undercoat and gloss to ceilings of any lobby or hall ne 3.00sm ceiling area (classified as a single area).</t>
  </si>
  <si>
    <t>452049</t>
  </si>
  <si>
    <t>ROOM:EGGSHELL GLOSS CEILING OVER 20SM CEILING AREA</t>
  </si>
  <si>
    <t>Room:Extra for prepare and apply two coats of eggshell or undercoat and gloss to ceilings, over 20.00sm ceiling area (measured per square metre of ceiling area in excess of 20.00sm).</t>
  </si>
  <si>
    <t>452051</t>
  </si>
  <si>
    <t>CORRIDOR/COMMUNAL ROOMS:EGGSHELL GLOSS CEILING</t>
  </si>
  <si>
    <t>Corridor/Communal Rooms:Extra for prepare and apply two coats of eggshell or undercoat and gloss to ceilings of corridor or open communal areas (measured per square metre of ceiling area).</t>
  </si>
  <si>
    <t>453027</t>
  </si>
  <si>
    <t>ROOM:EGGSHELL GLOSS WALLS UPTO 20SM CEILING AREA</t>
  </si>
  <si>
    <t>Wall Finishes - Alternatives</t>
  </si>
  <si>
    <t>Room:Extra for prepare and apply two coats eggshell or undercoat and gloss to walls of room ne 20.00sm ceiling area.</t>
  </si>
  <si>
    <t>Room:Extra for prepare and apply two coats eggshell or undercoat and gloss to walls of room upto 20.00sm ceiling area.</t>
  </si>
  <si>
    <t>453029</t>
  </si>
  <si>
    <t>HALL STAIRS:EGGSHELL OR GLOSS WALLS 2 STOREY</t>
  </si>
  <si>
    <t>Hall Stairs:Extra for prepare and apply two coats eggshell or undercoat and gloss to walls of any size hall, landing and staircase area (2 storey, classified as a single area).</t>
  </si>
  <si>
    <t>453030</t>
  </si>
  <si>
    <t>HALL STAIRS:EGGSHELL OR GLOSS WALLS 3 STOREY</t>
  </si>
  <si>
    <t>Hall Stairs:Extra for prepare and apply two coats of eggshell or undercoat and gloss to walls of any hall, landing and staircase area (3 storey, classified as a single area).</t>
  </si>
  <si>
    <t>453031</t>
  </si>
  <si>
    <t>HALL:EGGSHELL OR GLOSS WALLS OVER 3SM CEILING AREA</t>
  </si>
  <si>
    <t>Hall:Extra for prepare and apply two coats eggshell or undercoat and gloss to walls of any lobby, hall or corridor over 3.00sm ceiling area (classified as a single area).</t>
  </si>
  <si>
    <t>453034</t>
  </si>
  <si>
    <t>LOBBY:EGGSHELL OR GLOSS WALLS NE 3SM CEILING AREA</t>
  </si>
  <si>
    <t>Lobby:Extra for prepare and apply two coats eggshell or undercoat and gloss to walls of any lobby or hall ne 3.00sm ceiling area (classified as a single area).</t>
  </si>
  <si>
    <t>453045</t>
  </si>
  <si>
    <t>ROOM:EGGSHELL GLOSS WALLS OVER 20SM CEILING AREA</t>
  </si>
  <si>
    <t>Room:Extra for prepare and apply two coats eggshell or undercoat and gloss to walls of room over 20.00sm ceiling area (measured per square metre of ceiling area in excess of 20.00sm).</t>
  </si>
  <si>
    <t>453047</t>
  </si>
  <si>
    <t>CORRIDOR/COMMUNAL ROOMS:EGGSHELL WALLS</t>
  </si>
  <si>
    <t>Corridor/Communal Rooms:Extra for prepare and apply two coats eggshell or undercoat and gloss to walls of corridor or open communal areas (measured per square metre of ceiling area).</t>
  </si>
  <si>
    <t>459901</t>
  </si>
  <si>
    <t>CLIENT INSPECTION:DECORATIONS</t>
  </si>
  <si>
    <t>Painting and Decorating - Client Inspection</t>
  </si>
  <si>
    <t>Client Inspection:Undertake client inspection and testing etc. on decorations and report to Client Representative (any repairs required to be ordered must be instructed by Client Representative).</t>
  </si>
  <si>
    <t>Client Inspection:Undertake client inspection and testing etc. on decorations and report to Client Representative (any repairs required to be ordered must be instructed by Client Representative). Not to be claimed in conjunction with associated works.</t>
  </si>
  <si>
    <t>460411</t>
  </si>
  <si>
    <t>ASBESTOS:TRANSPORT DISPOSE NON LICENSED</t>
  </si>
  <si>
    <t>Mastic Asphalt Tanking etc</t>
  </si>
  <si>
    <t>Transport and Disposal of Non Licensed ACM</t>
  </si>
  <si>
    <t>KG</t>
  </si>
  <si>
    <t>Asbestos:Transportation to and disposal of double bagged non-licenced and notifiable non-licensed asbestos cement containing materials.</t>
  </si>
  <si>
    <t>Asbestos:Transportation to and disposal of double bagged non-licenced notifiable non-licenced asbestos cement containing materials, carried by a contractor holding a hazardous waste carriers licence, to a site licenced as an approved disposal point to accept materials and payable only on the production of signed and certified asbestos waste transfer certificates indicating the weight of the disposed material.</t>
  </si>
  <si>
    <t>470001</t>
  </si>
  <si>
    <t>DWELLING:REDECORATE 1 BEDROOM FLAT</t>
  </si>
  <si>
    <t>Internal Paintwork - Complete Dwellings</t>
  </si>
  <si>
    <t>Dwelling:Redecorate complete one bedroom flat or bungalow, rub down, prepare, apply two coats of emulsion to ceilings and walls, one undercoat and gloss on all other previously painted surfaces.</t>
  </si>
  <si>
    <t>Dwelling:Redecorate complete one bedroom flat or bungalow, rub down, prepare for and apply two coats of emulsion to ceilings and walls, one undercoat and gloss on all other previously painted surfaces.</t>
  </si>
  <si>
    <t>470002</t>
  </si>
  <si>
    <t>DWELLING:REDECORATE 2 BEDROOM FLAT</t>
  </si>
  <si>
    <t>Dwelling:Redecorate complete two bedroom flat or bungalow, rub down, prepare, apply two coats of emulsion to ceilings and walls, one undercoat and gloss on all other previously painted surfaces.</t>
  </si>
  <si>
    <t>Dwelling:Redecorate complete two bedroom flat or bungalow, rub down, prepare for and apply two coats of emulsion to ceilings and walls, one undercoat and gloss on all other previously painted surfaces.</t>
  </si>
  <si>
    <t>470003</t>
  </si>
  <si>
    <t>DWELLING:REDECORATE 3 BEDROOM FLAT</t>
  </si>
  <si>
    <t>Dwelling:Redecorate complete three bedroom flat or bungalow, rub down, prepare, apply two coats of emulsion to ceilings and walls, one undercoat and gloss on all other previously painted surfaces.</t>
  </si>
  <si>
    <t>Dwelling:Redecorate complete three bedroom flat or bungalow, rub down, prepare for and apply two coats of emulsion to ceilings and walls, one undercoat and gloss on all other previously painted surfaces.</t>
  </si>
  <si>
    <t>470010</t>
  </si>
  <si>
    <t>DWELLING:REDECORATE 2 BEDROOM HOUSE</t>
  </si>
  <si>
    <t>Dwelling:Redecorate complete two bedroom house or maisonette, rub down, prepare, apply two coats of emulsion to ceilings and walls, one undercoat and gloss on all other previously painted surfaces.</t>
  </si>
  <si>
    <t>Dwelling:Redecorate complete two bedroom house or maisonette, rub down, prepare for and apply two coats of emulsion to ceilings and walls, one undercoat and gloss on all other previously painted surfaces.</t>
  </si>
  <si>
    <t>470011</t>
  </si>
  <si>
    <t>DWELLING:REDECORATE 3 BEDROOM HOUSE</t>
  </si>
  <si>
    <t>Dwelling:Redecorate complete three bedroom house or maisonette, rub down, prepare, apply two coats of emulsion to ceilings and walls, one undercoat and gloss on all other painted surfaces.</t>
  </si>
  <si>
    <t>Dwelling:Redecorate complete three bedroom house or maisonette, rub down, prepare for and apply two coats of emulsion to ceilings and walls, one undercoat and gloss on all other previously painted surfaces.</t>
  </si>
  <si>
    <t>470012</t>
  </si>
  <si>
    <t>DWELLING:REDECORATE 4 BEDROOM HOUSE</t>
  </si>
  <si>
    <t>Dwelling:Redecorate complete four bedroom house or maisonette, rub down, prepare, apply two coats of emulsion to ceilings and walls, one undercoat and gloss on all other painted surfaces.</t>
  </si>
  <si>
    <t>Dwelling:Redecorate complete four bedroom house or maisonette, rub down, prepare for and apply two coats of emulsion to ceilings and walls, one undercoat and gloss on all other previously painted surfaces.</t>
  </si>
  <si>
    <t>470040</t>
  </si>
  <si>
    <t>DWELLING:REDECORATE BEDSIT NE 20SM CEILING AREA</t>
  </si>
  <si>
    <t>Dwelling:Redecorate all rooms of bedsit ne 20.00sm ceiling area, rub down, prepare, apply two coats of emulsion to ceilings walls, one undercoat and gloss on all other painted surfaces.</t>
  </si>
  <si>
    <t>Dwelling:Redecorate complete bedsit ne 20.00sm ceiling area including all rooms, rub down, prepare for and apply two coats of emulsion to ceilings and walls, one undercoat and gloss on all other previously painted surfaces.</t>
  </si>
  <si>
    <t>470041</t>
  </si>
  <si>
    <t>DWELLING:REDECORATE BEDSIT 20-30SM CEILING AREA</t>
  </si>
  <si>
    <t>Dwelling:Redecorate all rooms of bedsit 20.00-30.00sm ceiling area, rub down, prepare, apply two coats of emulsion to ceilings, walls, one undercoat and gloss on all other painted surfaces.</t>
  </si>
  <si>
    <t>Dwelling:Redecorate complete bedsit 20.00-30.00sm ceiling area including all rooms, rub down, prepare for and apply two coats of emulsion to ceilings and walls, one undercoat and gloss on all other previously painted surfaces.</t>
  </si>
  <si>
    <t>470042</t>
  </si>
  <si>
    <t>DWELLING:REDECORATE BEDSIT OVER 30SM CEILING AREA</t>
  </si>
  <si>
    <t>Dwelling:Redecorate all rooms of bedsit over 30.00sm ceiling area, rub down, prepare, apply two coats of emulsion to ceilings, walls, one undercoat and gloss on all other painted surfaces.</t>
  </si>
  <si>
    <t>Dwelling:Redecorate complete bedsit exceeding 30.00sm ceiling area including all rooms, rub down, prepare for and apply two coats of emulsion to ceilings and walls, one undercoat and gloss on all other previously painted surfaces.</t>
  </si>
  <si>
    <t>470045</t>
  </si>
  <si>
    <t>DWELLING:REDECORATE MULTIPLE OCCUPIED 3 BED FLAT</t>
  </si>
  <si>
    <t>Dwelling:Redecorate all rooms in three bedroom multiple occupancy flat comprising hall, bedrooms, lobby, communal kitchen, bathroom, toilet, shower room, prepare and apply paint as specified.</t>
  </si>
  <si>
    <t>Dwelling:Redecorate all rooms in three bedroom multiple occupancy flat complete comprising bedrooms, lobby, hall, communal kitchen, bathroom, toilet and shower room including rub down, prepare for and apply two coats of emulsion to ceilings and walls, one undercoat and gloss on all other previously painted surfaces.</t>
  </si>
  <si>
    <t>470046</t>
  </si>
  <si>
    <t>DWELLING:REDECORATE MULTIPLE OCCUPIED 4 BED FLAT</t>
  </si>
  <si>
    <t>Dwelling:Redecorate all rooms in four bedroom multiple occupancy flat comprising hall, bedrooms, lobby, communal kitchen, bathroom, toilet, shower room prepare and apply paint as specified.</t>
  </si>
  <si>
    <t>Dwelling:Redecorate all rooms in four bedroom multiple occupancy flat complete comprising bedrooms, lobby, hall, communal kitchen, bathroom, toilet and shower room including rub down, prepare for and apply two coats of emulsion to ceilings and walls, one undercoat and gloss on all other previously painted surfaces.</t>
  </si>
  <si>
    <t>470047</t>
  </si>
  <si>
    <t>DWELLING:REDECORATE MULTIPLE OCCUPIED 5 BED FLAT</t>
  </si>
  <si>
    <t>Dwelling:Redecorate all rooms in five bedroom multiple occupancy flat comprising hall, bedrooms, lobby, communal kitchen, bathroom, toilet, shower room prepare and apply paint as specified.</t>
  </si>
  <si>
    <t>Dwelling:Redecorate all rooms in five bedroom multiple occupancy flat complete comprising bedrooms, lobby, hall, communal kitchen, bathroom, toilet and shower room including rub down, prepare for and apply two coats of emulsion to ceilings and walls, one undercoat and gloss on all other previously painted surfaces.</t>
  </si>
  <si>
    <t>470088</t>
  </si>
  <si>
    <t>ROOM:WHOLE REDECORATION ADDITION HT ABOVE 3.0M</t>
  </si>
  <si>
    <t>Work to Room Heights above 3.00m</t>
  </si>
  <si>
    <t>Room:Additional allowance for working in room with ceiling 3.00m above floor level and painting all walls, ceiling and woodwork (measured floor area).</t>
  </si>
  <si>
    <t>Room:Additional allowance for working in room with ceiling 3.00m above floor level and painting all walls, ceilings and woodwork (measured floor area).</t>
  </si>
  <si>
    <t>470501</t>
  </si>
  <si>
    <t>DWELLING:WASH 2CT REDECORATION 1 BEDROOM FLAT</t>
  </si>
  <si>
    <t>Paintwork and Washdown - Complete Dwellings</t>
  </si>
  <si>
    <t>Dwelling:Redecoration and washdown complete one bedroom flat or bungalow, rub down, prepare, apply two coats of emulsion to ceilings, walls, wash down only to all other painted surfaces.</t>
  </si>
  <si>
    <t>Dwelling:Redecoration and washdown complete one bedroom flat or bungalow, rub down, prepare for and apply two coats of emulsion to ceilings and walls, wash down only to all other previously painted surfaces.</t>
  </si>
  <si>
    <t>470502</t>
  </si>
  <si>
    <t>DWELLING:WASH 2CT REDECORATION 2 BEDROOM FLAT</t>
  </si>
  <si>
    <t>Dwelling:Redecoration and washdown complete two bedroom flat or bungalow, rub down, prepare, apply two coats of emulsion to ceilings, walls, wash down only to all other painted surfaces.</t>
  </si>
  <si>
    <t>Dwelling:Redecoration and washdown complete two bedroom flat or bungalow, rub down, prepare for and apply two coats of emulsion to ceilings and walls, wash down only to all other previously painted surfaces.</t>
  </si>
  <si>
    <t>470503</t>
  </si>
  <si>
    <t>DWELLING:WASH 2CT REDECORATION 3 BEDROOM FLAT</t>
  </si>
  <si>
    <t>Dwelling:Redecoration and washdown complete three bedroom flat or bungalow, rub down, prepare, apply two coats of emulsion to ceilings, walls, wash down only to all other painted surfaces.</t>
  </si>
  <si>
    <t>Dwelling:Redecoration and washdown complete three bedroom flat or bungalow, rub down, prepare for and apply two coats of emulsion to ceilings and walls, washdown only to all other previously painted surfaces.</t>
  </si>
  <si>
    <t>470510</t>
  </si>
  <si>
    <t>DWELLING:WASH 2CT REDECORATION 2 BEDROOM HOUSE</t>
  </si>
  <si>
    <t>Dwelling:Redecoration and washdown complete two bedroom house or maisonette, rub down, prepare, apply two coats of emulsion to ceilings, walls, wash down only to all other painted surfaces.</t>
  </si>
  <si>
    <t>Dwelling:Redecoration and washdown complete two bedroom house or maisonette, rub down, prepare for and apply two coats of emulsion to ceilings and walls, washdown only to all other previously painted surfaces.</t>
  </si>
  <si>
    <t>470511</t>
  </si>
  <si>
    <t>DWELLING:WASH 2CT REDECORATION 3 BEDROOM HOUSE</t>
  </si>
  <si>
    <t>Dwelling:Redecoration and washdown complete three bedroom house or maisonette, rub down, prepare, apply two coats of emulsion to ceilings, walls, wash down only to all other painted surfaces.</t>
  </si>
  <si>
    <t>Dwelling:Redecoration and washdown complete three bedroom house or maisonette, rub down, prepare for and apply two coats of emulsion to ceilings and walls, washdown only to all other previously painted surfaces.</t>
  </si>
  <si>
    <t>470512</t>
  </si>
  <si>
    <t>DWELLING:WASH 2CT REDECORATION 4 BEDROOM HOUSE</t>
  </si>
  <si>
    <t>Dwelling:Redecoration and washdown complete four bedroom house or maisonette, rub down, prepare, apply two coats of emulsion to ceilings, walls, wash down only to all other painted surfaces.</t>
  </si>
  <si>
    <t>Dwelling:Redecoration and washdown complete four bedroom house or maisonette, rub down, prepare for and apply two coats of emulsion to ceilings and walls, washdown only to all other previously painted surfaces.</t>
  </si>
  <si>
    <t>470520</t>
  </si>
  <si>
    <t>DWELLING:WASH 1CT REDECORATION 1 BEDROOM FLAT</t>
  </si>
  <si>
    <t>Dwelling:Redecoration and washdown complete one bedroom flat or bungalow, rub down, prepare, apply one coat of emulsion to ceilings, walls, wash down only to all other previously painted surfaces.</t>
  </si>
  <si>
    <t>Dwelling:Redecoration and washdown complete one bedroom flat or bungalow, rub down, prepare for and apply one coat of emulsion to ceilings and walls, washdown only to all other previously painted surfaces.</t>
  </si>
  <si>
    <t>470521</t>
  </si>
  <si>
    <t>DWELLING:WASH 1CT REDECORATION 2 BEDROOM FLAT</t>
  </si>
  <si>
    <t>Dwelling:Redecoration and washdown complete two bedroom flat or bungalow, rub down, prepare, apply one coat of emulsion to ceilings, walls, wash down only to all other previously painted surfaces.</t>
  </si>
  <si>
    <t>Dwelling:Redecoration and washdown complete two bedroom flat or bungalow, rub down, prepare for and apply one coat of emulsion to ceilings and walls, washdown only to all other previously painted surfaces.</t>
  </si>
  <si>
    <t>470522</t>
  </si>
  <si>
    <t>DWELLING:WASH 1CT REDECORATION 3 BEDROOM FLAT</t>
  </si>
  <si>
    <t>Dwelling:Redecoration and washdown complete three bedroom flat or bungalow, rub down, prepare, apply one coat of emulsion to ceilings, walls, wash down only to all other previously painted surfaces.</t>
  </si>
  <si>
    <t>Dwelling:Redecoration and washdown complete three bedroom flat or bungalow, rub down, prepare for and apply one coat of emulsion to ceilings and walls, washdown only to all other previously painted surfaces.</t>
  </si>
  <si>
    <t>470530</t>
  </si>
  <si>
    <t>DWELLING:WASH 1CT REDECORATION 2 BEDROOM HOUSE</t>
  </si>
  <si>
    <t>Dwelling:Redecoration and washdown complete two bedroom house or maisonette, rub down, prepare, apply one coat of emulsion to ceilings, walls, wash down only to all other painted surfaces.</t>
  </si>
  <si>
    <t>Dwelling:Redecoration and washdown complete two bedroom house or maisonette, rub down, prepare for and apply one coat of emulsion to ceilings and walls, washdown only to all other previously painted surfaces.</t>
  </si>
  <si>
    <t>470531</t>
  </si>
  <si>
    <t>DWELLING:WASH 1CT REDECORATION 3 BEDROOM HOUSE</t>
  </si>
  <si>
    <t>Dwelling:Redecoration and washdown complete three bedroom house or maisonette, rub down, prepare, apply one coat of emulsion to ceilings, walls, wash down only to all other painted surfaces.</t>
  </si>
  <si>
    <t>Dwelling:Redecoration and washdown complete three bedroom house or maisonette, rub down, prepare for and apply one coat of emulsion to ceilings and walls, washdown only to all other previously painted surfaces.</t>
  </si>
  <si>
    <t>470532</t>
  </si>
  <si>
    <t>DWELLING:WASH 1CT REDECORATION 4 BEDROOM HOUSE</t>
  </si>
  <si>
    <t>Dwelling:Redecoration and washdown complete four bedroom house or maisonette, rub down, prepare, apply one coat of emulsion to ceilings, walls, wash down only to all other painted surfaces.</t>
  </si>
  <si>
    <t>Dwelling:Redecoration and washdown complete four bedroom house or maisonette, rub down, prepare for and apply one coat of emulsion to ceilings and walls, washdown only to all other previously painted surfaces.</t>
  </si>
  <si>
    <t>470540</t>
  </si>
  <si>
    <t>DWELLING:WASH 2CT REDEC BEDSIT NE 20SM CLG AREA</t>
  </si>
  <si>
    <t>Dwelling:Redecoration and washdown complete all rooms of bedsit ne 20.00sm ceiling area, rub down, prepare, apply two coats of emulsion to ceilings, walls, wash down to all other surfaces.</t>
  </si>
  <si>
    <t>Dwelling:Redecoration and washdown complete bedsit ne 20.00sm ceiling area including all rooms, rub down, prepare for and apply two coats of emulsion to ceilings and walls, washdown only to all other previously painted surfaces.</t>
  </si>
  <si>
    <t>470541</t>
  </si>
  <si>
    <t>DWELLING:WASH 2CT REDEC BEDSIT 20-30SM CLG AREA</t>
  </si>
  <si>
    <t>Dwelling:Redecoration and washdown complete all rooms of bedsit ne 30.00sm ceiling area, rub down, prepare, apply two coats of emulsion to ceilings, walls, wash down to all other surfaces.</t>
  </si>
  <si>
    <t>Dwelling:Redecoration and washdown complete bedsit 20-30sm ceiling area including all rooms, rub down, prepare for and apply two coats of emulsion to ceilings and walls, washdown only to all other previously painted surfaces.</t>
  </si>
  <si>
    <t>470542</t>
  </si>
  <si>
    <t>DWELLING:WASH 2CT REDEC BEDSIT OVER 30SM CLG AREA</t>
  </si>
  <si>
    <t>Dwelling:Redecoration and washdown complete all rooms of bedsit over 30.00sm ceiling area, rub down, prepare, apply two coats of emulsion to ceilings, walls, wash down to all other surfaces.</t>
  </si>
  <si>
    <t>Dwelling:Redecoration and washdown complete bedsit exceeding 30.00sm ceiling area including all rooms, rub down, prepare for and apply two coats of emulsion to ceilings and walls, washdown only to all other previously painted surfaces.</t>
  </si>
  <si>
    <t>470545</t>
  </si>
  <si>
    <t>DWELLING:WASH 2CT REDEC MULTIPLE OCC 3 BED FLAT</t>
  </si>
  <si>
    <t>Dwelling:Redecoration, washdown three bedroom multiple occupancy flat comprising lobby, hall bedrooms, communal kitchen, bathroom, toilet, shower room, wash down, apply paint as specified.</t>
  </si>
  <si>
    <t>Dwelling:Redecoration and washdown all rooms in three bedroom multiple occupancy flat complete comprising bedrooms, lobby, hall, communal kitchen, bathroom, toilet and shower room including rub down, prepare for and apply two coats of emulsion to ceilings and walls, washdown only to all other previously painted surfaces.</t>
  </si>
  <si>
    <t>470546</t>
  </si>
  <si>
    <t>DWELLING:WASH 2CT REDEC MULTIPLE OCC 4 BED FLAT</t>
  </si>
  <si>
    <t>Dwelling:Redecoration, washdown four bedroom multiple occupancy flat comprising lobby, hall bedrooms, communal kitchen, bathroom, toilet, shower room, wash down, apply paint as specified.</t>
  </si>
  <si>
    <t>Dwelling:Redecoration and washdown all rooms in four bedroom multiple occupancy flat complete comprising bedrooms, lobby, hall, communal kitchen, bathroom, toilet and shower room including rub down, prepare for and apply two coats of emulsion to ceilings and walls, washdown only to all other previously painted surfaces.</t>
  </si>
  <si>
    <t>470547</t>
  </si>
  <si>
    <t>DWELLING:WASH 2CT REDEC MULTIPLE OCC 5 BED FLAT</t>
  </si>
  <si>
    <t>Dwelling:Redecoration, washdown five bedroom multiple occupancy flat comprising lobby, hall bedrooms, communal kitchen, bathroom, toilet, shower room, wash down, apply paint as specified.</t>
  </si>
  <si>
    <t>Dwelling:Redecoration and washdown all rooms in five bedroom multiple occupancy flat complete comprising bedrooms, lobby, hall, communal kitchen, bathroom, toilet and shower room including rub down, prepare for and apply two coats of emulsion to ceilings and walls, washdown only to all other previously painted surfaces.</t>
  </si>
  <si>
    <t>470601</t>
  </si>
  <si>
    <t>DWELLING:STRIP PRIOR TO REDECORATE 1 BED FLAT</t>
  </si>
  <si>
    <t>Internal Paintwork - Strip Complete Dwellings</t>
  </si>
  <si>
    <t>Dwelling:Strip all layers of wallpaper, wall and ceiling lining paper prior to redecoration complete to one bed flat or bungalow, all additional preparation, rub down, make good, apply sealing coat.</t>
  </si>
  <si>
    <t>Dwelling:Strip all layers of wallpaper, painted wallpaper, wall and ceiling lining paper prior to redecoration complete to one bedroom flat or bungalow, including all additional preparation, rubbing down and making good, and applying sealing coat as necessary.</t>
  </si>
  <si>
    <t>470602</t>
  </si>
  <si>
    <t>DWELLING:STRIP PRIOR TO REDECORATE 2 BED FLAT</t>
  </si>
  <si>
    <t>Dwelling:Strip all layers of wallpaper, wall and ceiling lining paper prior to redecoration complete to two bed flat or bungalow, all additional preparation, rub down, make good, apply sealing coat.</t>
  </si>
  <si>
    <t>Dwelling:Strip all layers of wallpaper, painted wallpaper, wall and ceiling lining paper prior to redecoration complete to two bedroom flat or bungalow, including all additional preparation, rubbing down and making good and applying sealing coat as necessary.</t>
  </si>
  <si>
    <t>470603</t>
  </si>
  <si>
    <t>DWELLING:STRIP PRIOR TO REDECORATE 3 BED FLAT</t>
  </si>
  <si>
    <t>Dwelling:Strip all layers of wallpaper, wall and ceiling lining paper prior to redecoration complete to 3 bed flat or bungalow, all additional preparation, rub down, make good, apply sealing coat.</t>
  </si>
  <si>
    <t>Dwelling:Strip all layers of wallpaper, painted wallpaper, wall and ceiling lining paper prior to redecoration complete to three bedroom flat or bungalow, including all additional preparation, rubbing down and making good and applying sealing coat as necessary.</t>
  </si>
  <si>
    <t>470610</t>
  </si>
  <si>
    <t>DWELLING:STRIP PRIOR TO REDECORATE 2 BED HOUSE</t>
  </si>
  <si>
    <t>Dwelling:Strip all layers of wallpaper, wall and ceiling lining paper prior to redecoration complete to 2 bed house or maisonette, all additional preparation, rub down, make good, apply sealing coat.</t>
  </si>
  <si>
    <t>Dwelling:Strip all layers of wallpaper, painted wallpaper, wall and ceiling lining paper prior to redecoration complete to two bedroom house or maisonette, including all additional preparation, rubbing down and making good and applying sealing coat as necessary.</t>
  </si>
  <si>
    <t>470611</t>
  </si>
  <si>
    <t>DWELLING:STRIP PRIOR TO REDECORATE 3 BED HOUSE</t>
  </si>
  <si>
    <t>Dwelling:Strip all layers of wallpaper, painted wallpaper, wall and ceiling lining paper prior to redecoration complete to three bedroom house or maisonette, including all additional preparation, rubbing down and making good and applying sealing coat as necessary.</t>
  </si>
  <si>
    <t>470612</t>
  </si>
  <si>
    <t>DWELLING:STRIP PRIOR TO REDECORATE 4 BED HOUSE</t>
  </si>
  <si>
    <t>Dwelling:Strip all layers of wallpaper, wall and ceiling lining paper prior to redecoration complete to 4 bed house or maisonette, all additional preparation, rub down, make good, apply sealing coat.</t>
  </si>
  <si>
    <t>Dwelling:Strip all layers of wallpaper, painted wallpaper, wall and ceiling lining paper prior to redecoration complete to four bedroom house or maisonette, including all additional preparation, rubbing down and making good and applying sealing coat as necessary.</t>
  </si>
  <si>
    <t>470701</t>
  </si>
  <si>
    <t>HALL STAIRS:REDECORATE 2 STOREY CLASS 'O'</t>
  </si>
  <si>
    <t>Fire Retardant Paint - Whole Room</t>
  </si>
  <si>
    <t>Hall Stairs:Thoroughly clean, scrape, one coat fire retardant primer, two coats Class 'O' fire retardant matt paint to walls and ceilings, two coats to woodwork to 2 storey staircase areas.</t>
  </si>
  <si>
    <t>Hall Stairs:Thoroughly clean down all wall and ceiling surfaces to common areas to remove dirt, grease and surface contaminants,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hall, landing and staircase areas complete (2 storey, classified as a single area).</t>
  </si>
  <si>
    <t>470703</t>
  </si>
  <si>
    <t>HALL STAIRS:REDECORATE 3 STOREY CLASS 'O'</t>
  </si>
  <si>
    <t>Hall Stairs:Thoroughly clean, scrape, one coat fire retardant primer, two coats Class 'O' fire retardant matt paint to walls and ceilings, two coats to woodwork to 3 storey staircase areas.</t>
  </si>
  <si>
    <t>Hall Stairs:Thoroughly clean down all wall and ceiling surfaces to common areas to remove dirt, grease and surface contaminants,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hall, landing and staircase areas complete (3 storey, classified as a single area).</t>
  </si>
  <si>
    <t>470705</t>
  </si>
  <si>
    <t>HALL:REDECORATE COMPLETE OVER 3SM CLASS 'O'</t>
  </si>
  <si>
    <t>Hall:Thoroughly clean, scrape, one coat fire retardant primer, two coats Class 'O' fire retardant matt paint to walls and ceilings, two coat to all other surfaces to lobby over 3.00sm.</t>
  </si>
  <si>
    <t>Hall:Thoroughly clean down all wall and ceiling surfaces to common areas to remove dirt, grease and surface contaminants,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lobby, hall or corridor over 3.00sm ceiling area complete (classified as a single area).</t>
  </si>
  <si>
    <t>470707</t>
  </si>
  <si>
    <t>LOBBY:REDECORATE COMPLETE NE 3SM CLASS 'O'</t>
  </si>
  <si>
    <t>Hall:Thoroughly clean, scrape, one coat fire retardant primer, two coats Class 'O' fire retardant matt paint to walls and ceilings, two coat to all other surfaces to lobby ne 3.00sm ceiling area.</t>
  </si>
  <si>
    <t>Lobby:Thoroughly clean down all wall and ceiling surfaces to common areas to remove dirt, grease and surface contaminants, scrape and remove all loose and defective coatings, prime bare areas with one coat of fire retardant primer and apply two coats of Class 'O' fire retardant matt paint, prepare and apply two coats of polyurethane lacquer or one undercoat and one gloss coat to all previously decorated timber surfaces to lobby or hall ne 3.00sm ceiling area complete (classified as a single area).</t>
  </si>
  <si>
    <t>470751</t>
  </si>
  <si>
    <t>WALLS:APPLY 2 COATS CLASS 'O' PAINT</t>
  </si>
  <si>
    <t>Fire Retardant Paint to Walls and Ceilings</t>
  </si>
  <si>
    <t>Walls:Thoroughly clean down, scrape loose coatings, prime bare areas with one coat of fire retardant primer and apply two coats of Class 'O' fire retardant matt paint.</t>
  </si>
  <si>
    <t>Walls:Thoroughly clean down all wall surfaces to common areas to remove dirt, grease and surface contaminants, scrape and remove all loose or defective coatings, prime bare areas with one coat of fire retardant primer and apply two coats of Class 'O' fire retardant matt paint.</t>
  </si>
  <si>
    <t>470753</t>
  </si>
  <si>
    <t>CEILINGS:APPLY 2 COATS CLASS 'O' PAINT</t>
  </si>
  <si>
    <t>Ceilings:Thoroughly clean down all common area ceiling surfaces, scrape and remove all loose material, prime one coat of fire retardant primer, apply two coats of Class 'O' fire retardant matt paint.</t>
  </si>
  <si>
    <t>Ceilings:Thoroughly clean down all ceiling surfaces to common areas to remove dirt, grease and surface contaminants, scrape and remove all loose or defective coatings, prime bare areas with one coat of fire retardant primer and apply two coats of Class 'O' fire retardant matt paint.</t>
  </si>
  <si>
    <t>470801</t>
  </si>
  <si>
    <t>FLAME RETARDANT COATING:APPLY 2 CT SURFACES</t>
  </si>
  <si>
    <t>Flame Retardant Coatings - Two Coats</t>
  </si>
  <si>
    <t>Flame Retardant Coating:Prepare and apply one undercoat and one finishing coat of clear flame retardant surface coating to general surfaces of woodwork.</t>
  </si>
  <si>
    <t>470803</t>
  </si>
  <si>
    <t>FLAME RETARDANT COATING:APPLY 2 CT SURFACE NE300MM</t>
  </si>
  <si>
    <t>Flame Retardant Coating:Prepare and apply one undercoat and one finishing coat of clear flame retardant surface coating to general surfaces of woodwork ne 300mm girth.</t>
  </si>
  <si>
    <t>470851</t>
  </si>
  <si>
    <t>FLAME RETARDANT COATING:APPLY 3 CT SURFACES</t>
  </si>
  <si>
    <t>Flame Retardant Coatings - Three Coats</t>
  </si>
  <si>
    <t>Flame Retardant Coating:Prepare and apply two undercoats and one finishing coat of clear flame retardant surface coating to general surfaces of woodwork.</t>
  </si>
  <si>
    <t>470853</t>
  </si>
  <si>
    <t>FLAME RETARDANT COATING:APPLY 3 CT SURFACE NE300MM</t>
  </si>
  <si>
    <t>Flame Retardant Coating:Prepare and apply two undercoats and one finishing coat of clear flame retardant surface coating to general surfaces of woodwork ne 300mm girth.</t>
  </si>
  <si>
    <t>490001</t>
  </si>
  <si>
    <t>AS</t>
  </si>
  <si>
    <t>TANKING:INSTALL ASPHALT DPM HORIZONTAL</t>
  </si>
  <si>
    <t>Mastic Asphalt Tanking Damp Proof Membrane</t>
  </si>
  <si>
    <t>Tanking:Clean off horizontal surface of concrete, prime surface or apply keying mix, apply two coats of asphalt to BS 6925, tanking and damp proofing 20mm thick all internal angle fillets, make good.</t>
  </si>
  <si>
    <t>Tanking:Clean off horizontal surface of concrete, prime surface with bituminous emulsion or apply keying mix of cement, sand, slurry apply two coats of asphalt to BS 6925, tanking and damp proofing 20mm thick including all necessary internal angle fillets, make good and remove waste and debris.</t>
  </si>
  <si>
    <t>490003</t>
  </si>
  <si>
    <t>TANKING:INSTALL ASPHALT DPM RAKE FOR KEY</t>
  </si>
  <si>
    <t>Tanking:Clean off vertical surface of concrete, prime surface or apply keying mix, apply two coats of asphalt to BS 6925, tanking and damp proofing 20mm thick all internal angle fillets, make good.</t>
  </si>
  <si>
    <t>Tanking:Clean off vertical surface of concrete, prime surface with bituminous emulsion or apply keying mix of cement, sand, slurry apply two coats of asphalt to BS 6925, tanking and damp proofing 20mm thick including all necessary internal angle fillets, make good and remove waste and debris.</t>
  </si>
  <si>
    <t>490005</t>
  </si>
  <si>
    <t>TANKING:INSTALL ASPHALT DPM VERTICAL</t>
  </si>
  <si>
    <t>Tanking:Rake out joints of brickwork to form key, brush surface of brickwork, prime with proprietary bitumen and rubber emulsion, apply two coats 20mm asphalt to BS 6925, tanking and damp proofing.</t>
  </si>
  <si>
    <t>Tanking:Rake out joints of brickwork to form key, brush surface of brickwork, prime with proprietary bitumen and rubber emulsion, apply two coats of asphalt to BS 6925, tanking and damp proofing 20mm thick including all necessary internal angle fillets, make good and remove waste and debris.</t>
  </si>
  <si>
    <t>490101</t>
  </si>
  <si>
    <t>TANKING:RENEW TO VERTICAL SURFACES NE 1SM</t>
  </si>
  <si>
    <t>Tanking Systems</t>
  </si>
  <si>
    <t>Proprietary Tanking System</t>
  </si>
  <si>
    <t>Tanking:Renew asphalt tanking to vertical surfaces, wall ne 1.00sm remove existing, prepare surface, apply asphalt in 3 coats to vertical surfaces, make good, and remove waste and debris.</t>
  </si>
  <si>
    <t>Tanking:Renew asphalt tanking to vertical surfaces, wall ne 1.00sm including removing existing, renew including preparing surface and applying asphalt in 3 coats to vertical surfaces, make good, and remove waste and debris.</t>
  </si>
  <si>
    <t>490103</t>
  </si>
  <si>
    <t>TANKING:RENEW TO VERTICAL SURFACES OVER 1SM</t>
  </si>
  <si>
    <t>Tanking:Renew asphalt tanking to vertical surfaces, wall over 1.00sm remove existing, prepare surface, apply asphalt in 3 coats to vertical surfaces, make good, and remove waste and debris.</t>
  </si>
  <si>
    <t>Tanking:Renew asphalt tanking to vertical surfaces, wall exceeding 1.00sm including removing existing, renew including preparing surface and applying asphalt in 3 coats to vertical surfaces, make good, and remove waste and debris.</t>
  </si>
  <si>
    <t>490105</t>
  </si>
  <si>
    <t>TANKING:RENEW TO HORIZONTAL SURFACES NE 1SM</t>
  </si>
  <si>
    <t>Tanking:Renew asphalt tanking to horizontal surfaces, wall ne 1.00sm, remove existing, prepare surface, apply asphalt in 3 coats to horizontal surfaces, make good, and remove waste and debris.</t>
  </si>
  <si>
    <t>Tanking:Renew asphalt tanking to horizontal surfaces, wall ne 1.00sm including removing existing, renew including preparing surface and applying asphalt in 3 coats to horizontal surfaces, make good, and remove waste and debris.</t>
  </si>
  <si>
    <t>490107</t>
  </si>
  <si>
    <t>TANKING:RENEW TO HORIZONTAL SURFACES OVER 1SM</t>
  </si>
  <si>
    <t>Tanking:Renew asphalt tanking to horizontal surfaces, wall over 1.00sm, remove existing, prepare surface, apply asphalt in 3 coats to horizontal surfaces, make good, and remove waste and debris.</t>
  </si>
  <si>
    <t>Tanking:Renew asphalt tanking to horizontal surfaces, wall exceeding 1.00sm including removing existing, renew including preparing surface and applying asphalt in 3 coats to horizontal surfaces, make good, and remove waste and debris.</t>
  </si>
  <si>
    <t>630801</t>
  </si>
  <si>
    <t>PL</t>
  </si>
  <si>
    <t>WALL:REMOVE AND REFIX WASHBASIN IN ASSOCIATION</t>
  </si>
  <si>
    <t>Plumbing Works</t>
  </si>
  <si>
    <t>Wall:Remove, set aside, store and later refix washbasin and any pedestal in conjunction with specialist treatment works, turn water off/on, splashback, sealant, crossbond, make good.</t>
  </si>
  <si>
    <t>Wall:Remove, set aside, store and later refix washbasin and any pedestal in conjunction with specialist treatment works, turn water off/on, disconnect and reconnect and provide new service valves if not already installed, adjust, extend pipe stubs, connect with new fittings, make good or fix new tile splashback, renew sealant, crossbond and make good all wall and floor finishes and remove waste and debris.</t>
  </si>
  <si>
    <t>640601</t>
  </si>
  <si>
    <t>WALL:REMOVE AND REFIX WC SUITE IN ASSOCIATION</t>
  </si>
  <si>
    <t>Wall:Remove, set aside, store, later refix WC and cistern in conjunction with specialist treatment works, new service valve new fittings, cone and multikwick, adjust or refix wc seat, make good.</t>
  </si>
  <si>
    <t>Wall:Remove, set aside, store, later refix WC and cistern in conjunction with specialist treatment works, adjust, extend pipe stubs, and provide new service valve if not already installed connect with new fittings, cone and multikwik, adjust or refix wc seat, disconnect and reconnect pipework, replug wall, test and make good all wall and floor finishes and remove waste and debris.</t>
  </si>
  <si>
    <t>BAF26028 DLO Support Framework – Lot 2: Gas, Heating &amp; Plumbing Repairs (incl. OOH)</t>
  </si>
  <si>
    <t>387001</t>
  </si>
  <si>
    <t>DUCT:RENEW 6MM PLYWOOD SIDED CASING NE 300MM</t>
  </si>
  <si>
    <t>Ducting and Bath Panels</t>
  </si>
  <si>
    <t>Duct Casings</t>
  </si>
  <si>
    <t>Duct:Renew duct NE 300mm, 6mm WBP plywood sides, screwed with brass cups and screws to and including frame, plug and screw to walls, form access points, decorate to match existing, remove waste.</t>
  </si>
  <si>
    <t>Duct:Renew two or three sided pipe duct casing NE 300mm girth and framing, with 6mm WBP plywood casing sides, screwed with brass cups and screws to and including 38x50mm framing including plug and screw to walls, form access points as necessary and decorate to match existing and remove waste and debris.</t>
  </si>
  <si>
    <t>387002</t>
  </si>
  <si>
    <t>DUCT:RENEW 12MM PLYWOOD SIDED CASING NE 300MM</t>
  </si>
  <si>
    <t>Duct:Renew duct NE 300mm, 12mm WBP plywood sides, screwed with brass cups and screws to and including frame, plug and screw to walls, form access points, decorate to match existing, remove waste.</t>
  </si>
  <si>
    <t>Duct:Renew two or three sided pipe duct casing NE 300mm girth and framing, with 12mm WBP plywood casing sides, screwed with brass cups and screws to and including 38x50mm framing including plug and screw to walls, form access points as necessary and decorate to match existing and remove waste and debris.</t>
  </si>
  <si>
    <t>387003</t>
  </si>
  <si>
    <t>DUCT:RENEW 6MM PLYWOOD CASING SIDE OVER 300MM</t>
  </si>
  <si>
    <t>Duct:Renew duct over 300mm, 6mm WBP plywood sides, screwed with brass cups and screws to and including frame, plug and screw to walls, form access points, decorate to match existing, remove waste.</t>
  </si>
  <si>
    <t>Duct:Renew two or three sided pipe duct casing over 300mm girth and framing, with 6mm WBP plywood casing sides, screwed with brass cups and screws to and including 38x50mm framing including plug and screw to walls, form access points as necessary and decorate to match existing and remove waste and debris.</t>
  </si>
  <si>
    <t>387004</t>
  </si>
  <si>
    <t>DUCT:RENEW 12MM PLYWOOD SIDED CASING OVER 300MM</t>
  </si>
  <si>
    <t>Duct:Renew duct over 300mm, 12mm WBP plywood sides, screwed with brass cups and screws to and including frame, plug and screw to walls, form access points, decorate to match existing, remove waste.</t>
  </si>
  <si>
    <t>Duct:Renew two or three sided pipe duct casing over 300mm girth and framing, with 12mm WBP plywood casing sides, screwed with brass cups and screws to and including 38x50mm framing including plug and screw to walls, form access points as necessary and decorate to match existing and remove waste and debris.</t>
  </si>
  <si>
    <t>387007</t>
  </si>
  <si>
    <t>DUCT:RENEW 6MM PLYWOOD SIDED CASING NE 450MM</t>
  </si>
  <si>
    <t>Duct:Renew duct NE 450mm, 6mm WBP plywood sides, screwed with brass cups and screws to and including frame, plug and screw to walls, form access points, decorate to match existing, remove waste.</t>
  </si>
  <si>
    <t>Duct:Renew two or three sided pipe duct casing NE 450mm girth and framing, with 6mm WBP plywood casing sides, screwed with brass cups and screws to and including 38x50mm framing including plug and screw to walls, form access points as necessary and decorate to match existing and remove waste and debris.</t>
  </si>
  <si>
    <t>387008</t>
  </si>
  <si>
    <t>DUCT:RENEW 12MM PLYWOOD SIDED CASING NE 450MM</t>
  </si>
  <si>
    <t>Duct:Renew duct NE 450mm, 12mm WBP plywood sides, screwed with brass cups and screws to and including frame, plug and screw to walls, form access points, decorate to match existing, remove waste.</t>
  </si>
  <si>
    <t>Duct:Renew two or three sided pipe duct casing NE 450mm girth and framing, with 12mm WBP plywood casing sides, screwed with brass cups and screws to and including 38x50mm framing including plug and screw to walls, form access points as necessary and decorate to match existing and remove waste and debris.</t>
  </si>
  <si>
    <t>387009</t>
  </si>
  <si>
    <t>DUCT:RENEW PLASTERBOARD CASING NE 300MM</t>
  </si>
  <si>
    <t>Duct:Renew duct NE 300mm, 12.5mm plasterboard sides, screwed with brass cups and screws to and including frame, plug and screw to walls, form access points, decorate to match existing, remove waste.</t>
  </si>
  <si>
    <t>Duct:Renew two or three sided pipe duct casing NE 300mm girth and framing, with 12.5mm plasterboard casing sides, screwed with brass cups and screws to and including 38x50mm framing including plug and screw to walls, form access points as necessary and decorate to match existing and remove waste and debris.</t>
  </si>
  <si>
    <t>387011</t>
  </si>
  <si>
    <t>DUCT:RENEW PLASTERBOARD CASING OVER 300MM</t>
  </si>
  <si>
    <t>Duct:Renew duct over 300mm, 12.5mm plasterboard sides, screwed with brass cups and screws to and including frame, plug and screw to walls, form access points, decorate to match existing, remove waste.</t>
  </si>
  <si>
    <t>Duct:Renew two or three sided pipe duct casing over 300mm girth and framing, with 12.5mm plasterboard casing sides, screwed with brass cups and screws to and including 38x50mm framing including plug and screw to walls, form access points as necessary and decorate to match existing and remove waste and debris.</t>
  </si>
  <si>
    <t>387015</t>
  </si>
  <si>
    <t>DUCT:RENEW PLASTERBOARD SIDED NE 450MM</t>
  </si>
  <si>
    <t>Duct:Renew duct NE 450mm, 12.5mm plasterboard sides, screwed with brass cups and screws to and including frame, plug and screw to walls, form access points, decorate to match existing, remove waste.</t>
  </si>
  <si>
    <t>Duct:Renew two or three sided pipe duct casing NE 450mm girth and framing, with 12.5mm plasterboard casing sides, screwed with brass cups and screws to and including 38x50mm framing including plug and screw to walls, form access points as necessary and decorate to match existing and remove waste and debris.</t>
  </si>
  <si>
    <t>387017</t>
  </si>
  <si>
    <t>DUCT:REMOVE REFIX CASING FOR CLIENT INSPECTION</t>
  </si>
  <si>
    <t>Duct:Remove pipe duct casing for Employer inspection and later refix including all making good and make good decorations to match existing and remove waste and debris.</t>
  </si>
  <si>
    <t>387019</t>
  </si>
  <si>
    <t>DUCT:FORM ACCESS PANEL IN EXISTING</t>
  </si>
  <si>
    <t>Duct:Form access panel in existing duct casing, remove plywood casing as necessary, cut out, form access panel fixed with brass cups and screws all additional framing and make good decorations.</t>
  </si>
  <si>
    <t>Duct:Form access panel in existing duct casing, remove plywood casing as necessary, cut out and form access panel fixed with brass cups and screws including all additional framing and make good decorations to match existing and remove waste and debris.</t>
  </si>
  <si>
    <t>387021</t>
  </si>
  <si>
    <t>DUCT:REMOVE DUCTING AND DISPOSE</t>
  </si>
  <si>
    <t>Duct:Remove any type of duct covering and framing ne 1.00sm in wall area, make good finishes and remove waste and debris.</t>
  </si>
  <si>
    <t>387023</t>
  </si>
  <si>
    <t>DUCT:INSTALL PROPRIETARY ACCESS PANEL 150 X 235MM</t>
  </si>
  <si>
    <t>Duct: Cut opening in existing plywood or plasterboard duct casing and supply and install proprietary duct access panel size 150 x 235mm, all labours, make good, remove waste and debris.</t>
  </si>
  <si>
    <t>Duct: Cut opening in existing plywood or plasterboard duct casing and supply and install proprietary duct access panel size 150 x 235mm in accordance with the manufacturers technical data sheet, all labours, make good, remove waste and debris.</t>
  </si>
  <si>
    <t>387025</t>
  </si>
  <si>
    <t>DUCT:INSTALL PROPRIETARY ACCESS PANEL 300 X 300MM</t>
  </si>
  <si>
    <t>Duct: Cut opening in existing plywood or plasterboard duct casing and supply and install proprietary duct access panel size 300 x 300mm, all labours, make good, remove waste and debris.</t>
  </si>
  <si>
    <t>Duct: Cut opening in existing plywood or plasterboard duct casing and supply and install proprietary duct access panel size 300 x 300mm in accordance with the manufacturers technical data sheet , all labours, make good, remove waste and debris.</t>
  </si>
  <si>
    <t>388001</t>
  </si>
  <si>
    <t>BATH PANEL:RENEW HARDBOARD SIDE AND FRAMING</t>
  </si>
  <si>
    <t>Bath Panels and Framing</t>
  </si>
  <si>
    <t>Bath Panel:Renew or supply and fix 4.8mm self finished hardboard side bath panel, securely screwed with chromium plated dome headed screws to and including 38x50mm softwood framing.</t>
  </si>
  <si>
    <t>Bath Panel:Renew or supply and fix 4.8mm self finished hardboard side bath panel, securely screwed with chromium plated dome headed screws to and including 38x50mm softwood framing and remove waste and debris.</t>
  </si>
  <si>
    <t>388003</t>
  </si>
  <si>
    <t>BATH PANEL:RENEW HARDBOARD END AND FRAMING</t>
  </si>
  <si>
    <t>Bath Panel:Renew or supply and fix 4.8mm self finished hardboard end bath panel, fixed with chromium plated dome headed screws including 38x50mm softwood framing complete with metal bath panel trim.</t>
  </si>
  <si>
    <t>Bath Panel:Renew or supply and fix 4.8mm self finished hardboard end bath panel, securely screwed with chromium plated dome headed screws to and including 38x50mm softwood framing complete with metal bath panel trim and remove waste and debris.</t>
  </si>
  <si>
    <t>388005</t>
  </si>
  <si>
    <t>BATH PANEL:RENEW HARDBOARD SIDE END AND FRAMING</t>
  </si>
  <si>
    <t>Bath Panel:Renew or supply and fix 4.8mm self finished hardboard side and end bath panels securely screwed with cp dome screws, 38x50mm softwood framing complete with metal bath panel trim.</t>
  </si>
  <si>
    <t>Bath Panel:Renew or supply and fix 4.8mm self finished hardboard side and end bath panels securely screwed with chromium plated dome screws to and including 38x50mm softwood framing complete with metal bath panel trim and remove waste and debris.</t>
  </si>
  <si>
    <t>388007</t>
  </si>
  <si>
    <t>BATH PANEL:RENEW HARDBOARD SIDE EXISTING FRAMING</t>
  </si>
  <si>
    <t>Bath Panel:Renew or supply and fix 4.8mm self finished hardboard side bath panel securely screwed with chromium plated dome screws to existing framing and remove waste and debris.</t>
  </si>
  <si>
    <t>388009</t>
  </si>
  <si>
    <t>BATH PANEL:RENEW HARDBOARD END EXISTING FRAMING</t>
  </si>
  <si>
    <t>Bath Panel:Renew or supply and fix 4.8mm self finished hardboard end bath panel securely screwed with chromium plated dome screws to existing framing complete with metal bath panel trim.</t>
  </si>
  <si>
    <t>Bath Panel:Renew or supply and fix 4.8mm self finished hardboard end bath panel securely screwed with chromium plated dome screws to existing framing complete with metal bath trim and remove waste and debris.</t>
  </si>
  <si>
    <t>388011</t>
  </si>
  <si>
    <t>BATH PANEL:RENEW HARDBD SIDE END EXISTING FRAMING</t>
  </si>
  <si>
    <t>Bath Panel:Renew or supply and fix 4.8mm self finished hardboard side and end bath panels securely screwed with chromium plated dome screws to existing framing and metal bath panel trim.</t>
  </si>
  <si>
    <t>Bath Panel:Renew or supply and fix 4.8mm self finished hardboard side and end bath panels securely screwed with chromium plated dome screws to existing framing and including metal bath panel edge trim and remove waste and debris.</t>
  </si>
  <si>
    <t>388013</t>
  </si>
  <si>
    <t>BATH PANEL:RENEW ACRYLIC SIDE</t>
  </si>
  <si>
    <t>Bath Panel Panel:Renew or supply and fix proprietary acrylic side bath panel, colour to match, all plinths, trims, corner pieces and the like, securely fixed with brackets and make good.</t>
  </si>
  <si>
    <t>Bath Panel:Renew or supply and fix proprietary acrylic side bath panel, colour to match, including all plinths, trims, corner pieces and the like, securely fixed with brackets and make good and remove waste and debris.</t>
  </si>
  <si>
    <t>388015</t>
  </si>
  <si>
    <t>BATH PANEL:RENEW ACRYLIC END</t>
  </si>
  <si>
    <t>Bath Panel Panel:Renew or supply and fix proprietary acrylic end bath panel, colour to match, all plinths, trims, corner pieces and the like, securely fixed with brackets and make good.</t>
  </si>
  <si>
    <t>Bath Panel:Renew or supply and fix proprietary acrylic end bath panel, colour to match, including all plinths, trims, corner pieces and the like, securely fixed with brackets and make good and remove waste and debris.</t>
  </si>
  <si>
    <t>388017</t>
  </si>
  <si>
    <t>BATH PANEL:RENEW ACRYLIC SIDE AND END</t>
  </si>
  <si>
    <t>Bath Panel Panel:Renew or supply and fix proprietary acrylic side and end bath panel, colour to match, all plinths, trims, corner pieces etc, securely fixed with brackets, make good.</t>
  </si>
  <si>
    <t>Bath Panel:Renew or supply and fix proprietary acrylic side and end bath panel, colour to match, including all plinths, trims, corner pieces and the like, securely fixed with brackets and make good and remove waste and debris.</t>
  </si>
  <si>
    <t>388019</t>
  </si>
  <si>
    <t>BATH PANEL:REMOVE AND REFIX ANY TYPE</t>
  </si>
  <si>
    <t>Bath Panel:Remove and later refix any bath panel (side or end) including any corner angle trim, skirting etc.</t>
  </si>
  <si>
    <t>610101</t>
  </si>
  <si>
    <t>STACK:RENEW EXTERNAL PVCU COMPLETE NE 2 STOREY</t>
  </si>
  <si>
    <t>Plumbing</t>
  </si>
  <si>
    <t>Foul Drainage Above Ground</t>
  </si>
  <si>
    <t>Soil and Vent Stacks - External - PVCu</t>
  </si>
  <si>
    <t>Stack:Take down external soil stack complete to any dwelling ne 2 storey, renew with 110mm PVCu pipework with all fittings, make joints, fixed to structure, make good to structure, finishes, test.</t>
  </si>
  <si>
    <t>Stack:Take down external soil stack complete to any dwelling ne 2 storey and renew with 110mm PVCu pipework complete with all necessary wc branches, bends, offsets, waste bosses, pipes, brackets, access pipes, drain connector, terminal and slate if necessary including all cutting and making joints, fixing to any background, make good to structure including roofing, soffit or similar and make good to all finishes and test and remove waste and debris.</t>
  </si>
  <si>
    <t>610103</t>
  </si>
  <si>
    <t>STACK:RENEW EXTERNAL PVCU COMPLETE 2 TO 4 STOREY</t>
  </si>
  <si>
    <t>Stack:Take down external soil stack complete to any dwelling over 2, ne 4 storey, renew with 110mm PVCu pipework with all fittings, make joints, fixed to structure, make good, test.</t>
  </si>
  <si>
    <t>Stack:Take down external soil stack complete to any dwelling over 2, ne 4 storey and renew with 110mm PVCu pipework complete with all necessary wc branches, bends, offsets, waste bosses, pipes, brackets, access pipes, drain connector, terminal and slate if necessary including all cutting and making joints, fixing to any background, make good to structure including roofing, soffit or similar and make good to all finishes and test and remove waste and debris.</t>
  </si>
  <si>
    <t>610105</t>
  </si>
  <si>
    <t>STACK:RENEW EXTERNAL 110MM PVCU SOIL STACK</t>
  </si>
  <si>
    <t>Stack:Renew 110mm diameter PVCu length or section of external soil stack, renew or refix clips as necessary, including cut and make joints, make good to structure and finishes and test.</t>
  </si>
  <si>
    <t>Stack:Renew 110mm diameter PVCu length or section of external soil stack, renew or refix clips as necessary, including cut and make joints, make good to structure and finishes and test and remove waste and debris.</t>
  </si>
  <si>
    <t>610107</t>
  </si>
  <si>
    <t>STACK:RENEW EXTERNAL PVCU SOIL STACK BRACKET</t>
  </si>
  <si>
    <t>Stack:Renew 110mm diameter external PVCu soil stack pipe bracket securely plugged and screwed to any background, make good to structure and finishes and test and remove waste and debris.</t>
  </si>
  <si>
    <t>610109</t>
  </si>
  <si>
    <t>STACK:RENEW EXTERNAL PVCU WC BRANCH PIPE</t>
  </si>
  <si>
    <t>Stack:Renew 110mm diameter external PVCu soil stack wc branch pipe with access, connect to pan, including cutting, make joints, cut holes to walls, make good to structure, finishes and test.</t>
  </si>
  <si>
    <t>Stack:Renew 110mm diameter external PVCu soil stack wc branch pipe with access, connect to pan, including cutting, making joints, cut holes to walls, make good to structure and finishes and test and remove waste and debris.</t>
  </si>
  <si>
    <t>610111</t>
  </si>
  <si>
    <t>STACK:RENEW EXTERNAL PVCU OFFSET</t>
  </si>
  <si>
    <t>Stack:Renew 110mm diameter external PVCu soil stack offset including cutting and making all necessary joints, make good to structure and finishes and test and remove waste and debris.</t>
  </si>
  <si>
    <t>610113</t>
  </si>
  <si>
    <t>STACK:RENEW EXTERNAL PVCU JUNCTION</t>
  </si>
  <si>
    <t>Stack:Renew 110mm diameter external PVCu soil stack junction with access including cutting and making all necessary joints and make good to structure and finishes and test and remove waste and debris.</t>
  </si>
  <si>
    <t>610115</t>
  </si>
  <si>
    <t>STACK:RENEW EXTERNAL PVCU ACCESS BEND</t>
  </si>
  <si>
    <t>Stack:Renew 110mm diameter external PVCu soil stack access bend, including cutting and making all necessary joints, make good to structure and finishes and test and remove waste and debris.</t>
  </si>
  <si>
    <t>610117</t>
  </si>
  <si>
    <t>STACK:RENEW EXTERNAL PVCU ACCESS PIPE</t>
  </si>
  <si>
    <t>Stack:Renew 110mm diameter external PVCu soil stack access pipe, including cutting and making all necessary joints, make good to structure and finishes and test and remove waste and debris.</t>
  </si>
  <si>
    <t>610119</t>
  </si>
  <si>
    <t>STACK:RENEW EXTERNAL PVCU VENT TERMINAL</t>
  </si>
  <si>
    <t>Stack:Renew 110mm diameter external PVCu soil stack/vent terminal and weathering slate and make good to roofing.</t>
  </si>
  <si>
    <t>610121</t>
  </si>
  <si>
    <t>STACK:RENEW EXTERNAL PVCU DOUBLE SOCKET</t>
  </si>
  <si>
    <t>Stack:Renew 110mm diameter external PVCu soil stack double socket, including cutting and making all necessary joints, make good to structure and finishes and test and remove waste and debris.</t>
  </si>
  <si>
    <t>610123</t>
  </si>
  <si>
    <t>STACK:RENEW EXTERNAL PVCU DRAIN CONNECTOR</t>
  </si>
  <si>
    <t>Stack:Renew drain connection with 110mm diameter external PVCu soil stack drainage adaptor.</t>
  </si>
  <si>
    <t>610125</t>
  </si>
  <si>
    <t>STACK:RENEW EXTERNAL PVCU 110MM BOSS CONNECTOR</t>
  </si>
  <si>
    <t>Stack:Renew 110mm diameter external PVCu soil stack boss connector, including cutting and making all necessary joints, make good and test and remove waste and debris.</t>
  </si>
  <si>
    <t>610127</t>
  </si>
  <si>
    <t>STACK:RENEW EXTERNAL PVCU BOSS ADAPTOR</t>
  </si>
  <si>
    <t>Stack:Renew 32mm or 40mm diameter external solvent PVCu boss adaptor, including any additional renewal of boss pipe and remove waste and debris.</t>
  </si>
  <si>
    <t>610129</t>
  </si>
  <si>
    <t>STACK:REPAIR FRACTURE ON EXTERNAL PVCU AT SLAB</t>
  </si>
  <si>
    <t>Stack:Repair fractured external soil outlet at slab level, break up slab, repair pipe-work, fix new pipe or fitting with new clips, remake joints, make good, test (measured per pipe or fitting).</t>
  </si>
  <si>
    <t>Stack:Repair fractured external soil outlet at slab level, break up concrete slab, repair pipework fix new PVCu pipe or fitting with new clips, remake all joints, make good walls and floors and test (measured per pipe or fitting).</t>
  </si>
  <si>
    <t>610131</t>
  </si>
  <si>
    <t>STACK:ACCESS COVER TO EXISTING EXTERNAL PVCU</t>
  </si>
  <si>
    <t>Stack:Insert or cut into existing external PVCu soil stack, fix new proprietary bolted removable access covers and seals, maintain integrity of system with compatible seals or solvent welding.</t>
  </si>
  <si>
    <t>Stack:Insert or cut into any existing external PVCu soil stack and provide and fix new proprietary bolted removable access covers and seals, maintain integrity of existing system by using compatible seals or solvent welding.</t>
  </si>
  <si>
    <t>610133</t>
  </si>
  <si>
    <t>STACK:RENEW PVCU BALLOON GRATING</t>
  </si>
  <si>
    <t>Stack:Renew PVCu balloon grating to soil stack.</t>
  </si>
  <si>
    <t>610135</t>
  </si>
  <si>
    <t>PIPE:REMOVE REDUNDANT SOIL AND VENT</t>
  </si>
  <si>
    <t>Pipe:Remove any type and size of redundant soil and vent pipe, to dwelling ne two storey including all fittings, make good finishes and remove waste and debris.</t>
  </si>
  <si>
    <t>610301</t>
  </si>
  <si>
    <t>STACK:RENEW INTERNAL PVCU COMPLETE NE 2 STOREY</t>
  </si>
  <si>
    <t>Soil and Vent Stacks - Internal - PVCu</t>
  </si>
  <si>
    <t>Stack:Take down internal soil stack complete to any dwelling ne 2 storey, renew with 110mm PVCu pipework with all fittings, make joints, fixed to structure, make good, remove, refix casings, test.</t>
  </si>
  <si>
    <t>Stack:Take down internal soil stack complete to any dwelling ne 2 storey and renew with 110mm PVCu pipework complete with all necessary fittings i.e. wc branch, bends, offsets, waste bosses, pipes, brackets, access pipes, drain connector terminal and slate if necessary including all cutting and making joints, fixing to any background, remove and refix access panels, duct casings and the like for access, make good to structure and finishes and test and remove waste and debris.</t>
  </si>
  <si>
    <t>610303</t>
  </si>
  <si>
    <t>STACK:RENEW INTERNAL PVCU COMPLETE 2-4 STOREY</t>
  </si>
  <si>
    <t>Stack:Take down internal soil stack complete to any dwelling over 2 ne 4 storey renew with 110mm PVCu pipework, all fittings, make joints, fixed to structure, make good, remove, refix casings, test.</t>
  </si>
  <si>
    <t>Stack:Take down internal soil stack complete to any dwelling over 2 ne 4 storey and renew with 110mm PVCu pipework complete with all necessary wc branches, bends, offsets, waste bosses, pipes, brackets, access pipes, drain connector terminal and slate if necessary including all cutting and making joints, fixing to any background, remove and refix access panels, duct casings and the like for access, make good to structure and finishes and test and remove waste and debris.</t>
  </si>
  <si>
    <t>610305</t>
  </si>
  <si>
    <t>STACK:RENEW INTERNAL 110MM PVCU SOIL STACK</t>
  </si>
  <si>
    <t>Stack:Renew 110mm diameter PVCu length or section of internal soil stack, soil stack, renew or refix clips as necessary, including cut, make joints, make good, remove, refix duct casings and test.</t>
  </si>
  <si>
    <t>Stack:Renew 110mm diameter PVCu length or section of internal soil stack, remove and refix access panels, duct casings and the like for access, renew or refix clips as necessary including cut and make joints, make good to structure and finishes and test and remove waste and debris.</t>
  </si>
  <si>
    <t>610307</t>
  </si>
  <si>
    <t>STACK:RENEW INTERNAL PVCU SOIL STACK BRACKETS</t>
  </si>
  <si>
    <t>Stack:Renew 110mm diameter internal PVCu soil stack pipe bracket securely plugged and screwed to any background, make good to structure, finishes remove, refix duct casings and test, remove debris.</t>
  </si>
  <si>
    <t>Stack:Renew 110mm diameter internal PVCu soil stack pipe bracket securely plugged and screwed to any background, remove and refix access panels, duct casings and the like for access make good to structure and finishes and test and remove waste and debris.</t>
  </si>
  <si>
    <t>610309</t>
  </si>
  <si>
    <t>STACK:RENEW INTERNAL PVCU WC BRANCH PIPE</t>
  </si>
  <si>
    <t>Stack:Renew 110mm diameter internal PVCu soil stack wc branch pipe with access, connect to pan, including cutting, make joints, bulders work, make good, remove, refix casings, test, remove debris.</t>
  </si>
  <si>
    <t>Stack:Renew 110mm diameter internal PVCu soil stack wc branch pipe with access, connect to pan, including cutting, making joints, cut holes to walls, make good to structure and finishes and test, remove and refix duct casings and access panels and the like for access and remove waste and debris.</t>
  </si>
  <si>
    <t>610311</t>
  </si>
  <si>
    <t>STACK:RENEW INTERNAL PVCU OFFSET</t>
  </si>
  <si>
    <t>Stack:Renew 110mm diameter internal PVCu soil offset including cutting and make all necessary joints, make good, remove, refix casings, test, remove waste and debris.</t>
  </si>
  <si>
    <t>Stack:Renew 110mm diameter internal PVCu soil stack offset including cutting and making all necessary joints, make good to structure and finishes and test, remove and refix duct casings and access panels and the like for access and remove waste and debris.</t>
  </si>
  <si>
    <t>610313</t>
  </si>
  <si>
    <t>STACK:RENEW INTERNAL PVCU JUNCTION</t>
  </si>
  <si>
    <t>Stack:Renew 110mm diameter internal PVCu soil stack junction with access including cutting and make all necessary joints, make good, remove, refix casings, test, remove waste and debris.</t>
  </si>
  <si>
    <t>Stack:Renew 110mm diameter internal PVCu soil stack junction with access including cutting and making all necessary joints, make good to structure and finishes test, remove and refix duct casings and access panels and the like for access and remove waste and debris.</t>
  </si>
  <si>
    <t>610315</t>
  </si>
  <si>
    <t>STACK:RENEW INTERNAL PVCU ACCESS BEND</t>
  </si>
  <si>
    <t>Stack:Renew 110mm diameter internal PVCu soil stack access bend, including cutting and make all necessary joints, make good, remove, refix casings, test, remove waste and debris.</t>
  </si>
  <si>
    <t>Stack:Renew 110mm diameter internal PVCu soil stack access bend, including cutting and making all necessary joints, make good to structure and finishes and test, remove and refix duct casings and access panels and the like for access and remove waste and debris.</t>
  </si>
  <si>
    <t>610317</t>
  </si>
  <si>
    <t>STACK:RENEW INTERNAL PVCU ACCESS PIPE</t>
  </si>
  <si>
    <t>Stack:Renew 110mm diameter internal PVCu soil stack access pipe, including cutting and make all necessary joints, make good, remove, refix casings, test, remove waste and debris.</t>
  </si>
  <si>
    <t>Stack:Renew 110mm diameter internal PVCu soil stack access pipe, including cutting and making all necessary joints, make good to structure and finishes and test, remove and refix duct casings and access panels for access and remove waste and debris.</t>
  </si>
  <si>
    <t>610319</t>
  </si>
  <si>
    <t>STACK:RENEW INTERNAL PVCU DOUBLE SOCKET</t>
  </si>
  <si>
    <t>Stack:Renew 110mm diameter internal PVCu soil stack double socket, including cutting and make all necessary joints, make good, remove, refix casings, test, remove waste and debris.</t>
  </si>
  <si>
    <t>Stack:Renew 110mm diameter internal PVCu soil stack double socket, including cutting and making all necessary joints, make good to structure and finishes and test, remove and refix duct casings and access panels and the like for access and remove waste and debris.</t>
  </si>
  <si>
    <t>610321</t>
  </si>
  <si>
    <t>STACK:RENEW INTERNAL PVCU 110MM BOSS CONNECTOR</t>
  </si>
  <si>
    <t>Stack:Renew 110mm diameter internal PVCu soil stack boss connector, including cutting and make all necessary joints, make good, remove, refix casings, test, remove waste and debris.</t>
  </si>
  <si>
    <t>Stack:Renew 110mm diameter internal PVCu soil stack boss connector, including cutting and making all necessary joints, make good and test, remove and refix duct casings and access panels and the like for access and remove waste and debris.</t>
  </si>
  <si>
    <t>610323</t>
  </si>
  <si>
    <t>STACK:RENEW INTERNAL PVCU BOSS ADAPTOR</t>
  </si>
  <si>
    <t>Stack:Renew 32mm or 40mm diameter internal solvent PVCu boss adaptor, including any additional renewal of boss pipe, remove and refix duct casings and access panels and the like for access.</t>
  </si>
  <si>
    <t>Stack:Renew 32mm or 40mm diameter internal solvent PVCu boss adaptor, including any additional renewal of boss pipe, remove and refix duct casings and access panels and the like for access and remove waste and debris.</t>
  </si>
  <si>
    <t>610325</t>
  </si>
  <si>
    <t>STACK:REPAIR FRACTURE ON INTERNAL PVCU AT SLAB</t>
  </si>
  <si>
    <t>Stack:Repair fractured internal soil outlet at, slab level, break up slab, repair pipework, fix new pipe or fitting with new clips, remake joints, make good, remove, refix casings, test.</t>
  </si>
  <si>
    <t>Stack:Repair fractured internal soil outlet at slab level, break up concrete slab, repair pipework fix new PVCu pipe or fitting with new clips, remake all joints, make good walls and floors and test, remove and refix duct casings and access panels and the like for access and remove waste and debris (measured per pipe or fitting).</t>
  </si>
  <si>
    <t>610327</t>
  </si>
  <si>
    <t>STACK:ACCESS COVER TO EXISTING INTERNAL PVCU STACK</t>
  </si>
  <si>
    <t>Stack:Insert or cut into existing internal PVCu, soil stack, fix new proprietary bolted removable access covers and seals, maintain integrity of system, remove and refix duct casings.</t>
  </si>
  <si>
    <t>Stack:Insert or cut into any existing internal PVCu soil stack and provide and fix new proprietary bolted removable access covers and seals, maintain integrity of existing system by using compatible seals or solvent welding, remove and refix duct casings and access panels and the like for access and remove waste and debris.</t>
  </si>
  <si>
    <t>610329</t>
  </si>
  <si>
    <t>STACK:RENEW PVCU AIR ADMITTANCE VALVE</t>
  </si>
  <si>
    <t>Stack:Renew Air Admittance Valve to PVCu internal soil stack including gain access, remove existing and fix new to existing PVC or CI stack including either socket or adaptor as necessary.</t>
  </si>
  <si>
    <t>Stack:Renew Air Admittance Valve to PVCu internal soil stack including gain access, remove existing and fix new to existing PVC or CI stack including either socket or adaptor as necessary and remove waste and debris.</t>
  </si>
  <si>
    <t>610331</t>
  </si>
  <si>
    <t>STACK:REMAKE JOINT PVCU STACK</t>
  </si>
  <si>
    <t>Stack:Remake ne 100mm diameter PVCu soil stack joint including break joint, clean out and make joint.</t>
  </si>
  <si>
    <t>610501</t>
  </si>
  <si>
    <t>STACK:RENEW NE 150MM CAST IRON NE 2M</t>
  </si>
  <si>
    <t>Soil and Vent Stacks - Cast Iron - Repairs</t>
  </si>
  <si>
    <t>Stack:RenewUp to 150mm diameter cast iron soil stack length ne 2m long with existing or new clips or ears including all cutting, remake joints, make good and decorate to match existing.</t>
  </si>
  <si>
    <t>Stack:Renew upto 150mm diameter cast iron soil stack length ne 2m long with existing or new clips or ears including all cutting, remake joints, make good and decorate to match existing and remove waste and debris.</t>
  </si>
  <si>
    <t>610503</t>
  </si>
  <si>
    <t>STACK:REMAKE JOINT TO CAST IRON STACK</t>
  </si>
  <si>
    <t>Stack:Remake ne 150mm diameter cast iron soil stack joint.</t>
  </si>
  <si>
    <t>610505</t>
  </si>
  <si>
    <t>STACK:RENEW CAST IRON OFFSET</t>
  </si>
  <si>
    <t>Stack:Renew ne 150mm diameter offset to cast iron soil stack including remake joints and decorate to match existing and remove waste and debris.</t>
  </si>
  <si>
    <t>610507</t>
  </si>
  <si>
    <t>STACK:RENEW CAST IRON BRANCH</t>
  </si>
  <si>
    <t>Stack:Renew ne 150mm diameter branch to cast iron soil stack including remake joints and decorate to match existing and remove waste and debris.</t>
  </si>
  <si>
    <t>620101</t>
  </si>
  <si>
    <t>WASTE:RENEW 32MM PIPE AND TRAP BASIN</t>
  </si>
  <si>
    <t>Waste Pipework and Fittings</t>
  </si>
  <si>
    <t>Waste Pipework and Fittings - Plastic</t>
  </si>
  <si>
    <t>Waste:Renew waste to sink or basin in ne 32mm plastic pipework complete with trap, all fittings, clips, cut or form holes, make good, make all connections to stack, gully or hopperhead, test.</t>
  </si>
  <si>
    <t>Waste:Renew waste to any sink or basin in ne 32mm plastic pipework complete including trap, all fittings, clips, cut or form holes and make good, make all necessary connections to stack, gully or hopper head and test and remove waste and debris.</t>
  </si>
  <si>
    <t>620103</t>
  </si>
  <si>
    <t>WASTE:RENEW 40MM PIPE AND TRAP SINK</t>
  </si>
  <si>
    <t>Waste:Renew waste to sink or basin in ne 40mm plastic pipework complete with trap, all fittings, clips, cut or form holes and make good, make all connections to stack, gully or hopperhead, test.</t>
  </si>
  <si>
    <t>Waste:Renew waste to any sink or basin in ne 40mm plastic pipework complete including trap, all fittings, clips, cut or form holes and make good, make all necessary connections to stack, gully or hopper head and test and remove waste and debris.</t>
  </si>
  <si>
    <t>620105</t>
  </si>
  <si>
    <t>WASTE:RENEW 40MM PIPE AND TRAP BATH</t>
  </si>
  <si>
    <t>Waste:Renew waste to any bath in ne 40mm plastic pipework complete with trap, all fittings, clips, cut or form holes and make good, make all connections to stack, gully or hopperhead, test.</t>
  </si>
  <si>
    <t>Waste:Renew waste to any bath in ne 40mm plastic pipework complete including trap, all fittings, clips, cut or form holes and make good, make all necessary connections to stack, gully or hopper head and test and remove waste and debris.</t>
  </si>
  <si>
    <t>620107</t>
  </si>
  <si>
    <t>WASTE:RENEW 40MM PIPE AND TRAP SHOWER</t>
  </si>
  <si>
    <t>Waste:Renew waste to any shower in ne 40mm plastic pipework complete with sealed trap, all fittings, clips, remove, refix tray, cut, form holes, make good, make all connections, test.</t>
  </si>
  <si>
    <t>Waste:Renew waste to any shower in ne 40mm plastic pipework complete including sealed trap, all fittings, clips, remove and refix tray, cut and form holes and make good, make all necessary connections to stack, gully or hopper head and test and remove waste and debris.</t>
  </si>
  <si>
    <t>620109</t>
  </si>
  <si>
    <t>WASTE:RENEW NE 40MM BEND OR CONNECTOR</t>
  </si>
  <si>
    <t>Waste:Renew ne 40mm diameter plastic straight connector or bend, make all necessary joints to waste pipe and trap or stack and test all joints on completion and remove waste and debris.</t>
  </si>
  <si>
    <t>620111</t>
  </si>
  <si>
    <t>WASTE:RENEW NE 40MM TEE</t>
  </si>
  <si>
    <t>Waste:Renew ne 40mm diameter plastic tee, make all necessary joints and test on completion and remove waste and debris.</t>
  </si>
  <si>
    <t>620113</t>
  </si>
  <si>
    <t>WASTE:RENEW LEAKING JOINT</t>
  </si>
  <si>
    <t>Waste:Renew joint of waste fitting, including remove and securely refix and make all necessary joints and test on completion and remove waste and debris.</t>
  </si>
  <si>
    <t>620115</t>
  </si>
  <si>
    <t>WASTE:RENEW PLASTIC PIPE CLIP</t>
  </si>
  <si>
    <t>Waste:Renew or supply and fix pipe clip for any diameter plastic pipe including plugging and screwing as necessary.</t>
  </si>
  <si>
    <t>620117</t>
  </si>
  <si>
    <t>TRAP:RENEW 32MM SINK OR BASIN TRAP</t>
  </si>
  <si>
    <t>Trap:Renew ne 32mm diameter plastic trap to sink or basin including all adjustments to pipework, make all connections and test on completion and remove waste and debris.</t>
  </si>
  <si>
    <t>620119</t>
  </si>
  <si>
    <t>TRAP:RENEW 40MM SINK OR BASIN TRAP</t>
  </si>
  <si>
    <t>Trap:Renew ne 40mm diameter plastic trap to sink or basin including all adjustments to pipework, make all connections and test on completion and remove waste and debris.</t>
  </si>
  <si>
    <t>620121</t>
  </si>
  <si>
    <t>TRAP:RENEW NE 40MM BATH TRAP</t>
  </si>
  <si>
    <t>Trap:Renew ne 40mm diameter plastic trap to bath including all adjustments to pipework, make all connections and test on completion and remove waste and debris.</t>
  </si>
  <si>
    <t>620123</t>
  </si>
  <si>
    <t>TRAP:RENEW NE 40MM SHOWER TRAP</t>
  </si>
  <si>
    <t>Trap:Renew ne 40mm diameter plastic sealed trap to shower including all adjustments to pipework, make all connections, remove and refix tray and test and remove waste and debris.</t>
  </si>
  <si>
    <t>620131</t>
  </si>
  <si>
    <t>PIPE:RENEW 32MM WASTE</t>
  </si>
  <si>
    <t>Pipe:Renew any pipe with 32mm plastic waste pipe with all brackets, connections, bends, tees etc, cut/form holes and make good, make all necessary connections to stack, gulley or hopper head and test.</t>
  </si>
  <si>
    <t>Pipe:Renew any pipe with 32mm plastic waste pipe complete with all brackets, connections, bends, tees etc., cut/form holes and make good, make all necessary connections to stack, gulley or hopper head and test and remove waste and debris.</t>
  </si>
  <si>
    <t>620133</t>
  </si>
  <si>
    <t>PIPE:RENEW 40MM WASTE</t>
  </si>
  <si>
    <t>Pipe:Renew any pipe with 40mm plastic waste pipe with all brackets, connections, bends, tees etc, cut/form holes and make good, make all necessary connections to stack, gulley or hopper head and test.</t>
  </si>
  <si>
    <t>Pipe:Renew any pipe with 40mm plastic waste pipe complete with all brackets, connections, bends, tees etc., cut/form holes and make good, make all necessary connections to stack, gulley or hopper head and test and remove waste and debris.</t>
  </si>
  <si>
    <t>620135</t>
  </si>
  <si>
    <t>PIPE:RENEW 50MM WASTE</t>
  </si>
  <si>
    <t>Pipe:Renew any pipe with 50mm plastic waste pipe with all brackets, connections, bends, tees etc, cut/form holes and make good, make all necessary connections to stack, gulley or hopper head and test.</t>
  </si>
  <si>
    <t>Pipe:Renew any pipe with 50mm plastic waste pipe complete with all brackets, connections, bends, tees etc., cut/form holes and make good, make all necessary connections to stack, gulley or hopper head and test and remove waste and debris.</t>
  </si>
  <si>
    <t>620137</t>
  </si>
  <si>
    <t>PIPE:PROVIDE CAPPED END</t>
  </si>
  <si>
    <t>Pipe:Provide capped end to any UPVC waste pipe ne 63mm diameter.</t>
  </si>
  <si>
    <t>620139</t>
  </si>
  <si>
    <t>PIPE:REMOVE REDUNDANT WASTE</t>
  </si>
  <si>
    <t>Pipe:Remove any type and size of redundant waste pipe including all fittings, make good finishes and remove waste and debris.</t>
  </si>
  <si>
    <t>620307</t>
  </si>
  <si>
    <t>WASTE:REPAIR LEAK ON COPPER WASTE</t>
  </si>
  <si>
    <t>Waste Pipework and Fittings - Copper</t>
  </si>
  <si>
    <t>Waste:Repair leaking joint(s) to any copper waste fitting including remove and refix and all adjustments to pipework/fittings as necessary.</t>
  </si>
  <si>
    <t>620501</t>
  </si>
  <si>
    <t>STACK:CLEAR BLOCKAGE NE 2 STOREY</t>
  </si>
  <si>
    <t>Soil/Waste Pipe Blockages</t>
  </si>
  <si>
    <t>Stack:Clear blockage from soil stack ne 2 storey including gain access, remove and refix any duct covers, rod, flush out and test and remove waste and debris from site on completion.</t>
  </si>
  <si>
    <t>620503</t>
  </si>
  <si>
    <t>STACK:CLEAR BLOCKAGE 2-4 STOREY</t>
  </si>
  <si>
    <t>Stack:Clear blockage from soil stack over 2, ne 4 storey including gain access, remove and refix any duct covers, rod, flush out and test and remove waste and debris from site on completion.</t>
  </si>
  <si>
    <t>620505</t>
  </si>
  <si>
    <t>BATH:CLEAR BLOCKAGE TO WASTE</t>
  </si>
  <si>
    <t>Bath:Clear blockage to waste fitting, pipe or trap, flush out and test, remove and refix any access panels etc., as necessary, remove debris on completion and make good any finishes disturbed.</t>
  </si>
  <si>
    <t>620507</t>
  </si>
  <si>
    <t>BASIN OR SINK:CLEAR BLOCKAGE</t>
  </si>
  <si>
    <t>Basin or Sink:Clear blockage to waste fitting, pipe or trap, flush out and test, remove and refix any access panels etc. as necessary, remove debris on completion, make good any finishes disturbed.</t>
  </si>
  <si>
    <t>Basin or Sink:Clear blockage to waste fitting, pipe or trap, flush out and test, remove and refix any access panels etc., as necessary, remove debris on completion and make good any finishes disturbed.</t>
  </si>
  <si>
    <t>620509</t>
  </si>
  <si>
    <t>WASHING MACHINE:CLEAR BLOCKED WASTE</t>
  </si>
  <si>
    <t>Washing Machine:Clear blockage to waste pipe or trap, flush out and test, remove and refix any access panels etc., as necessary, remove debris on completion and make good any finishes disturbed.</t>
  </si>
  <si>
    <t>620513</t>
  </si>
  <si>
    <t>WC PAN:CLEAR BLOCKAGE INCLUDING REMOVE</t>
  </si>
  <si>
    <t>WC Pan:Clear blockage to wc pan including remove refix pan, remake all joints, flush out and test, remove, refix any access panels etc, remove debris on completion, make good any finishes disturbed.</t>
  </si>
  <si>
    <t>WC Pan:Clear blockage to WC pan including remove and refix pan and remake all joints, flush out and test, remove and refix any access panels etc., as necessary, remove debris on completion and make good any finishes disturbed.</t>
  </si>
  <si>
    <t>620515</t>
  </si>
  <si>
    <t>SHOWER:CLEAR BLOCKAGE INCLUDING REMOVE</t>
  </si>
  <si>
    <t>Shower:Clear blockage to shower including remove/refix tray, flush out test, remove and refix any access panels etc., as necessary, remove debris on completion and make good any finishes disturbed.</t>
  </si>
  <si>
    <t>620517</t>
  </si>
  <si>
    <t>MACERATOR:CLEAR BLOCKAGE</t>
  </si>
  <si>
    <t>Macerator:Clear blockage to macerator and associated pipework, disconnect/reconnect electricity, pipework, remove and refix access panels, remove debris, flush out and test, make good.</t>
  </si>
  <si>
    <t>Macerator:Clear blockage to macerator and associated pipework, disconnect/reconnect electricity supply, disconnect/reconnect pipework supply as necessary, remove and refix access panels to macerator, remove debris, flush out and test, remove and refix any pipework ducting across panels etc., as necessary, make good any finishes disturbed.</t>
  </si>
  <si>
    <t>630101</t>
  </si>
  <si>
    <t>SINK TOP:RENEW SINGLE DRAINER TOP - TAPS</t>
  </si>
  <si>
    <t>Fittings, Equipment and Appliances for Services</t>
  </si>
  <si>
    <t>Sinks</t>
  </si>
  <si>
    <t>Sink Top:Renew with any size/type stainless steel single drainer sink top complete with taps, waste, plug, chain, trap, service valves, make all connections, splashback, sealant, crossbond, test.</t>
  </si>
  <si>
    <t>Sink Top:Renew with any size and type stainless steel single drainer sink top complete with new taps and waste fittings, reconnect to existing supply pipework including any adjustments and provide new service valves if not already installed,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</si>
  <si>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630102</t>
  </si>
  <si>
    <t>SINK TOP:RENEW SINGLE DRAINER TOP - MIXER</t>
  </si>
  <si>
    <t>Sink Top:Renew with any size/type stainless steel single drainer sink top complete with mixer, waste, plug, chain, trap, service valves, make all connections, splashback, sealant, crossbond, test.</t>
  </si>
  <si>
    <t>Sink Top:Renew with any size and type stainless steel single drainer sink top complete with new mixer taps and waste fittings, reconnect to existing supply pipework including any adjustments and provide new service valves if not already installed,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</si>
  <si>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630103</t>
  </si>
  <si>
    <t>SINK TOP:RENEW DOUBLE DRAINER TOP - TAPS</t>
  </si>
  <si>
    <t>Sink Top:Renew with any size/type stainless steel double drainer sink top complete with taps, waste, plug, chain, trap, service valves, make all connections, splashback, sealant, crossbond, test.</t>
  </si>
  <si>
    <t>Sink Top:Renew any with size and type stainless steel double drainer sink top complete with new taps and waste fittings, reconnect to existing supply pipework and provide new service valves if not already installed, including any adjustments,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</si>
  <si>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630104</t>
  </si>
  <si>
    <t>SINK TOP:RENEW DOUBLE DRAINER TOP - MIXER</t>
  </si>
  <si>
    <t>Sink Top:Renew with any size/type stainless steel double drainer sink top complete with mixer, waste, plug, chain, trap, service valves, make all connections, splashback, sealant, crossbond, test.</t>
  </si>
  <si>
    <t>Sink Top:Renew any with size and type stainless steel double drainer sink top complete with new mixer taps and waste fittings, reconnect to existing supply pipework and provide new service valves if not already installed, including any adjustments,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</si>
  <si>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630105</t>
  </si>
  <si>
    <t>SINK UNIT:RENEW SINGLE DRAINER TOP TAPS BASE UNIT</t>
  </si>
  <si>
    <t>Sink Unit:Renew with any size/type stainless steel single drainer sink top and base unit, new taps waste fittings, connect to pipework, valves,chain, trap, splashback, sealant, crossbond, test.</t>
  </si>
  <si>
    <t>Sink Unit:Renew with any size and type stainless steel single drainer sink top and base unit complete with new taps and waste fittings, reconnect to existing supply pipework including any adjustments and provide new service valves if not already installed,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</si>
  <si>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630106</t>
  </si>
  <si>
    <t>SINK UNIT:RENEW SINGLE DRAINER TOP MIXER BASE UNIT</t>
  </si>
  <si>
    <t>Sink Unit:Renew with any size/type stainless steel single drainer sink top and base unit, new mixer, waste fittings, connect to pipework, valves,chain, trap, splashback, sealant, crossbond, test.</t>
  </si>
  <si>
    <t>Sink Unit:Renew with any size and type stainless steel single drainer sink top and base unit complete with new mixer taps and waste fittings, reconnect to existing supply pipework including any adjustments and provide new service valves if not already installed, complete with new plug and chain, renew plastic trap and make all connections, make good existing or provide 300mm high glazed tile splashback fixed with adhesive including all labours, silicone sealant between splashback and fitting, crossbond and test and remove waste and debris.</t>
  </si>
  <si>
    <t>630107</t>
  </si>
  <si>
    <t>SINK TOP:REFIX ANY LOOSE SINK TOP</t>
  </si>
  <si>
    <t>Sink Top:Refix any type and size of loose sink top including disconnect, remove and refix taps, pipework and fittings as necessary, remake silicone sealant joints and crossbond.</t>
  </si>
  <si>
    <t>Sink Top:Refix any type and size of loose sink top including disconnect, remove and refix taps, pipework and fittings as necessary, remake silicone sealant joints and crossbond and remove waste and debris.</t>
  </si>
  <si>
    <t>630109</t>
  </si>
  <si>
    <t>SINK:RENEW PLUG AND CHAIN</t>
  </si>
  <si>
    <t>Sink:Renew rubber plug and chain to sink and securely fix to and including new stud or backplate as necessary.</t>
  </si>
  <si>
    <t>630111</t>
  </si>
  <si>
    <t>SINK:RENEW NE 42MM CP WASTE</t>
  </si>
  <si>
    <t>Sink:Renew ne 42mm cp waste fitting including disconnect trap, fix new waste fitting, plug and chain and reconnect trap including all adjustments to pipework as necessary and test.</t>
  </si>
  <si>
    <t>Sink:Renew ne 42mm chrome plated waste fitting including disconnect trap, fix new waste fitting, plug and chain and reconnect trap including all adjustments to pipework as necessary and test and remove waste and debris.</t>
  </si>
  <si>
    <t>630113</t>
  </si>
  <si>
    <t>SINK:RENEW NE 42MM CP COMBINED WASTE</t>
  </si>
  <si>
    <t>Sink:Renew ne 42mm cp waste and combined overflow including disconnect trap, fix new waste fitting, overflow, plug and chain and reconnect trap, adjustment to pipework as necessary, test.</t>
  </si>
  <si>
    <t>Sink:Renew ne 42mm chrome plated waste and combined overflow including disconnect trap, fix new waste fitting, overflow, plug and chain and reconnect trap including adjustment to pipework as necessary and test and remove waste and debris.</t>
  </si>
  <si>
    <t>630115</t>
  </si>
  <si>
    <t>SINK:REFIX OR RENEW CANTILEVER BRACKETS</t>
  </si>
  <si>
    <t>Sink:Refix or renew cantilever brackets to any size or type of fireclay sink including disconnect and remove/refix sink if required and reconnect all pipework, all necessary plugging, make good.</t>
  </si>
  <si>
    <t>Sink:Refix or renew cantilever brackets to any size or type of fireclay sink including disconnect and remove/refix sink if required and reconnect all pipework and all necessary plugging and making good and remove waste and debris.</t>
  </si>
  <si>
    <t>630117</t>
  </si>
  <si>
    <t>SINK TOP:RENEW SINGLE DRAINER DEEP BOWL TOP TAPS</t>
  </si>
  <si>
    <t>Sinks - Deep Bowl</t>
  </si>
  <si>
    <t>Sink Top:Renew with any size/type stainless steel deep bowl single drainer sink top with taps, waste, plug, chain, trap, service valves, make all connections, splashback, sealant, crossbond, test.</t>
  </si>
  <si>
    <t>Sink Top:Renew with any size/type stainless steel deep bowl single drainer sink top complete with new taps and waste fittings, reconnect to existing supply pipework and provide new service valves if not already installed, including any adjustments, complete with new plug and chain, renew plastic trap, make all connections, make good existing or provide 300mm high glazed tile splashback fixed with adhesive including all labours, silicone sealant between splashback and fitting and crossbond, test, adjust sink base unit to accommodate deep bowl and trap and remove waste and debris.</t>
  </si>
  <si>
    <t>630119</t>
  </si>
  <si>
    <t>SINK TOP:RENEW DOUBLE DRAINER DEEP BOWL TOP TAPS</t>
  </si>
  <si>
    <t>Sink Top:Renew with any size/type stainless steel deep bowl double drainer sink top with taps, waste, plug, chain, trap, service valves, make all connections, splashback, sealant, crossbond, test.</t>
  </si>
  <si>
    <t>Sink Top:Renew any with size/type stainless steel deep bowl double drainer sink top complete with new taps and waste fittings, reconnect to existing supply pipework and provide new service valves if not already installed, including any adjustments, complete with new plug and chain, renew plastic trap, make all connections, make good existing or provide 300mm high glazed tile splashback fixed with adhesive including all labours, silicone sealant between splashback and fitting and crossbond, test, adjust sink base unit to accommodate deep bowl and trap and remove waste and debris.</t>
  </si>
  <si>
    <t>630121</t>
  </si>
  <si>
    <t>SINK UNIT:RENEW SINGLE DRAINER DEEP TOP TAPS BASE</t>
  </si>
  <si>
    <t>Sink Unit:Renew with any size/type stainless steel deep bowl single drainer sink top and base unit, new taps, waste fittings, pipework, valves,chain, trap, splashback, sealant, crossbond, test.</t>
  </si>
  <si>
    <t>Sink Unit:Renew with any size/type stainless steel deep bowl single drainer sink top and base unit complete with new taps and waste fittings, connect to existing supply pipework including any adjustments and provide new service valves if not already installed, complete with new plug and chain, renew plastic trap make all connections, make good existing or provide 300mm high glazed tile splashback fixed with adhesive including all labours, silicone sealant between splashback and fitting, crossbond and test and remove waste and debris.</t>
  </si>
  <si>
    <t>630141</t>
  </si>
  <si>
    <t>SINK TOP:RENEW SINGLE DRAINER DEEP BOWL TOP MIXER</t>
  </si>
  <si>
    <t>Sink Top:Renew with any size/type stainless steel deep bowl single drainer sink top with mixer, waste, plug, chain, trap, service valves, make all connections, splashback, sealant, crossbond, test.</t>
  </si>
  <si>
    <t>Sink Top:Renew with any size/type stainless steel deep bowl single drainer sink top complete with new mixer tap and waste fittings, reconnect to existing supply pipework and provide new service valves if not already installed, including any adjustments, complete with new plug and chain, renew plastic trap, make all connections, make good existing or provide 300mm high glazed tile splashback fixed with adhesive including all labours, silicone sealant between splashback and fitting and crossbond, test, adjust sink base unit to accommodate deep bowl and trap and remove waste and debris.</t>
  </si>
  <si>
    <t>630143</t>
  </si>
  <si>
    <t>SINK TOP:RENEW DOUBLE DRAINER DEEP BOWL TOP MIXER</t>
  </si>
  <si>
    <t>Sink Top:Renew with any size/type stainless steel deep bowl double drainer sink top with mixer, waste, plug, chain, trap, service valves, make all connections, splashback, sealant, crossbond, test.</t>
  </si>
  <si>
    <t>Sink Top:Renew any with size/type stainless steel deep bowl double drainer sink top complete with new mixer tap and waste fittings, reconnect to existing supply pipework and provide new service valves if not already installed, including any adjustments, complete with new plug and chain, renew plastic trap, make all connections, make good existing or provide 300mm high glazed tile splashback fixed with adhesive including all labours, silicone sealant between splashback and fitting and crossbond, test, adjust sink base unit to accommodate deep bowl and trap and remove waste and debris.</t>
  </si>
  <si>
    <t>630145</t>
  </si>
  <si>
    <t>SINK UNIT:RENEW SINGLE DRAINER DEEP TOP MIXER BASE</t>
  </si>
  <si>
    <t>Sink Unit:Renew with any size/type stainless steel deep bowl single drainer sink top and base unit, new mixer, waste fittings, pipework, valves,chain, trap, splashback, sealant, crossbond, test.</t>
  </si>
  <si>
    <t>Sink Unit:Renew with any size/type stainless steel deep bowl single drainer sink top and base unit complete with new mixer tap and waste fittings, connect to existing supply pipework including any adjustments and provide new service valves if not already installed, complete with new plug and chain, renew plastic trap make all connections, make good existing or provide 300mm high glazed tile splashback fixed with adhesive including all labours, silicone sealant between splashback and fitting, crossbond and test and remove waste and debris.</t>
  </si>
  <si>
    <t>630147</t>
  </si>
  <si>
    <t>SINK:OVERHAUL</t>
  </si>
  <si>
    <t>Sink:Overhaul any type of kitchen sinktop, disconnect/reconnect, dismantle, service, re-assemble taps, waste, overflow etc., remake joints, resecure waste, sink to base unit, clean sink, make good.</t>
  </si>
  <si>
    <t>Sink:Overhaul any type of kitchen sinktop, disconnect, dismantle, service, reassemble, and reconnect taps, waste outlet, overflow etc. as necessary, remake joint to waste trap, resecure waste, resecure sink to base unit, renew silicone sealant, clean sink, make good all works disturbed and test that sink is performing satisfactorily.</t>
  </si>
  <si>
    <t>630149</t>
  </si>
  <si>
    <t>SINK:DISCONNECT AND REMOVE</t>
  </si>
  <si>
    <t>Sink:Remove sink and sink base unit complete, disconnect, seal off all supply and waste pipework, make good to all wall and floor finishes, remove waste and debris (sink and unit not being renewed).</t>
  </si>
  <si>
    <t>Sink:Remove sink and sink base unit complete, disconnect and seal off all supply and waste pipework, make good to all wall and floor finishes and remove waste and debris (sink and unit not being renewed).</t>
  </si>
  <si>
    <t>630201</t>
  </si>
  <si>
    <t>SINK TOP:SUPPLY INSET TAPS</t>
  </si>
  <si>
    <t>Sink Tops - Inset</t>
  </si>
  <si>
    <t>Sink Top:Fix 508x935mm stainless steel inset single bowl single drainer sink top, with taps, waste, plug, chain, trap, service valves, make all connections, splashback, sealant, crossbond, test.</t>
  </si>
  <si>
    <t>Sink Top:Supply and fix 508x935mm stainless steel inset sink top, single bowl and single drainer complete with new taps and waste fitting, including cut out work top, sink, connect to existing supply pipework and provide new service valves if not already installed, including any adjustments, complete with new plug and chain, provide plastic waste trap and pipework, make all connections, silicone sealant between sink top and work top, crossbond and test and remove waste and debris.</t>
  </si>
  <si>
    <t>630203</t>
  </si>
  <si>
    <t>SINK TOP:RENEW INSET WITH TAPS</t>
  </si>
  <si>
    <t>Sink Top:Renew with 508x935mm stainless steel inset single bowl single drainer sink top, with taps, waste, plug, chain, trap, service valves, make all connections, sealant, crossbond, test.</t>
  </si>
  <si>
    <t>Sink Top:Renew with 508x935mm stainless steel inset sink top, single bowl and single drainer complete with new taps and waste fitting, reconnect to existing supply pipework and provide new service valves if not already installed, including any adjustments, complete with new plug and chain, renew plastic waste trap, make all connections, renew silicone sealant between sink top and work top, crossbond and test and remove waste and debris.</t>
  </si>
  <si>
    <t>630211</t>
  </si>
  <si>
    <t>SINK TOP:SUPPLY DEEP BOWL INSET TAPS</t>
  </si>
  <si>
    <t>Sink Tops - Deep Bowl Inset</t>
  </si>
  <si>
    <t>Sink Top:Fix 508x935mm stainless steel inset single deep bowl single drainer sink top, with taps, waste, plug, chain, trap, service valves, make all connections, splashback, sealant, crossbond, test.</t>
  </si>
  <si>
    <t>Sink Top:Supply and fix 508x935mm stainless steel inset sink top, single deep bowl and single drainer complete with new taps and waste fitting, including cut out work top for sink, connect to existing supply pipework and provide new service valves if not already installed, including any adjustments, complete with new plug and chain, provide plastic waste trap and pipework, make all connections, silicone sealant between sink top and work top, crossbond, test, adjust sink base unit to accommodate deep bowl and trap and remove waste and debris.</t>
  </si>
  <si>
    <t>630213</t>
  </si>
  <si>
    <t>SINK TOP:RENEW WITH DEEP BOWL INSET TAPS</t>
  </si>
  <si>
    <t>Sink Top:Renew with 508x935mm stainless steel single deep bowl single drainer sink top, with taps, waste, plug, chain, trap, service valves, make all connections, splashback, sealant, crossbond, test.</t>
  </si>
  <si>
    <t>Sink Top:Renew with 508x935mm stainless steel inset sink top, single deep bowl and single drainer complete with new taps and waste fitting, reconnect to existing supply pipework and provide new service valves if not already installed, including any adjustments, complete with new plug and chain, renew plastic waste trap, make all connections, renew silicone sealant between sinktop and worktop, top, crossbond, test, adjust sink base unit to accommodate deep bowl and trap and remove waste and debris.</t>
  </si>
  <si>
    <t>630221</t>
  </si>
  <si>
    <t>SINK TOP:SUPPLY INSET MIXER</t>
  </si>
  <si>
    <t>Sink Top:Fix 508x935mm stainless steel inset single bowl single drainer sink top, with mixer, waste, plug, chain, trap, service valves, make all connections, splashback, sealant, crossbond, test.</t>
  </si>
  <si>
    <t>Sink Top:Supply and fix 508x935mm stainless steel inset sink top, single bowl and single drainer complete with new mixer tap and waste fitting, including cut out work top, sink, connect to existing supply pipework and provide new service valves if not already installed, including any adjustments, complete with new plug and chain, provide plastic waste trap and pipework, make all connections, silicone sealant between sink top and work top, crossbond and test and remove waste and debris.</t>
  </si>
  <si>
    <t>630223</t>
  </si>
  <si>
    <t>SINK TOP:RENEW INSET WITH MIXER</t>
  </si>
  <si>
    <t>Sink Top:Renew with 508x935mm stainless steel inset single bowl single drainer sink top, with mixer, waste, plug, chain, trap, service valves, make all connections, sealant, crossbond, test.</t>
  </si>
  <si>
    <t>Sink Top:Renew with 508x935mm stainless steel inset sink top, single bowl and single drainer complete with new mixer tap and waste fitting, reconnect to existing supply pipework and provide new service valves if not already installed, including any adjustments, complete with new plug and chain, renew plastic waste trap, make all connections, renew silicone sealant between sink top and work top, crossbond and test and remove waste and debris.</t>
  </si>
  <si>
    <t>630231</t>
  </si>
  <si>
    <t>SINK TOP:SUPPLY DEEP BOWL INSET MIXER</t>
  </si>
  <si>
    <t>Sink Top:Fix 508x935mm stainless steel inset single deep bowl single drainer sink top, with mixer, waste, plug, chain, trap, service valves, make all connections, splashback, sealant, crossbond, test.</t>
  </si>
  <si>
    <t>Sink Top:Supply and fix 508x935mm stainless steel inset sink top, single deep bowl and single drainer complete with new mixer taps and waste fitting, including cut out work top for sink, connect to existing supply pipework and provide new service valves if not already installed, including any adjustments, complete with new plug and chain, provide plastic waste trap and pipework, make all connections, silicone sealant between sink top and work top, crossbond, test, adjust sink base unit to accommodate deep bowl and trap and remove waste and debris.</t>
  </si>
  <si>
    <t>630233</t>
  </si>
  <si>
    <t>SINK TOP:RENEW WITH DEEP BOWL INSET MIXER</t>
  </si>
  <si>
    <t>Sink Top:Renew with 508x935mm stainless steel single deep bowl single drainer sink top, with mixer, waste, plug, chain, trap, service valves, make all connections, splashback, sealant, crossbond, test</t>
  </si>
  <si>
    <t>Sink Top:Renew with 508x935mm stainless steel inset sink top, single deep bowl and single drainer complete with new mixer taps and waste fitting, reconnect to existing supply pipework and provide new service valves if not already installed, including any adjustments, complete with new plug and chain, renew plastic waste trap, make all connections, renew silicone sealant between sinktop and worktop, top, crossbond, test, adjust sink base unit to accommodate deep bowl and trap and remove waste and debris.</t>
  </si>
  <si>
    <t>630301</t>
  </si>
  <si>
    <t>SINK UNIT:REMOVE SINK TOP AND RENEW 1M BASE TAPS</t>
  </si>
  <si>
    <t>Sink Base Units</t>
  </si>
  <si>
    <t>Sink Unit:Remove stainless steel sink top and set aside, renew 1000mm long sink base unit, refix and reconnect existing sink top, valves, renew taps, sealant, remake connections, crossbond, test.</t>
  </si>
  <si>
    <t>Sink Unit:Remove stainless steel sink top and set aside, renew 1000mm long sink base unit scribed and securely plugged to wall, refix and reconnect existing sink top and provide new service valves if not already installed, renew taps, silicone sealant between splashback and fitting and crossbond, remake connections to existing supply and waste pipework, test and make good plaster or tiled finishes on completion and remove waste and debris.</t>
  </si>
  <si>
    <t>630303</t>
  </si>
  <si>
    <t>SINK UNIT:REMOVE SINK TOP RENEW 1.2M BASE TAPS</t>
  </si>
  <si>
    <t>Sink Unit:Remove stainless steel sink top and set aside, renew 1200mm long sink base unit, refix and reconnect existing sink top, valves, renew taps, sealant, remake connections, crossbond, test.</t>
  </si>
  <si>
    <t>Sink Unit:Remove stainless steel sink top and set aside, renew 1200mm long sink base unit scribed and securely plugged to wall, refix and reconnect existing sink top and provide new service valves if not already installed, renew taps, silicone sealant between splashback and fitting, crossbond, remake connections to existing supply and waste pipework, test and make good plaster or tiled finishes on completion and remove waste and debris.</t>
  </si>
  <si>
    <t>630305</t>
  </si>
  <si>
    <t>SINK UNIT:REMOVE SINK TOP RENEW 1.5M BASE TAPS</t>
  </si>
  <si>
    <t>Sink Unit:Remove stainless steel sink top and set aside, renew 1500mm long sink base unit, refix and reconnect existing sink top, valves, renew taps, sealant, remake connections, crossbond, test.</t>
  </si>
  <si>
    <t>Sink Unit:Remove stainless steel sink top and set aside, renew 1500mm long sink base unit scribed and securely plugged to wall, refix and reconnect existing sink top and provide new service valves if not already installed, renew taps, silicone sealant between splashback and fitting, crossbond, remake connections to existing supply and waste pipework, test and make good plaster or tiled finishes on completion and remove waste and debris.</t>
  </si>
  <si>
    <t>630311</t>
  </si>
  <si>
    <t>SINK UNIT:REMOVE SINK TOP AND RENEW 1M BASE MIXER</t>
  </si>
  <si>
    <t>Sink Unit:Remove stainless steel sink top and set aside, renew 1000mm long sink base unit, refix and reconnect existing sink top, valves, new mixer, sealant, remake connections, crossbond, test.</t>
  </si>
  <si>
    <t>Sink Unit:Remove stainless steel sink top and set aside, renew 1000mm long sink base unit scribed and securely plugged to wall, refix and reconnect existing sink top and provide new service valves if not already installed, renew with mixer taps, silicone sealant between splashback and fitting, crossbond, remake connections to existing supply and waste pipework, test and make good plaster or tiled finishes on completion and remove waste and debris.</t>
  </si>
  <si>
    <t>630313</t>
  </si>
  <si>
    <t>SINK UNIT:REMOVE SINK TOP RENEW 1.2M BASE MIXER</t>
  </si>
  <si>
    <t>Sink Unit:Remove stainless steel sink top and set aside, renew 1200mm long sink base unit, refix and reconnect existing sink top, valves, new mixer, sealant, remake connections, crossbond, test.</t>
  </si>
  <si>
    <t>Sink Unit:Remove stainless steel sink top and set aside, renew 1200mm long sink base unit scribed and securely plugged to wall, refix and reconnect existing sink top and provide new service valves if not already installed, renew with mixer taps, silicone sealant between splashback and fitting, crossbond, remake connections to existing supply and waste pipework, test and make good plaster or tiled finishes on completion and remove waste and debris.</t>
  </si>
  <si>
    <t>630315</t>
  </si>
  <si>
    <t>SINK UNIT:REMOVE SINK TOP RENEW 1.5M BASE MIXER</t>
  </si>
  <si>
    <t>Sink Unit:Remove stainless steel sink top and set aside, renew 1500mm long sink base unit, refix and reconnect existing sink top, valves, new mixer, sealant, remake connections, crossbond, test.</t>
  </si>
  <si>
    <t>Sink Unit:Remove stainless steel sink top and set aside, renew 1500mm long sink base unit scribed and securely plugged to wall, refix and reconnect existing sink top and provide new service valves if not already installed, renew with mixer taps, silicone sealant between splashback and fitting, crossbond, remake connections to existing supply and waste pipework, test and make good plaster or tiled finishes on completion and remove waste and debris.</t>
  </si>
  <si>
    <t>630501</t>
  </si>
  <si>
    <t>WC SUITE:RENEW LOW LEVEL WITH PLASTIC CISTERN</t>
  </si>
  <si>
    <t>WC Suites</t>
  </si>
  <si>
    <t>WC Suite:Renew wc suite complete with pan, 6 litre plastic low level cistern, service valve, make flush, soil pipe joints with Easy-Fit connectors, test all joints, plastic seat and lid.</t>
  </si>
  <si>
    <t>WC Suite:Renew wc suite complete with vitreous china pan fixed with brass or non-ferrous screws to floor including any necessary plugging, 6 litre plastic low level cistern plugged to wall, with overflow syphon, silencer pipe, float handle and ball valve, 32mm diameter flush pipe, wc cone, reconnect to existing supply and overflow pipework and provide new service valve if not already installed, make flush pipe and soil pipe joints with and including 'Easy-Fit' connectors and test all joints and fix new plastic seat and lid to pan and remove waste and debris.</t>
  </si>
  <si>
    <t>630503</t>
  </si>
  <si>
    <t>WC SUITE:RENEW LOW LEVEL WITH CHINA CISTERN</t>
  </si>
  <si>
    <t>WC Suite:Renew wc suite complete with pan, 6 litre china low level cistern, service valve, make flush, soil pipe joints with Easy-Fit connectors, test all joints, plastic seat and lid.</t>
  </si>
  <si>
    <t>WC Suite:Renew wc suite complete with vitreous china pan fixed with brass or non-ferrous screws to floor including any necessary plugging, 6 litre vitreous china low level cistern plugged to wall, with overflow syphon, silencer pipe, float handle and ball valve, 32mm diameter flush pipe, wc cone, reconnect to existing supply and overflow pipework and provide new service valve if not already installed, make flush pipe and soil pipe joints with and including 'Easy-Fit' connectors and test all joints and fix new plastic seat and lid to pan and remove waste and debris.</t>
  </si>
  <si>
    <t>630505</t>
  </si>
  <si>
    <t>WC SUITE:RENEW HIGH LEVEL WITH PLASTIC CISTERN</t>
  </si>
  <si>
    <t>WC Suite:Renew wc suite complete with pan, 6 litre plastic high level cistern, service valve, make flush, soil pipe joints with Easy-Fit connectors, test all joints, plastic seat and lid.</t>
  </si>
  <si>
    <t>WC Suite:Renew wc suite complete with vitreous china pan fixed with brass or non-ferrous screws to floor including any necessary plugging, 6 litre plastic high level cistern plugged to wall, with overflow syphon, silencer pipe, float, pull chain and ball valve, 32mm diameter flush pipe, wc cone, reconnect to existing supply and overflow pipework and provide new service valve if not already installed, make flush pipe and soil pipe joints with and including 'Easy-Fit' connectors and test all joints and fix new plastic plastic seat and lid to pan and remove waste and debris.</t>
  </si>
  <si>
    <t>630507</t>
  </si>
  <si>
    <t>WC SUITE:RENEW HIGH LEVEL WITH CHINA CISTERN</t>
  </si>
  <si>
    <t>WC Suite:Renew wc suite complete with pan, 6 litre china high level cistern, service valve, make flush, soil pipe joints with Easy-Fit connectors, test all joints, plastic seat and lid.</t>
  </si>
  <si>
    <t>WC Suite:Renew wc suite complete with vitreous china pan fixed with brass or non-ferrous screws to floor including any necessary plugging, 6 litre vitreous china high level cistern plugged to wall, with overflow syphon, silencer pipe, float, pull chain and ball valve, 32mm diameter flush pipe, wc cone, reconnect existing supply and overflow pipework and provide new service valve if not already installed, make flush pipe and soil pipe joints with and including 'Easy-Fit' connectors and test all joints and fix new plastic seat and lid to pan and remove waste and debris.</t>
  </si>
  <si>
    <t>630509</t>
  </si>
  <si>
    <t>WC SUITE:RENEW CLOSE COUPLED</t>
  </si>
  <si>
    <t>WC Suite:Renew vitreous china close coupled wc suite with pan 6 litre china cistern, service valve, make soil pipe joint with Easy-Fit connector, test, plastic seat and lid to pan.</t>
  </si>
  <si>
    <t>WC Suite:Renew vitreous china close coupled wc suite with pan fixed with brass or non-ferrous screws to floor, including any necessary plugging, 6 litre vitreous china cistern plugged to wall with overflow, syphon, silencer pipe, float, handle and ball valve, reconnect to existing supply and overflow pipework and provide new service valve if not already installed, make soil pipe joint with and including 'Easy-Fit' connector and test all joints, fix new plastic seat and lid to pan and remove waste and debris.</t>
  </si>
  <si>
    <t>630511</t>
  </si>
  <si>
    <t>WC PAN:RENEW COMPLETE</t>
  </si>
  <si>
    <t>WC Pan:Renew wc pan fixed to floor, including any plugging, renew wc cone, remake flush pipe and soil pipe joints with Easy-Fit connectors, fix new plastic seat and lid to pan, make good.</t>
  </si>
  <si>
    <t>WC Pan:Renew wc pan fixed with brass or non-ferrous screws to floor, including any plugging, renew wc cone, remake flush pipe and soil pipe joints with and including 'Easy-Fit' connectors, fix new plastic seat and lid to pan, make good to all wall and floor finishes and remove waste and debris.</t>
  </si>
  <si>
    <t>630513</t>
  </si>
  <si>
    <t>WC PAN:RENEW SEAT COMPLETE</t>
  </si>
  <si>
    <t>WC Pan:Renew single or double flap seat and bracket to wc pan and remove waste and debris.</t>
  </si>
  <si>
    <t>630514</t>
  </si>
  <si>
    <t>WC SUITE:REMOVE COMPLETE</t>
  </si>
  <si>
    <t>WC Suite:Remove WC suite complete including disconnect pan and cistern, seal off soil pipe connection, cut back, seal off pipework, make good, and remove waste and debris (wc suite not being renewed).</t>
  </si>
  <si>
    <t>WC Suite:Remove WC suite complete including disconnect pan and seal off soil pipe connection, disconnect cistern cut back and seal off supply and overflow pipework, make good existing sub floor and make good to all wall and floor finishes and remove waste and debris (wc suite not being renewed).</t>
  </si>
  <si>
    <t>630516</t>
  </si>
  <si>
    <t>WC PAN:OVERHAUL ANY TYPE</t>
  </si>
  <si>
    <t>WC Pan:Overhaul any type of pan, renew seat and cover, seat hinges, refix seat, refix pan, renew flush pipe, renew wc cone and flush pipe joint, remake connections, leave wc pan in working order.</t>
  </si>
  <si>
    <t>WC Pan:Overhaul any type of pan, if necessary renew seat and cover, seat hinges, refix seat, refix pan if loose, renew flush pipe, renew wc cone and flush pipe joint, remake outlet or soil pipe connection with cement/sand or 'Easy-Fit' connector or rubber wc gasket, test for leaks on completion and leave wc pan in working order.</t>
  </si>
  <si>
    <t>630518</t>
  </si>
  <si>
    <t>WC PAN:RENEW DEMENTIA FRIENDLY SEAT COMPLETE</t>
  </si>
  <si>
    <t>WC Pan:Renew single or double flap dementia friendly seat and bracket to wc pan and remove waste and debris.</t>
  </si>
  <si>
    <t>630521</t>
  </si>
  <si>
    <t>WC PAN:RENEW FLUSH PIPE</t>
  </si>
  <si>
    <t>WC Pan:Renew 32mm diameter low or high level flush pipe, make joint to pan with new cone and to cistern and remove waste and debris.</t>
  </si>
  <si>
    <t>630533</t>
  </si>
  <si>
    <t>WC CISTERN:RENEW LOW LEVEL PLASTIC</t>
  </si>
  <si>
    <t>WC Cistern:Renew with 6 litre plastic low level cistern complete plugged to wall reconnect existing supply overflow and flush pipework, service valve, test and make good to all finishes.</t>
  </si>
  <si>
    <t>WC Cistern:Renew with 6 litre plastic low level cistern plugged and screwed securely to wall with overflow, syphon, silencer pipe, float, handle and ballvalve, reconnect existing supply overflow and flush pipework and provide new service valve if not already installed, test on completion and make good all finishes and remove waste and debris.</t>
  </si>
  <si>
    <t>630535</t>
  </si>
  <si>
    <t>WC CISTERN:RENEW LOW LEVEL CHINA</t>
  </si>
  <si>
    <t>WC Cistern:Renew with 6 litre china low level cistern complete plugged to wall reconnect existing supply overflow and flush pipework, service valve, test and make good to all finishes.</t>
  </si>
  <si>
    <t>WC Cistern:Renew with 6 litre vitreous china low level cistern plugged and screwed securely to wall with overflow, syphon, silencer pipe, float, handle and ballvalve, reconnect existing supply overflow and flush pipework and provide new service valve if not already installed, test on completion and make good all finishes and remove waste and debris.</t>
  </si>
  <si>
    <t>630537</t>
  </si>
  <si>
    <t>WC CISTERN:RENEW HIGH LEVEL PLASTIC</t>
  </si>
  <si>
    <t>WC Cistern:Renew with 6 litre plastic high level cistern complete plugged to wall reconnect existing supply overflow and flush pipework, service valve, test and make good to all finishes.</t>
  </si>
  <si>
    <t>WC Cistern:Renew with 6 litre plastic high level cistern on existing brackets, with overflow, syphon, silencer pipe, float, handle and chain and ballvalve, reconnect existing supply overflow and flush pipework and provide new service valve if not already installed, test on completion and make good all finishes and remove waste and debris.</t>
  </si>
  <si>
    <t>630539</t>
  </si>
  <si>
    <t>WC CISTERN:RENEW HIGH LEVEL CHINA</t>
  </si>
  <si>
    <t>WC Cistern:Renew with 6 litre china high level cistern complete plugged to wall reconnect existing supply overflow and flush pipework, service valve, test and make good to all finishes.</t>
  </si>
  <si>
    <t>WC Cistern:Renew with 6 litre vitreous china high level cistern on existing brackets, with overflow, syphon, silencer pipe, float, handle and chain and ballvalve, reconnect existing supply, overflow and flush pipework and provide new service valve if not already installed, test on completion and make good all finishes and remove waste and debris.</t>
  </si>
  <si>
    <t>630541</t>
  </si>
  <si>
    <t>WC CISTERN:RENEW HIGH WITH LOW PLASTIC</t>
  </si>
  <si>
    <t>WC Cistern:Renew wc high level cistern with 6 litre plastic wc low level cistern plugged to wall reconnect existing supply overflow and flush pipework, service valve, test and make good.</t>
  </si>
  <si>
    <t>WC Cistern:Renew wc high level cistern with 6 litre plastic wc low level cistern plugged and screwed securely to wall, with overflow, syphon, silencer pipe, float, handle and ballvalve, reconnect existing supply, overflow and flush pipework including any necessary adjustments and provide new service valve if not already installed, test on completion and make good all finishes and remove waste and debris.</t>
  </si>
  <si>
    <t>630543</t>
  </si>
  <si>
    <t>WC CISTERN:RENEW HIGH WITH LOW CHINA</t>
  </si>
  <si>
    <t>WC Cistern:Renew wc high level cistern with 6 litre china wc low level cistern plugged to wall reconnect existing supply overflow and flush pipework, service valve, test and make good.</t>
  </si>
  <si>
    <t>WC Cistern:Renew wc high level cistern with 6 litre vitreous china wc low level cistern plugged and screwed securely to wall, with overflow, syphon, silencer pipe, float, handle and ballvalve, reconnect existing supply, overflow and flush pipework including any necessary adjustments and provide new service valve if not already installed, test on completion and make good all finishes and remove waste and debris.</t>
  </si>
  <si>
    <t>630545</t>
  </si>
  <si>
    <t>WC CISTERN:REFIX INCLUDING RENEW BRACKET</t>
  </si>
  <si>
    <t>WC Cistern:Refix any wc cistern, turn off/on supply, disconnect, reconnect pipework, replug to wall, remove existing and fix new brackets and refix cistern, test and make good to all finishes.</t>
  </si>
  <si>
    <t>WC Cistern:Refix any wc cistern, including turn off water supply, disconnect and make all necessary connections to pipework and replug securely to wall, including remove existing and fix new brackets and refix cistern, turn on water supply, test and make good all finishes and remove waste and debris.</t>
  </si>
  <si>
    <t>630559</t>
  </si>
  <si>
    <t>WC CISTERN:RENEW OVERFLOW</t>
  </si>
  <si>
    <t>WC Cistern:Renew polypropylene overflow pipe to cistern, disconnect, remove existing overflow pipe fit new overflow pipe, including fittings, clips, cut and make good holes and finishes as necessary.</t>
  </si>
  <si>
    <t>WC Cistern:Renew polypropylene overflow pipe to cistern, disconnect and remove existing defective overflow pipe and fit new overflow pipe, including fittings, clips, cut and make good holes and finishes as necessary and remove waste and debris.</t>
  </si>
  <si>
    <t>630571</t>
  </si>
  <si>
    <t>WC CISTERN:OVERHAUL ANY TYPE</t>
  </si>
  <si>
    <t>WC Cistern:Overhaul any type of cistern, if necessary renew any parts including lid, remake joints, including turn off/on water supply, test on completion and leave cistern in working order.</t>
  </si>
  <si>
    <t>WC Cistern:Overhaul any type of cistern, if necessary renew diaphragm, linkage adjustment, water level, rewasher, reseat etc., renew float, renew ballvalve, repair leak on flush pipe, tighten flush pipe nut and check flushing operation, repair leak to overflow, including renew overflow connector, renew flushing arm and lever assembly to low level wc pull chain and handle to high level wc cistern, cistern flushing syphon and remake joints, including turn off water supply reinstate water supply and test on completion and leave cistern in working order and remove waste and debris.</t>
  </si>
  <si>
    <t>630573</t>
  </si>
  <si>
    <t>WC CISTERN/PAN:OVERHAUL ANY TYPE</t>
  </si>
  <si>
    <t>WC Cistern/Pan:Overhaul any type of wc suite, renew, overhaul or refix any parts, remake connections, check flushing operation, repair leaks, test, wc suite in working order, remove waste and debris.</t>
  </si>
  <si>
    <t>WC Cistern/Pan:Overhaul any type of wc suite, if necessary renew seat and cover, seat hinges, refix seat, refix pan if loose, renew flush pipe, renew wc cone and flush pipe joint, remake outlet or soil pipe connection with cement/sand or 'Easy-Fit' connector or rubber wc gasket, renew diaphram, linkage adjustment, water level, rewasher, reseat etc., renew float, renew ballvalve, repair leak on flush pipe, tighten flush pipe nut and check flushing operation, repair leak to overflow, including renew overflow connector, renew flushing arm and lever assembly to low level wc pull chain and handle to high level wc cistern, cistern flushing syphon and remake joints, including turn off water supply reinstate water supply and test on completion and leave wc suite in working order and remove waste and debris.</t>
  </si>
  <si>
    <t>630601</t>
  </si>
  <si>
    <t>MACERATOR:RENEW OR INSTALL 5M</t>
  </si>
  <si>
    <t>Macerators</t>
  </si>
  <si>
    <t>Macerator:Supply/install or renew proprietary macerator system to wc suite, 20AMP DP fused switch, all cabling, mini trunking, RCBO/MCB and RCD, pipework to SVP ne 5m, test, make good.</t>
  </si>
  <si>
    <t>Macerator:Supply and install proprietary macerator system to sanitary fittings, connect to electrical supplies including provision of 20 AMP double pole fused switch connection unit with flexible cabling, cable with mini trunking to consumer unit, provide RCBO or MCB and RCD protection, provide and install small bore pipework from macerator to soil and vent stack, up to 5m run, connect to wc suite including adaptor, fill, test and undertake electrical tests, make good finishes and remove waste and debris.</t>
  </si>
  <si>
    <t>630603</t>
  </si>
  <si>
    <t>MACERATOR:RENEW OR INSTALL 10M</t>
  </si>
  <si>
    <t>Macerator:Supply/install or renew proprietary macerator system to wc suite, 20AMP DP fused switch, all cabling, mini trunking, RCBO/MCB and RCD, pipework to SVP ne 10m, test, make good.</t>
  </si>
  <si>
    <t>Macerator:Supply and install proprietary macerator system to sanitary fittings, connect to electrical supplies including provision of 20 AMP double pole fused switch connection unit with flexible cabling, cable with mini trunking to consumer unit, provide RCBO or MCB and RCD protection, provide and install small bore pipework from macerator to soil and vent stack, over 5m and upto 10m run, connect to wc suite including adaptor, fill, test and undertake electrical tests, make good finishes and remove waste and debris.</t>
  </si>
  <si>
    <t>630605</t>
  </si>
  <si>
    <t>MACERATOR:OVERHAUL ANY TYPE</t>
  </si>
  <si>
    <t>Macerator:Overhaul any type of macerator in accordance with manufacturers technical data sheet, disconnect/reconnect electricity supply, flush out, test and remove waste and debris.</t>
  </si>
  <si>
    <t>630701</t>
  </si>
  <si>
    <t>BASIN:RENEW ON BRACKETS COMPLETE TAPS</t>
  </si>
  <si>
    <t>Wash Hand Basins</t>
  </si>
  <si>
    <t>Basin:Renew wash hand basin size ne 560x406mm complete with brackets, taps, waste, service valves,chain, trap, make all connections, test, splashback, silicone sealant, crossbond.</t>
  </si>
  <si>
    <t>Basin:Renew vitreous china wash hand basin size ne 560x406mm complete with brackets, new taps and waste fitting, reconnect existing supply pipework including any adjustments, provide new service valves if not already installed, complete with new plug and chain, plastic trap, connect to waste and test all joints, make good existing or fix new 300mm high glazed wall tile splashback fixed with adhesive including all labours, silicone sealant between splashback and basin, crossbond and remove waste and debris.</t>
  </si>
  <si>
    <t>630703</t>
  </si>
  <si>
    <t>BASIN:RENEW COMPLETE WITH PEDESTAL TAPS</t>
  </si>
  <si>
    <t>Basin:Renew wash hand basin size ne 560x406mm complete with pedestal, taps, waste, service valves,chain, trap, make all connections, test, splashback, silicone sealant, crossbond.</t>
  </si>
  <si>
    <t>Basin:Renew vitreous china wash hand basin size ne 560x406mm complete with pedestal, new taps and waste fitting, reconnect existing supply pipework including any adjustments, provide new service valves if not already installed, complete with new plug and chain, plastic trap, connect to waste and test all joints, make good existing or fix new 300mm high glazed wall tile splashback fixed with adhesive including all rounded edges and labours, silicone sealant between splashback and basin, crossbond and remove waste and debris.</t>
  </si>
  <si>
    <t>630705</t>
  </si>
  <si>
    <t>BASIN:RENEW PEDESTAL ONLY</t>
  </si>
  <si>
    <t>Basin:Renew any wash hand basin pedestal, turn water off and on, remove, refix wash hand basin renew pedestal, reconnect to pipework, service valves, sealant, make good crossbond.</t>
  </si>
  <si>
    <t>Basin:Renew any vitreous china wash hand basin pedestal including turn water off and on, remove existing wash hand basin and renew pedestal, refix basin and reconnect to supply and waste pipework, provide new service valves if not already installed, renew silicone sealant to splashback, make good all finishes and crossbond and remove waste and debris.</t>
  </si>
  <si>
    <t>630707</t>
  </si>
  <si>
    <t>BASIN:DISCONNECT AND REMOVE</t>
  </si>
  <si>
    <t>Basin:Remove basin including brackets or pedestal complete, disconect and seal off pipework, and remove waste and debris.</t>
  </si>
  <si>
    <t>Basin:Remove basin including brackets or pedestal complete, disconnect and seal off supply and waste pipework and make good to all wall and floor finishes and remove waste and debris (wash hand basin not being renewed).</t>
  </si>
  <si>
    <t>630713</t>
  </si>
  <si>
    <t>BASIN:REFIX WASH HAND BASIN</t>
  </si>
  <si>
    <t>Basin:Refix wash hand basin, turn off water and on disconnect, refix basin onto bracket, renew brackets if necessary, make connections, services valves, and test all joints, remake crossbond.</t>
  </si>
  <si>
    <t>Basin:Refix wash hand basin, turn off water supply disconnect and refix basin onto bracket and make all necessary connections, provide new services valves if not already installed, reinstate water supply and test all joints, remake crossbond and remove waste and debris.</t>
  </si>
  <si>
    <t>630714</t>
  </si>
  <si>
    <t>BASIN:OVERHAUL</t>
  </si>
  <si>
    <t>Basin:Overhaul any type of wash hand basin, as necessary, refix to brackets or pedestal, sealant to splashback/vanity unit, reseat, overhaul waste/overflow, clean trap, overhaul taps or mixers.</t>
  </si>
  <si>
    <t>Basin:Overhaul any type of wash-hand basin and pedestal, disconnect, dismantle, service, reassemble and reconnect taps, waste outlet, overflow etc. as necessary, resecure basin to brackets or pedestal, resecure pedestal, remake joint to waste trap, resecure waste, renew silicone sealant, clean basin and pedestal, make good all works disturbed and test that basin is performing satisfactorily.</t>
  </si>
  <si>
    <t>630715</t>
  </si>
  <si>
    <t>BASIN:RENEW PLUG AND CHAIN</t>
  </si>
  <si>
    <t>Basin:Renew rubber plug and chain to basin and secure to stud.</t>
  </si>
  <si>
    <t>630717</t>
  </si>
  <si>
    <t>BASIN:RENEW CP WASTE FITTING</t>
  </si>
  <si>
    <t>Basin:Renew 32mm chromium plated waste fitting to wash hand basin, complete with plug and chain, bed and fix new waste and make connection to trap, and test all newly made joints on completion.</t>
  </si>
  <si>
    <t>Basin:Renew 32mm chromium plated waste fitting to wash hand basin, complete with plug and chain, bed and fix new waste and make connection to trap and test all newly made joints on completion and remove waste and debris.</t>
  </si>
  <si>
    <t>630718</t>
  </si>
  <si>
    <t>BASIN:RENEW CP SWIVEL WASTE FITTING</t>
  </si>
  <si>
    <t>Basin:Renew 32mm chromium plated swivel waste fitting to wash hand basin, bed and fix new waste and make connection to trap, and test all newly made joints on completion, and remove waste and debris.</t>
  </si>
  <si>
    <t>630719</t>
  </si>
  <si>
    <t>BASIN:RENEW CP POP-UP WASTE</t>
  </si>
  <si>
    <t>Basin:Renew 32mm chromium plated pop-up waste fitting to basin, with rod cover, fixing rod, bed, fix new waste, make connection to trap, connect pop-up fitting, test, remove/refix pedestal.</t>
  </si>
  <si>
    <t>Basin:Renew 32mm chromium plated pop-up waste fitting to wash hand basin, complete with rod cover and fixing rod, bed and fix new waste and make connection to trap, connect pop-up fitting and test all newly made joints on completion, including remove and refix pedestal as necessary.</t>
  </si>
  <si>
    <t>630721</t>
  </si>
  <si>
    <t>BASIN:OVERHAUL CP POP-UP WASTE</t>
  </si>
  <si>
    <t>Basin:Overhaul 32mm chromium plated pop-up waste fitting to basin, renew any parts, rebed, remake connection to trap, reconnect pop-up fitting and test, remove and refix pedestal.</t>
  </si>
  <si>
    <t>Basin:Overhaul 32mm chromium plated pop-up waste fitting to wash hand basin, including renewing rod, cover, fixing rod or connection nut, rebed as necessary, remake connection to trap, reconnect pop-up fitting and test all newly made joints on completion, including remove and refix pedestal as necessary.</t>
  </si>
  <si>
    <t>630731</t>
  </si>
  <si>
    <t>BASIN:RENEW ON BRACKETS COMPLETE MIXERS</t>
  </si>
  <si>
    <t>Basin:Renew wash hand basin size ne 560x406mm complete with brackets, mixer, waste, service valves,chain, trap, make all connections, test, splashback, silicone sealant, crossbond.</t>
  </si>
  <si>
    <t>Basin:Renew vitreous china wash hand basin size ne 560x406mm complete with brackets, new mixer taps and waste fitting, reconnect existing supply pipework including any adjustments, provide new service valves if not already installed, complete with new plug and chain, plastic trap, connect to waste and test all joints, make good existing or fix new 300mm high glazed wall tile splashback fixed with adhesive including all labours, silicone sealant between splashback and basin, crossbond and remove waste and debris.</t>
  </si>
  <si>
    <t>630733</t>
  </si>
  <si>
    <t>BASIN:RENEW COMPLETE WITH PEDESTAL MIXER</t>
  </si>
  <si>
    <t>Basin:Renew wash hand basin size ne 560x406mm complete with pedestal, mixer, waste, service valves,chain, trap, make all connections, test, splashback, silicone sealant, crossbond.</t>
  </si>
  <si>
    <t>Basin:Renew vitreous china wash hand basin size ne 560x406mm complete with pedestal, new mixer taps and waste fitting, reconnect existing supply pipework including any adjustments, provide new service valves if not already installed, complete with new plug and chain, plastic trap, connect to waste and test all joints, make good existing or fix new 300mm high glazed wall tile splashback fixed with adhesive including all rounded edges and labours, silicone sealant between splashback and basin, crossbond and remove waste and debris.</t>
  </si>
  <si>
    <t>630901</t>
  </si>
  <si>
    <t>BATH:RENEW 1700MM STEEL WITH TAPS</t>
  </si>
  <si>
    <t>Baths</t>
  </si>
  <si>
    <t>Bath:Renew upto 1700mm heavy duty steel bath complete with taps, waste, plug, chain, trap service valves, bath panels, splashback, silicone sealant, make all connections, crossbond, test.</t>
  </si>
  <si>
    <t>Bath:Renew upto 1700mm heavy duty vitreous enamel steel bath complete with new taps or mixer and waste fitting, reconnect existing supply pipework including any adjustments, provide new service valves if not already installed, complete with new plug and chain, plastic trap, connect to waste pipework, 4.8mm self finished hardboard bath panels screwed with chromium plated dome headed screws to and including 38x50mm softwood framing, angle trim, make good existing or renew 300mm high glazed wall tile splashback fixed with adhesive including all labours, silicone sealant between splashback and bath, and crossbond, and remove waste and debris.</t>
  </si>
  <si>
    <t>630909</t>
  </si>
  <si>
    <t>BATH:RENEW 1700MM ACRYLIC WITH TAPS</t>
  </si>
  <si>
    <t>Bath:Renew upto 1700mm long 8mm thick Acrylic bath complete with taps, waste, plug, chain, service valves, bath panels, splashback, silicone sealant, connections, crossbond, test.</t>
  </si>
  <si>
    <t>Bath:Renew 8mm thick Acrylic bath upto 1700mm long complete with new taps and waste fitting, reconnect existing supply pipework including any adjustments, provide new service valves if not already installed, complete with new plug and chain, plastic trap, connect to waste pipework, supply and fix new acrylic bath panels to match including proprietary fixings, make good existing or renew 300mm high glazed wall tile splashback fixed with adhesive including all labours, silicone sealant between splashback and bath and crossbond and remove waste and debris.</t>
  </si>
  <si>
    <t>630917</t>
  </si>
  <si>
    <t>BATH:REMOVE AND REFIX FOR OTHER SERVICE PROVIDER'S</t>
  </si>
  <si>
    <t>Bath:Remove and refix bath after access for other Contractors, remove+refix panels, framing, skirting, drain+refill system, disconnect, reconnect all pipework, service valves, test, sealant, make good</t>
  </si>
  <si>
    <t>Bath:Remove and later refix any bath after access for other Provider's including remove and refix panels, framing, skirting, drain and refill system, disconnect and reconnect all pipework as necessary and provide new service valves if not already installed and test, renew silicone sealant, make good wall tiling and all finishes disturbed and crossbond and remove waste and debris.</t>
  </si>
  <si>
    <t>630919</t>
  </si>
  <si>
    <t>BATH:RENEW PLUG AND CHAIN</t>
  </si>
  <si>
    <t>Bath:Renew plug and chain to bath and securely fix to stud or overflow fitting.</t>
  </si>
  <si>
    <t>630921</t>
  </si>
  <si>
    <t>BATH:RENEW 42MM CP WASTE</t>
  </si>
  <si>
    <t>Bath:Renew 42mm chromium plated waste fitting to bath complete with plug and chain, reconnect to trap and overflow, test, remove/refix bath panel framing and skirting etc. as required for access.</t>
  </si>
  <si>
    <t>Bath:Renew 42m chromium plated waste fitting to bath complete with plug and chain, reconnect to trap and overflow and test, remove and refix bath panel and framing and skirting etc. as required for access and remove waste and debris.</t>
  </si>
  <si>
    <t>630923</t>
  </si>
  <si>
    <t>BATH:RENEW 42MM CP WASTE OVERFLOW</t>
  </si>
  <si>
    <t>Bath:Renew 42mm chromium plated waste and overflow fitting to bath with plug and chain, remove/refix bath, panel, framing etc, bed, fix, connect new waste and overflow, test, make good, renew sealant.</t>
  </si>
  <si>
    <t>Bath:Renew 42mm chromium plated waste and overflow fitting to bath complete with plug and chain, including remove and securely refix bath, panel, framing, skirting etc., bed and fix new waste and overflow and make connection to trap and test, make good all finishes disturbed and renew silicone joint sealant to bath.</t>
  </si>
  <si>
    <t>630925</t>
  </si>
  <si>
    <t>BATH:REGRIND AND REPOLISH NE 1800MM</t>
  </si>
  <si>
    <t>Bath:Prepare, regrind and repolish completely any steel or cast iron bath ne 1800mm long, including removing and refixing all fittings etc.</t>
  </si>
  <si>
    <t>630927</t>
  </si>
  <si>
    <t>BATH:TOUCH UP CHIP</t>
  </si>
  <si>
    <t>Bath:Prepare and touch up chip to any steel or cast iron bath including removing and refixing all fittings as necessary.</t>
  </si>
  <si>
    <t>630929</t>
  </si>
  <si>
    <t>BATH:RE-ENAMEL</t>
  </si>
  <si>
    <t>Bath:Prepare, grind,re-enamel and repolish completely any steel or cast iron bath, including removing/refixing all fittings etc.</t>
  </si>
  <si>
    <t>Bath:Prepare, grind, re-enamel and repolish completely any steel or cast iron bath.</t>
  </si>
  <si>
    <t>630931</t>
  </si>
  <si>
    <t>BATH:RENEW 42MM CP POP-UP WASTE</t>
  </si>
  <si>
    <t>Bath:Renew 42mm chromium plated pop-up waste to bath complete with rod, cover and fixing rod, bed fix, connect waste, connect pop-up fitting, test, remove/refix bath panel, framing, etc for access.</t>
  </si>
  <si>
    <t>Bath:Renew 42mm chromium plated pop-up waste fitting to bath complete with rod, cover and fixing rod, bed and fix new waste and make connection to trap, connect pop-up fitting and test all newly made joints on completion, remove and refix bath panel, framing, skirting etc. as required for access and remove waste and debris.</t>
  </si>
  <si>
    <t>630933</t>
  </si>
  <si>
    <t>BATH:RENEW 42MM CP POP-UP WASTE OVERFLOW</t>
  </si>
  <si>
    <t>Bath:Renew 42mm chromium plated waste and overflow to bath complete with rod, cover and fixing rod, bed fix, connect waste and pop-up fitting, test, remove/refix bath panel, framing, etc for access.</t>
  </si>
  <si>
    <t>Bath:Renew 42mm chromium plated waste and overflow fitting to bath complete with rod, cover and fixing rod, bed and fix new waste and make connection to trap, connect pop-up fitting and test all newly made joints on completion, remove and refix bath panel, framing, skirting etc. as required for access, make good all finishes disturbed and renew silicone joint sealant to bath and remove waste and debris.</t>
  </si>
  <si>
    <t>630935</t>
  </si>
  <si>
    <t>BATH:OVERHAUL CP POP-UP WASTE</t>
  </si>
  <si>
    <t>Bath:Overhaul 42mm chromium plated pop-up waste fitting to bath, renew any parts, rebed, remake connection to trap, reconnect pop-up fitting, test, remove/refix bath panel, etc for access.</t>
  </si>
  <si>
    <t>Bath:Overhaul 42mm chromium plated pop-up waste fitting to bath, including renewing rod, cover, fixing rod or connection nut, rebed as necessary, remake connection to trap, reconnect pop-up fitting and test all newly made joints on completion, remove and refix bath panel, framing, skirting etc. as required for access.</t>
  </si>
  <si>
    <t>630937</t>
  </si>
  <si>
    <t>BATH:RENEW 1700MM STEEL WITH SHOWER MIXER</t>
  </si>
  <si>
    <t>Bath:Renew upto 1700mm heavy duty steel bath complete with shower mixer, waste, plug, chain, trap service valves, bath panels, splashback, silicone sealant, make all connections, crossbond, test.</t>
  </si>
  <si>
    <t>Bath:Renew upto 1700mm heavy duty vitreous enamel steel bath complete with new shower mixer taps and waste fitting, reconnect existing supply pipework including any adjustments, provide new service valves if not already installed, complete with new plug and chain, plastic trap, connect to waste pipework, 4.8mm self finished hardboard bath panels screwed with chromium plated dome headed screws to and including 38x50mm softwood framing, angle trim, make good existing or renew 300mm high glazed wall tile splashback fixed with adhesive including all labours, silicone sealant between splashback and bath, and crossbond, and remove waste and debris.</t>
  </si>
  <si>
    <t>630939</t>
  </si>
  <si>
    <t>BATH:RENEW 1700MM ACRYLIC WITH SHOWER MIXER</t>
  </si>
  <si>
    <t>Bath:Renew upto 1700mm long 8mm thick Acrylic bath complete with shower mixer, waste, plug, chain, service valves, bath panels, splashback, silicone sealant, connections, crossbond, test.</t>
  </si>
  <si>
    <t>Bath:Renew 8mm thick Acrylic bath upto 1700mm long complete with new shower mixer taps and waste fitting, reconnect existing supply pipework including any adjustments, provide new service valves if not already installed, complete with new plug and chain, plastic trap, connect to waste pipework, supply and fix new acrylic bath panels to match including proprietary fixings, make good existing or renew 300mm high glazed wall tile splashback fixed with adhesive including all labours, silicone sealant between splashback and bath and crossbond and remove waste and debris.</t>
  </si>
  <si>
    <t>630941</t>
  </si>
  <si>
    <t>BATH:RENEW 1700MM STEEL SHOWER MIXER - WET AREA</t>
  </si>
  <si>
    <t>Bath:Renew upto 1700mm heavy duty steel bath complete with shower mixer, waste, plug, chain, trap service valves, bath panels, wet area tiling, silicone sealant, make all connections, crossbond, test.</t>
  </si>
  <si>
    <t>Bath:Renew upto 1700mm heavy duty vitreous enamel steel bath complete with new shower mixer taps and waste fitting, reconnect existing supply pipework including any adjustments, provide new service valves if not already installed, complete with new plug and chain, plastic trap, connect to waste pipework, 4.8mm self finished hardboard bath panels screwed with chromium plated dome headed screws to and including 38x50mm softwood framing, angle trim, make good existing or renew glazed wall tile splashback and wet area tiling fixed with adhesive including all labours, silicone sealant between splashback and wet area tiling and bath and crossbond and remove waste and debris.</t>
  </si>
  <si>
    <t>630943</t>
  </si>
  <si>
    <t>BATH:RENEW 1700MM ACRYLIC SHOWER MIXER - WET AREA</t>
  </si>
  <si>
    <t>Bath:Renew upto 1700mm long 8mm thick Acrylic bath complete with shower mixer, waste, plug, chain, service valves, bath panels, wet area tiling, silicone sealant, connections, crossbond, test.</t>
  </si>
  <si>
    <t>Bath:Renew 8mm thick Acrylic bath upto 1700mm complete with new shower mixer taps and waste fitting, reconnect existing supply pipework including any adjustments, provide new service valves if not already installed, complete with new plug and chain, plastic trap, connect to waste pipework, 4.8mm self finished hardboard bath panels screwed with chromium plated dome headed screws to and including 38x50mm softwood framing, angle trim, make good existing or renew glazed wall tile splashback and wet area tiling fixed with adhesive including all labours, silicone sealant between splashback and wet area tiling and bath and crossbond and remove waste and debris.</t>
  </si>
  <si>
    <t>630945</t>
  </si>
  <si>
    <t>BATH:OVERHAUL</t>
  </si>
  <si>
    <t>Bath:Overhaul any type of bath, as necessary, refix to cradle, remove/refix bath panels, sealant, reseat, reconnect, overhaul waste/overflow, clean trap, overhaul taps or mixers, test, crossbond.</t>
  </si>
  <si>
    <t>Bath:Overhaul any type of bath, disconnect, dismantle, service, reassemble and reconnect taps, waste outlet, overflow etc. as necessary, resecure bath to cradle, remake joint to waste trap, resecure waste, renew silicone sealant, resecure bath panels, clean bath, make good all works disturbed and test that bath is performing satisfactorily.</t>
  </si>
  <si>
    <t>630947</t>
  </si>
  <si>
    <t>BATH:DISCONNECT AND REMOVE</t>
  </si>
  <si>
    <t>Bath:Remove bath including panels and framing complete, disconnect, seal off supply and waste pipework, make good to all wall and floor finishes and remove waste and debris (bath not being renewed).</t>
  </si>
  <si>
    <t>Bath:Remove bath including panels and framing complete, disconnect and seal off supply and waste pipework and make good to all wall and floor finishes and remove waste and debris (bath not being renewed).</t>
  </si>
  <si>
    <t>630949</t>
  </si>
  <si>
    <t>BATH:ROTATE EXISTING THROUGH 180 DEGREES</t>
  </si>
  <si>
    <t>Bath:Rotate bath by 180 degrees and refix, including remove and refix panels, framing, skirting, drain and refill system, disconnect, reconnect all pipework, service valves, test, sealant, make good.</t>
  </si>
  <si>
    <t>Bath:Remove, rotate by 180 degrees and refix any bath including remove and refix panels, framing, skirting, drain and refill system, disconnect and reconnect all pipework as necessary and provide new service valves if not already installed, test, renew silicone sealant, make good wall tiling and all finishes disturbed, crossbond and remove waste and debris.</t>
  </si>
  <si>
    <t>631101</t>
  </si>
  <si>
    <t>SHOWER TRAY:RENEW FIRECLAY COMPLETE</t>
  </si>
  <si>
    <t>Shower Trays</t>
  </si>
  <si>
    <t>Shower Tray:Renew shower tray with ne 830x830x180mm glazed fireclay shower tray, anti-slip finish with cp waste, connect to waste pipe, seal joint, make good, refix rails, doors etc.</t>
  </si>
  <si>
    <t>Shower Tray:Renew shower tray with ne 830x830x180mm glazed fireclay shower tray, anti-slip finish with chromium plated waste, make necessary connections to waste pipe, seal joint between tray and wall with silicone sealant and make good all finishes, refix any shower rails, curtains or doors removed for access and remove waste and debris.</t>
  </si>
  <si>
    <t>631103</t>
  </si>
  <si>
    <t>SHOWER TRAY:RENEW ACRYLIC COMPLETE</t>
  </si>
  <si>
    <t>Shower Tray:Renew shower tray with ne 830x830x260mm acrylic shower tray, anti-slip finish with cp waste, connect to waste pipe, seal joint, make good, refix rails, doors etc.</t>
  </si>
  <si>
    <t>Shower Tray:Renew shower tray with ne 830x830x260mm acrylic shower tray, anti-slip finish with chromium plated waste, make necessary connections to waste pipe, seal joint between tray and wall with silicone sealant and make good all finishes, refix shower rails, curtains and doors removed for access and remove waste and debris.</t>
  </si>
  <si>
    <t>631104</t>
  </si>
  <si>
    <t>SHOWER:RENEW MECHANICAL TYPE</t>
  </si>
  <si>
    <t>Shower Mixing Valves, Hoses and Heads</t>
  </si>
  <si>
    <t>Shower:Renew any surface mounted lever operated mechanical thermostatic shower complete, disconnect and remove existing, complete with thermostatic mixing valve and control, automatic safety cut off.</t>
  </si>
  <si>
    <t>Shower:Renew any surface mounted mechanical thermostatic shower complete including disconnect and remove existing, supply and fix new complete with thermostatic mixing valve, lever operated hot and cold mixing valve, with thermostatic control of flow and temperature automatic safety cut off, shower slide rail, soap dish, long hose and shower head, reconnect to existing pipework and test, make good, remove waste and debris.</t>
  </si>
  <si>
    <t>631105</t>
  </si>
  <si>
    <t>SHOWER:OVERHAUL MIXING VALVE</t>
  </si>
  <si>
    <t>Shower:Overhaul mixing valve complete including disconnect, remove and dismantle, repair and renew parts as necessary, reassemble, reconnect to existing pipework and test, make good to all finishes.</t>
  </si>
  <si>
    <t>Shower:Overhaul mixing valve complete including disconnect and remove and dismantle, repair and renew parts as necessary, including thermostatic cartridge, reassemble, reconnect to existing pipework and test, make good all finishes and remove waste and debris.</t>
  </si>
  <si>
    <t>631107</t>
  </si>
  <si>
    <t>SHOWER:RENEW THERMOSTATIC MIXING VALVE</t>
  </si>
  <si>
    <t>Shower:Renew any thermostatic mixing valve including disconnect and remove existing, fix new including adjust and or extend all pipework and reconnect and test, make good to all finishes.</t>
  </si>
  <si>
    <t>Shower:Renew any thermostatic mixing valve including disconnect and remove existing, fix new including adjust and or extend all pipework and reconnect and test, make good all finishes and remove waste and debris.</t>
  </si>
  <si>
    <t>631108</t>
  </si>
  <si>
    <t>SHOWER:RENEW THERMOSTATIC LOW FLOW MIXING VALVE</t>
  </si>
  <si>
    <t>Shower:Renew any thermostatic mixing valve with 6-9 litres per second aerating low flow type, disconnect, remove existing, fix new adjust and or extend all pipework, reconnect, test, make good.</t>
  </si>
  <si>
    <t>Shower:Renew any thermostatic mixing valve with 6-9 litres per second aerating low flow type, including disconnect and remove existing, fix new including adjust and or extend all pipework and reconnect and test, make good all finishes and remove waste and debris.</t>
  </si>
  <si>
    <t>631109</t>
  </si>
  <si>
    <t>SHOWER:RENEW NON-THERMOSTATIC MIX VALVE</t>
  </si>
  <si>
    <t>Shower:Renew any non-thermostatic mixing valve including disconnect and remove existing, fix new, adjust and or extend all pipework and reconnect and test, make good to all finishes.</t>
  </si>
  <si>
    <t>Shower:Renew any non-thermostatic mixing valve including disconnect and remove existing, fix new, adjust and or extend all pipework and reconnect and test, make good all finishes and remove waste and debris.</t>
  </si>
  <si>
    <t>631110</t>
  </si>
  <si>
    <t>SHOWER:RENEW NON-THERMOSTATIC MIX VALVE LOW FLOW</t>
  </si>
  <si>
    <t>Shower:Renew any non-thermostatic mixing valve with 6-9 litres per second aerating low flow type, disconnect, adjust and or extend all pipework and reconnect and test, make good to all finishes.</t>
  </si>
  <si>
    <t>Shower:Renew any non-thermostatic mixing valve with 6-9 litres per second aerating low flow type including disconnect and remove existing, fix new, adjust and or extend all pipework and reconnect and test, make good all finishes and remove waste and debris.</t>
  </si>
  <si>
    <t>631111</t>
  </si>
  <si>
    <t>SHOWER:RENEW HOSE AND SPRAY</t>
  </si>
  <si>
    <t>Shower:Renew any shower hose and spray including remove old and fix new and connect to mixing valve and remove waste and debris.</t>
  </si>
  <si>
    <t>631113</t>
  </si>
  <si>
    <t>SHOWER:RENEW ARM AND SPRAY HEAD</t>
  </si>
  <si>
    <t>Shower:Renew any shower arm and spray head including disconnect and remove old and fix new head and reconnect existing pipework and remove waste and debris.</t>
  </si>
  <si>
    <t>631115</t>
  </si>
  <si>
    <t>SHOWER:RENEW SWIVEL PATTERN HEAD</t>
  </si>
  <si>
    <t>Shower:Renew any swivel pattern shower head including disconnect and remove old and fix new head and reconnect existing pipework and remove waste and debris.</t>
  </si>
  <si>
    <t>631117</t>
  </si>
  <si>
    <t>SHOWER:RENEW ROSE SPRAY HEAD</t>
  </si>
  <si>
    <t>Shower:Renew any rose spray shower head including disconnect and remove old and fix new head and reconnect existing pipework and remove waste and debris.</t>
  </si>
  <si>
    <t>631119</t>
  </si>
  <si>
    <t>SHOWER:RENEW SHOWER KIT</t>
  </si>
  <si>
    <t>Shower:Renew shower kit comprising slide bar, handspray and flexible tube, disconnect and remove old and fit new kit and reconnect existing pipework and remove waste and debris.</t>
  </si>
  <si>
    <t>631121</t>
  </si>
  <si>
    <t>SHOWER:OVERHAUL SHOWER HEAD</t>
  </si>
  <si>
    <t>Shower:Overhaul and clean out shower head including remove and refix as necessary.</t>
  </si>
  <si>
    <t>631123</t>
  </si>
  <si>
    <t>SHOWER:RENEW RAILS AND CURTAINS</t>
  </si>
  <si>
    <t>Shower Rails and Curtains</t>
  </si>
  <si>
    <t>Shower:Renew any size and type of shower rail and curtain, remove any defective rails, fix new rails with plastic plugs and matching non-ferrous screws remove and rehang curtains, make good finishes.</t>
  </si>
  <si>
    <t>Shower:Renew any size and type of shower rail and curtain including remove any defective rails, fix new rails with plastic plugs and matching non-ferrous screws including remove and rehang curtains, make good all finishes and remove waste and debris.</t>
  </si>
  <si>
    <t>631125</t>
  </si>
  <si>
    <t>SHOWER:RENEW CURTAIN</t>
  </si>
  <si>
    <t>Shower:Renew any type of shower curtain to existing rails including remove and refix rails as found expedient and remove waste and debris.</t>
  </si>
  <si>
    <t>631127</t>
  </si>
  <si>
    <t>SHOWER:RENEW SHOWER SLIDE BAR</t>
  </si>
  <si>
    <t>Shower:Renew shower slide bar, disconnect and remove old and fit new slide bar to wall and remove waste and debris.</t>
  </si>
  <si>
    <t>631129</t>
  </si>
  <si>
    <t>SHOWER:RENEW RAILS</t>
  </si>
  <si>
    <t>Shower:Renew any size and type of shower rail including remove defective rails, fix new rails with plastic plugs and matching non-ferrous screws, remove and rehang curtains, make good to all finishes.</t>
  </si>
  <si>
    <t>Shower:Renew any size and type of shower rail including remove defective rails, fix new rails with plastic plugs and matching non-ferrous screws including remove and rehang curtains, make good all finishes and remove waste and debris.</t>
  </si>
  <si>
    <t>631133</t>
  </si>
  <si>
    <t>SHOWER:OVERHAUL ANY MECHANICAL SHOWER</t>
  </si>
  <si>
    <t>Shower:Overhaul mechanical shower complete, disconnect, re-assemble components as necessary, dismantle/reassemble, repair, renew any other parts as necessary, reassemble, test, make good</t>
  </si>
  <si>
    <t>Shower:Overhaul mechanical shower complete including disconnect service, re-assemble components as necessary, and remove and dismantle, repair and renew cartridge and any other parts (including but not limited knob, handle, hose, shower rose/head, washers, seals, gaskets, filters, flow valve, and thermostat with cut out mechanical valve) as necessary, reassemble, reconnect to existing pipework and test, check supply and shower pressure, make good all finishes and remove waste and debris.</t>
  </si>
  <si>
    <t>631135</t>
  </si>
  <si>
    <t>SHOWER:INSTALL OR RENEW PUMPED WASTE KIT</t>
  </si>
  <si>
    <t>Shower:Supply and install or renew pumped waste kit for any type of shower tray, all to be installed in accordance with the manufacturers technical data sheet.</t>
  </si>
  <si>
    <t>631137</t>
  </si>
  <si>
    <t>SHOWER:INSTALL OR RENEW AUTOMATIC PUMP KIT</t>
  </si>
  <si>
    <t>Shower:Supply and install or renew automatic pump kit for any type of shower tray, all to be installed in accordance with the manufacturers technical data sheet.</t>
  </si>
  <si>
    <t>631138</t>
  </si>
  <si>
    <t>SHOWER PUMP:OVERHAUL ANY TYPE</t>
  </si>
  <si>
    <t>Shower pump:Overhaul and service any type of shower pump in accordance with manufacturers technical data sheet, disconnect/reconnect electricity supply, flush out, test and remove waste and debris.</t>
  </si>
  <si>
    <t>631139</t>
  </si>
  <si>
    <t>SHOWER:INSTALL OR RENEW SURGE DAMPER</t>
  </si>
  <si>
    <t>Shower:Supply and install or renew surge damper for any type of any type of shower tray, all to be installed in accordance with the manufacturers technical data sheet.</t>
  </si>
  <si>
    <t>631141</t>
  </si>
  <si>
    <t>SHOWER:INSTALL LEVEL ACCESS SHOWER TRAY</t>
  </si>
  <si>
    <t>Shower:Supply and install level access shower tray, curtain, ceiling track, tray recessed into floor, gravity waste, connections, remove waste and debris [PC Sum £320.00 excluding VAT].</t>
  </si>
  <si>
    <t>Shower:Supply and install front or corner entry level access shower tray complete with weighted full shower curtain as required and ceiling secured track, tray recessed into floor boarding or sitting on floor joists or recessed into floor screed, complete with gravity waste, make all necessary connections to waste pipe, seal joint between tray and wall with silicone sealant and make good all finishes, all to be installed in accordance with the manufacturers technical data sheet and remove waste and debris [PC Sum for the supply and delivery of shower tray and waste complete £320.00 excluding VAT].</t>
  </si>
  <si>
    <t>631143</t>
  </si>
  <si>
    <t>SHOWER TRAY:REMOVE AND REFIX</t>
  </si>
  <si>
    <t>Shower Tray:Remove and refix shower tray after access for other Contractors, including framing, skirting, drain/refill system, disconnect, reconnect pipework, service valves, test, sealant, make good.</t>
  </si>
  <si>
    <t>Shower Tray:Remove and later refix any shower tray after access for other work including framing, skirting, drain/refill system, disconnect and reconnect all pipework as necessary and provide new service valves if not already installed and test, renew silicone sealant, make good wall tiling and all finishes disturbed and crossbond, and remove waste and debris.</t>
  </si>
  <si>
    <t>631301</t>
  </si>
  <si>
    <t>TAP:RENEW PAIR BASIN PILLAR TAPS</t>
  </si>
  <si>
    <t>Taps - Traditional Type</t>
  </si>
  <si>
    <t>Tap:Renew pair 15mm cp pillar taps to basin, turn off/on water supply, disconnect, remove old, connect new taps, including remove and refix securely basin if required, test on completion.</t>
  </si>
  <si>
    <t>Tap:Renew pair 15mm chromium plated pillar taps to basin, turn off water supply, disconnect and remove old, connect new taps, including remove and refix securely basin if required, reinstate water supply and test on completion and remove waste and debris.</t>
  </si>
  <si>
    <t>631303</t>
  </si>
  <si>
    <t>TAP:RENEW PAIR BASIN TAPS-CERAMIC DISC</t>
  </si>
  <si>
    <t>Taps - Ceramic Disc Type Pillar</t>
  </si>
  <si>
    <t>Tap:Renew pair 15mm cp ceramic disc pillar taps to basin, turn off/on water supply, disconnect, remove old, connect new taps, including remove and refix securely basin if required, test.</t>
  </si>
  <si>
    <t>Tap:Renew pair 15mm chromium plated ceramic disc pillar taps to basin, turn off water supply, disconnect and remove old, connect new taps to existing pipework including remove and refix, secure basin if required, reinstate water supply and test on completion, make good and remove waste and debris.</t>
  </si>
  <si>
    <t>631309</t>
  </si>
  <si>
    <t>TAP:RENEW PAIR BATH PILLAR TAPS</t>
  </si>
  <si>
    <t>Tap:Renew pair of 22mm cp pillar taps to bath, turn off/on water supply, remove bath panel and studding to gain access, refix on completion, test and made good.</t>
  </si>
  <si>
    <t>Tap:Renew pair of 22mm chromium plated pillar taps to bath, turn off water supply, remove bath panel and studding to gain access, refix on completion, reinstate water supply, test and make good and remove waste and debris.</t>
  </si>
  <si>
    <t>631311</t>
  </si>
  <si>
    <t>TAP:RENEW PAIR BATH TAPS-CERAMIC DISC</t>
  </si>
  <si>
    <t>Tap:Renew pair of 22mm cp ceramic disc pillar taps to bath, turn off/on water supply, remove/refix bath panel and studding to gain access, test and made good.</t>
  </si>
  <si>
    <t>Tap:Renew pair of 22mm chromium plated ceramic disc pillar taps to bath, turn off water supply, disconnect and remove old, connect new taps to existing pipework, remove bath panel and studding for access, refix on completion, reinstate water supply, test on completion, make good and remove waste and debris.</t>
  </si>
  <si>
    <t>631313</t>
  </si>
  <si>
    <t>TAP:RENEW PAIR HIGHNECK SINK PILLAR TAPS</t>
  </si>
  <si>
    <t>Tap:Renew pair 15mm cp high neck pillar taps to sink top, turn off/on water supply, remove old, connect new taps, test on completion.</t>
  </si>
  <si>
    <t>Tap:Renew pair 15mm chromium plated high neck pillar taps to sink top, turn off water supply, remove existing pillar taps and replace with new pillar taps, reinstate water supply and test on completion and remove waste and debris.</t>
  </si>
  <si>
    <t>631315</t>
  </si>
  <si>
    <t>TAP:RENEW PAIR HIGH NECK SINK TAPS-CERAMIC DISC</t>
  </si>
  <si>
    <t>Tap:Renew pair 15mm cp ceramic disc high neck pillar taps to sink top, turn off/on water supply, remove old, connect new taps, test on completion.</t>
  </si>
  <si>
    <t>Tap:Renew pair 15mm chromium plated ceramic disc high neck pillar taps to sink top, turn off water supply, remove old, including remove and refix, secure sinktop if required connect new taps to existing pipework, reinstate water supply, test on completion, make good and remove waste and debris.</t>
  </si>
  <si>
    <t>631319</t>
  </si>
  <si>
    <t>TAP:RENEW 15MM BRASS BIB TAP</t>
  </si>
  <si>
    <t>Tap:Renew 15mm brass bib tap and backplate elbow fixed to wall or backboard with hose union loose key head and draincock, non return valve including locate, turn off/on water mains supply, test.</t>
  </si>
  <si>
    <t>Tap:Renew with 15mm brass double check valve bib tap and backplate elbow securely fixed to wall or backboard with hose union loose key head and draincock, non return valve including locate, turn off water mains supply, reinstate water supply and test on completion and remove waste and debris.</t>
  </si>
  <si>
    <t>631321</t>
  </si>
  <si>
    <t>TAP:OVERHAUL ANY TYPE OF TAP</t>
  </si>
  <si>
    <t>Tap:Overhaul any type of tap, dismantle and renew any parts, reseating, repacking gland, resecure tap, cleaning down stem, reassemble, and packing gland and test on completion.</t>
  </si>
  <si>
    <t>Tap:Overhaul any type of tap, including but not limited to the dismantling and renewal of washer, cartridge, tap insert, disc/o-ring, reseating, repacking gland, resecure tap, cleaning down stem, reassemble, renew tap head including spindle and packing gland test on completion and remove waste and debris.</t>
  </si>
  <si>
    <t>631327</t>
  </si>
  <si>
    <t>TAP:RENEW PAIR BASIN TAPS-CERAMIC DISC LEVERS</t>
  </si>
  <si>
    <t>Taps - Ceramic Disc Type Lever</t>
  </si>
  <si>
    <t>Tap:Renew pair 15mm cp ceramic disc lever taps to basin, turn off/on water supply, disconnect, remove old, connect new taps, including remove and refix securely basin if required, test.</t>
  </si>
  <si>
    <t>Tap:Renew pair 15mm chromium plated ceramic disc lever taps to basin, turn off water supply, disconnect and remove old, connect new taps to existing pipework including remove and refix, secure basin if required, reinstate water supply and test on completion, make good and remove waste and debris.</t>
  </si>
  <si>
    <t>631329</t>
  </si>
  <si>
    <t>TAP:RENEW PAIR BATH TAPS-CERAMIC DISC LEVERS</t>
  </si>
  <si>
    <t>Tap:Renew pair of 22mm cp ceramic disc lever taps to bath, turn off/on water supply, remove/refix bath panel and studding to gain access, test and made good.</t>
  </si>
  <si>
    <t>Tap:Renew pair of 22mm chromium plated ceramic disc lever taps to bath, turn off water supply, disconnect and remove old, connect new taps to existing pipework, remove bath panel and studding for access, refix on completion, reinstate water supply, test on completion, make good and remove waste and debris.</t>
  </si>
  <si>
    <t>631331</t>
  </si>
  <si>
    <t>TAP:RENEW PAIR HIGH NECK SINK-CERAMIC DISC LEVERS</t>
  </si>
  <si>
    <t>Tap:Renew pair 15mm cp ceramic disc high neck lever taps to sink top, turn off/on water supply, remove old, connect new taps, test on completion.</t>
  </si>
  <si>
    <t>Tap:Renew pair 15mm chromium plated ceramic disc high neck lever taps to sink top, turn off water supply, remove old, including remove and refix, secure sinktop if required connect new taps to existing pipework, reinstate water supply, test on completion, make good and remove waste and debris.</t>
  </si>
  <si>
    <t>631335</t>
  </si>
  <si>
    <t>TAP:RENEW BATH MIXER</t>
  </si>
  <si>
    <t>Taps - Mixers</t>
  </si>
  <si>
    <t>Tap:Renew mixer tap to bath, turn off water supply, remove bath panel and studding to gain access, refix on completion, reinstate water supply, test and make good and remove waste and debris.</t>
  </si>
  <si>
    <t>631337</t>
  </si>
  <si>
    <t>TAP:RENEW BATH MIXER WITH SHOWER ATTACHMENT</t>
  </si>
  <si>
    <t>Tap:Renew mixer tap with shower hose attachment to bath, turn off/on water supply, remove/refix bath panel and studding to gain access, test and made good.</t>
  </si>
  <si>
    <t>Tap:Renew mixer tap with shower hose attachment to bath, turn off water supply, remove bath panel and studding for access, refix on completion, reinstate water supply, test and make good and remove waste and debris.</t>
  </si>
  <si>
    <t>631339</t>
  </si>
  <si>
    <t>TAP:RENEW SINK MIXER</t>
  </si>
  <si>
    <t>Tap:Renew mixer tap to sink top, turn off water supply, make all necessary connections to existing pipework, reinstate water supply and test on completion and remove waste and debris.</t>
  </si>
  <si>
    <t>631341</t>
  </si>
  <si>
    <t>TAP:INSTALL EXTERNAL 15MM BRASS BIB TAP</t>
  </si>
  <si>
    <t>Tap:Install external brass bib tap fixed to wall or backboard, hose union, head, draincock and valve, including extend service pipework, lag, builders work, make good etc.</t>
  </si>
  <si>
    <t>Tap:Install new external 15mm brass double check valve bib tap with backplate elbow securely fixed to wall or backboard, hose union, loose key head, draincock and non return isolating valve, including locate and turn off water mains supply, extend copper service pipework to external position, lag exposed sections, all necessary builders work in connection and making good, reinstate water supply and test on completion and remove waste and debris.</t>
  </si>
  <si>
    <t>631353</t>
  </si>
  <si>
    <t>TAP:RENEW BASIN MIXER</t>
  </si>
  <si>
    <t>Tap:Renew mixer tap to basin, turn off water supply, make all necessary connections existing pipework, reinstate water supply and test on completion and remove waste and debris.</t>
  </si>
  <si>
    <t>631355</t>
  </si>
  <si>
    <t>TAP:OVERHAUL ANY TYPE OF MIXER</t>
  </si>
  <si>
    <t>Tap:Overhaul any type of mixer, dismantle and renew any parts, reseating, repacking gland, resecure tap, cleaning down stem, reassemble, and packing gland and test on completion.</t>
  </si>
  <si>
    <t>Tap:Overhaul any type of mixer tap, including the dismantling and renewal of washers, cartridges, reseating, repacking gland, resecure mixer, cleaning down stems, reassemble and test on completion, turn off water remake all necessary connections existing pipework, reinstate water supply and test on completion and remove waste and debris.</t>
  </si>
  <si>
    <t>631361</t>
  </si>
  <si>
    <t>TAPS:CONVERT BASIN TO LEVERS - PAIR</t>
  </si>
  <si>
    <t>Taps - Convert to Lever</t>
  </si>
  <si>
    <t>Taps:Convert existing pair of taps to washhand basin to lever taps with proprietary conversion kit, remove old tap heads, connect new tap heads to existing, reinstate water supply, test, make good.</t>
  </si>
  <si>
    <t>Taps:Convert existing pair of taps to wash hand basin to lever taps with proprietary conversion kit including turn off water supply, remove old tap heads, connect new tap heads to existing taps, reinstate water supply, test on completion and make good and remove waste and debris.</t>
  </si>
  <si>
    <t>631363</t>
  </si>
  <si>
    <t>TAPS:CONVERT SINK TO LEVERS - PAIR</t>
  </si>
  <si>
    <t>Taps:Convert existing pair of taps to sink to lever taps with proprietary conversion kit, remove old tap heads, connect new tap heads to existing taps, reinstate water supply, test, make good.</t>
  </si>
  <si>
    <t>Taps:Convert existing pair of taps to sink to lever taps including turn off water supply, remove old tap heads, connect new tap heads to existing taps, reinstate water supply, test on completion and make good and remove waste and debris.</t>
  </si>
  <si>
    <t>631365</t>
  </si>
  <si>
    <t>TAPS:CONVERT BATH TO LEVERS - PAIR</t>
  </si>
  <si>
    <t>Taps:Convert existing pair of taps to bath to lever taps with proprietary conversion kit, remove old tap heads, connect new tap heads to existing taps, reinstate water supply, test, make good.</t>
  </si>
  <si>
    <t>Taps:Convert existing pair of taps to bath to lever taps including turn off water supply, remove old tap heads, connect new tap heads to existing taps, reinstate water supply, test on completion and make good and remove waste and debris.</t>
  </si>
  <si>
    <t>631371</t>
  </si>
  <si>
    <t>TAPS:RENEW KITCHEN SINK PAIR LOW FLOW 3-4 L/S</t>
  </si>
  <si>
    <t>Taps - Aerating Low Flow Type</t>
  </si>
  <si>
    <t>Taps:Renew pair of 15mm kitchen sink taps with pair of 3-4 litres per second aerating low flow taps, turn off/on water, install, seal, test on completion, and remove waste and debris.</t>
  </si>
  <si>
    <t>Taps:Renew pair of 15mm kitchen sink taps with pair of 3-4 litres per second aerating low flow taps, including locate, turn off water mains supply, install, seal, reinstate water supply and test on completion and remove waste and debris.</t>
  </si>
  <si>
    <t>631373</t>
  </si>
  <si>
    <t>TAPS:RENEW WASH BASIN PAIR LOW FLOW 2-3 L/S</t>
  </si>
  <si>
    <t>Taps:Renew pair of 15mm wash basin taps with pair of 2-3 litres per second aerating low flow taps, turn off/on water, install, seal, test on completion, and remove waste and debris.</t>
  </si>
  <si>
    <t>Taps:Renew pair of 15mm wash basin taps with pair of 2-3 litres per second aerating low flow taps, including locate, turn off water mains supply, install, seal, reinstate water supply and test on completion and remove waste and debris.</t>
  </si>
  <si>
    <t>631375</t>
  </si>
  <si>
    <t>TAPS:INSTALL MONOBLOC SINK LEVERS</t>
  </si>
  <si>
    <t>Taps - Monobloc Sink</t>
  </si>
  <si>
    <t>Taps:Install pair of chromium plated high neck lever action mono bloc taps with thermostatic blending valve to sink top in lieu of pillar taps.</t>
  </si>
  <si>
    <t>631401</t>
  </si>
  <si>
    <t>MIXER:RENEW THERMOSTATIC TO BATH</t>
  </si>
  <si>
    <t>Taps - Thermostatic Controlled Mixers</t>
  </si>
  <si>
    <t>Mixer:Renew thermostatic mixer tap to bath, turn off/on water supply, remove/refix bath panel and studding to gain access, adjust thermostat, test and make good.</t>
  </si>
  <si>
    <t>Mixer:Renew thermostatic mixer tap to bath, turn off water supply, remove bath panel and studding to gain access, refix on completion, reinstate water supply, adjust thermostat, test and make good and remove waste and debris.</t>
  </si>
  <si>
    <t>631403</t>
  </si>
  <si>
    <t>MIXER:RENEW THERMOSTATIC TO BATH SHOWER ATTACHMENT</t>
  </si>
  <si>
    <t>Mixer:Renew thermostatic mixer tap with shower hose attachment to bath, turn off/on water supply, remove/refix bath panel and studding for access, adjust thermostat, test and make good.</t>
  </si>
  <si>
    <t>Mixer:Renew thermostatic mixer tap with shower hose attachment to bath, turn off water supply, remove bath panel and studding for access, refix on completion, reinstate water supply, adjust thermostat, test and make good and remove waste and debris.</t>
  </si>
  <si>
    <t>631405</t>
  </si>
  <si>
    <t>MIXER:RENEW THERMOSTATIC TO SINK</t>
  </si>
  <si>
    <t>Mixer:Renew thermostatic mixer tap to sink, turn off /on water supply, adjust thermostat, test and make good.</t>
  </si>
  <si>
    <t>Mixer:Renew thermostatic mixer tap to sink top, turn off water supply, make all necessary connections existing pipework, reinstate water supply, adjust thermostat and test on completion and remove waste and debris.</t>
  </si>
  <si>
    <t>631407</t>
  </si>
  <si>
    <t>MIXER:RENEW THERMOSTATIC TO BASIN</t>
  </si>
  <si>
    <t>Mixer:Renew thermostatic mixer tap to basin, turn off/on water supply, adjust thermostat, test and make good.</t>
  </si>
  <si>
    <t>Mixer:Renew thermostatic mixer tap to basin, turn off water supply, make all necessary connections existing pipework, reinstate water supply, adjust thermostat and test on completion and remove waste and debris.</t>
  </si>
  <si>
    <t>631409</t>
  </si>
  <si>
    <t>MIXER:OVERHAUL ANY TYPE OF THERMOSTATIC</t>
  </si>
  <si>
    <t>Mixer:Overhaul any type of thermostatic mixer, dismantle and renew any parts, reseating, repacking gland, resecure mixer, cleaning down stems, reassemble, test on completion.</t>
  </si>
  <si>
    <t>Mixer:Overhaul any type of thermostatic mixer tap, including the dismantling and renewal of washers, renewal thermostatic mixer cartridge, reseating, repacking gland, resecure mixer, cleaning down stems, reassemble, adjust thermostat and test on completion, turn off water remake all necessary connections existing pipework, reinstate water supply and test on completion and remove waste and debris.</t>
  </si>
  <si>
    <t>631501</t>
  </si>
  <si>
    <t>SEALANT:RENEW TO SIDES AND ENDS OF BATH</t>
  </si>
  <si>
    <t>Sealant Joints to Sanitary Appliances and Fittings</t>
  </si>
  <si>
    <t>Sealant:Renew sanitaryware silicone sealant to side and ends of bath providing watertight joint.</t>
  </si>
  <si>
    <t>631503</t>
  </si>
  <si>
    <t>SEALANT:RENEW TO SHOWER TRAY</t>
  </si>
  <si>
    <t>Sealant:Renew sanitaryware silicone sealant to sides of shower tray providing watertight joint.</t>
  </si>
  <si>
    <t>631505</t>
  </si>
  <si>
    <t>SEALANT:RENEW TO BASIN OR SINK</t>
  </si>
  <si>
    <t>Sealant:Renew sanitaryware silicone sealant to sides of basin or sink to provide watertight joint.</t>
  </si>
  <si>
    <t>631507</t>
  </si>
  <si>
    <t>SEALANT:APPLY TO WORKTOP AND WALL</t>
  </si>
  <si>
    <t>Sealant:Seal joint between worktop and wall with silicone sealant and remove waste and debris.</t>
  </si>
  <si>
    <t>631515</t>
  </si>
  <si>
    <t>SEALANT:PVC TRIM TO BATH</t>
  </si>
  <si>
    <t>Sealant:Replace existing sealant to side and ends of bath with PVCU quadrant or flexible cover trim fixed to bath and tiles with sanitaryware silicone sealant, rake out existing defective sealant.</t>
  </si>
  <si>
    <t>Sealant:Replace existing sealant to side and ends of bath with suitable size PVCu quadrant or flexible PVC cover trim fixed to bath and tiles with sanitaryware silicone sealant to form a neat clean sealed beaded surround, including raking out existing defective sealant, cleaning and notching new quadrant trim around any obstructions.</t>
  </si>
  <si>
    <t>631701</t>
  </si>
  <si>
    <t>WORKTOP:FIT ALUMINIUM JOINT UPSTAND STRIP</t>
  </si>
  <si>
    <t>Upstands</t>
  </si>
  <si>
    <t>Worktop:Supply and fix new proprietary aluminium joint strip between worktop and wall.</t>
  </si>
  <si>
    <t>631703</t>
  </si>
  <si>
    <t>WORKTOP:FIT PVC JOINT UPSTAND STRIP</t>
  </si>
  <si>
    <t>Worktop:Supply and fix proprietary PVC joint strip between worktop and wall.</t>
  </si>
  <si>
    <t>631705</t>
  </si>
  <si>
    <t>TRIM:FIT CHROME COVER FILLETS</t>
  </si>
  <si>
    <t>Trim:Provide and fix proprietary chrome cover fillets, stops, trims as directed.</t>
  </si>
  <si>
    <t>631901</t>
  </si>
  <si>
    <t>WASHING MACHINE:FORM NEW WASTE OUTLET</t>
  </si>
  <si>
    <t>Washing Machine Plumbing</t>
  </si>
  <si>
    <t>Washing Machine:Cut in existing 40mm waste pipe and make connection for waste from washing machine including washing machine trap and securely fixed stand pipe and remove waste and debris.</t>
  </si>
  <si>
    <t>631903</t>
  </si>
  <si>
    <t>WASHING MACHINE:SUPPLY VALVES OR STOP TAPS</t>
  </si>
  <si>
    <t>Washing Machine:Supply and fix hot and cold water washing machine valves, adapt and extend existing pipework ne 1m, install in line stop taps to hot and cold water supply pipes, make joints, test.</t>
  </si>
  <si>
    <t>Washing Machine:Supply and fix hot and cold water washing machine valves including adapt and extend existing pipework ne 1m, install in line service pipe stop taps to hot and cold water supply/mains service, make all joints and test on completion and remove waste and debris.</t>
  </si>
  <si>
    <t>631905</t>
  </si>
  <si>
    <t>WASHING MACHINE:RENEW INDIVIDUAL VALVE</t>
  </si>
  <si>
    <t>Washing Machine:Renew individual washing machine valve including turn water off/on, drain and refill, remove and connect new valve to existing pipework, adapt pipes, make joints, test.</t>
  </si>
  <si>
    <t>Washing Machine:Renew individual washing machine valve including turn water off/on, drain and refill as necessary, remove existing and connect new valve existing pipework including any adaption of pipework required, make all joints and test on completion and remove waste and debris.</t>
  </si>
  <si>
    <t>631907</t>
  </si>
  <si>
    <t>WASHING MACHINE:RENEW PAIR STOP TAPS</t>
  </si>
  <si>
    <t>Washing Machine:Renew or supply and fix new pair of in line stop taps including turn water off/on, drain/refill, fix new stop taps to existing pipework, adapt pipes, make joints, test.</t>
  </si>
  <si>
    <t>Washing Machine:Renew or supply and fix new pair of in line stop taps including turn water off/on, drain/refill as necessary, fix new stop taps to existing pipework including any adaption of pipework required, make all joints and test on completion and remove waste and debris.</t>
  </si>
  <si>
    <t>635001</t>
  </si>
  <si>
    <t>PIPE:RENEW OR INSTALL 15MM COPPER</t>
  </si>
  <si>
    <t>Supply Pipework</t>
  </si>
  <si>
    <t>Copper Pipework - Renewals</t>
  </si>
  <si>
    <t>Pipe:Renew or fix new any 15mm diameter pipe with copper pipe fixed with clips and including all made bends, connectors, fittings and any adaptors for jointing to pipes of other material.</t>
  </si>
  <si>
    <t>Pipe:Renew or fix new any 15mm diameter pipe with copper pipe fixed with clips and including all made bends, connectors, fittings and any adaptors for jointing to pipes of other material and remove waste and debris.</t>
  </si>
  <si>
    <t>635003</t>
  </si>
  <si>
    <t>PIPE:RENEW OR INSTALL 22MM COPPER</t>
  </si>
  <si>
    <t>Pipe:Renew or fix new any 22mm diameter pipe with copper pipe fixed with clips and including all made bends, connectors, fittings and any adaptors for jointing to pipes of other material.</t>
  </si>
  <si>
    <t>Pipe:Renew or fix new any 22mm diameter pipe with copper pipe fixed with clips and including all made bends, connectors, fittings and any adaptors for jointing to pipes of other material and remove waste and debris.</t>
  </si>
  <si>
    <t>635005</t>
  </si>
  <si>
    <t>PIPE:RENEW OR INSTALL 28MM COPPER</t>
  </si>
  <si>
    <t>Pipe:Renew or fix new any 28mm diameter pipe with copper pipe fixed with clips and including all made bends, connectors, fittings and any adaptors for jointing to pipes of other material.</t>
  </si>
  <si>
    <t>Pipe:Renew or fix new any 28mm diameter pipe with copper pipe fixed with clips and including all made bends, connectors, fittings and any adaptors for jointing to pipes of other material and remove waste and debris.</t>
  </si>
  <si>
    <t>635013</t>
  </si>
  <si>
    <t>PIPE:RENEW PLASTIC CLIP TO COPPER PIPE</t>
  </si>
  <si>
    <t>Pipe:Renew or supply and fix pipe clip for any diameter copper pipe including plugging and screwing as necessary.</t>
  </si>
  <si>
    <t>635015</t>
  </si>
  <si>
    <t>PIPE:RENEW OR PROVIDE BLANK CAP</t>
  </si>
  <si>
    <t>Pipe:Renew or provide blank cap to upto 22mm diameter copper pipe, including jointing to pipe, test.</t>
  </si>
  <si>
    <t>635017</t>
  </si>
  <si>
    <t>PIPE:REMOVE REDUNDANT</t>
  </si>
  <si>
    <t>Pipe:Remove redundant lengths of any size or type of water service or heating pipework including all fittings, make good finishes and remove waste and debris.</t>
  </si>
  <si>
    <t>635019</t>
  </si>
  <si>
    <t>PIPE:RENEW OR INSTALL 15MM CHROMIUM PLATED</t>
  </si>
  <si>
    <t>Pipe:Renew or fix new any 15mm diameter pipe with chromium plated pipe fixed with clips, all made bends, connectors, fittings, adaptors for jointing to other material, remove waste and debris.</t>
  </si>
  <si>
    <t>Pipe:Renew or fix new any 15mm diameter pipe with chromium plated pipe fixed with clips and including all made bends, connectors, fittings and any adaptors for jointing to pipes of other material and remove waste and debris.</t>
  </si>
  <si>
    <t>635021</t>
  </si>
  <si>
    <t>PIPE:REMOVE LEAD AND REPLACE WITH COPPER</t>
  </si>
  <si>
    <t>Pipe:Remove redundant lead pipework including all fittings, fix new 22mm copper pipe fixed with clips and including all made bends, connectors, fittings, make good finishes and remove waste and debris</t>
  </si>
  <si>
    <t>Pipe:Remove redundant lead pipework including all fittings, fix new 22mm copper pipe fixed with clips and including all made bends, connectors, fittings, make good finishes and remove waste and debris.</t>
  </si>
  <si>
    <t>635101</t>
  </si>
  <si>
    <t>PIPE:RENEW OR INSTALL 15MM POLYBUTYLENE BARRIER</t>
  </si>
  <si>
    <t>Polybutylene Barrier Pipework - Renewals</t>
  </si>
  <si>
    <t>Pipe:Renew or fix new any 15mm diameter pipe with Polybutylene Barrier pipe fixed with clips and including all push fit connectors, fittings and any adaptors for jointing to pipes of other material.</t>
  </si>
  <si>
    <t>Pipe:Renew or fix new any 15mm diameter pipe with Polybutylene Barrier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</si>
  <si>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635103</t>
  </si>
  <si>
    <t>PIPE:RENEW OR INSTALL 22MM POLYBUTYLENE BARRIER</t>
  </si>
  <si>
    <t>Pipe:Renew or fix new any 22mm diameter pipe with Polybutylene Barrier pipe fixed with clips and including all push fit connectors, fittings and any adaptors for jointing to pipes of other material.</t>
  </si>
  <si>
    <t>Pipe:Renew or fix new any 22mm diameter pipe with Polybutylene Barrier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</si>
  <si>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635105</t>
  </si>
  <si>
    <t>PIPE:RENEW OR INSTALL 28MM POLYBUTYLENE BARRIER</t>
  </si>
  <si>
    <t>Pipe:Renew or fix new any 28mm diameter pipe with Polybutylene Barrier pipe fixed with clips and including all push fit connectors, fittings and any adaptors for jointing to pipes of other material.</t>
  </si>
  <si>
    <t>Pipe:Renew or fix new any 28mm diameter pipe with Polybutylene Barrier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</si>
  <si>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635111</t>
  </si>
  <si>
    <t>PIPE:RENEW OR INSTALL 15MM POLYBUTYLENE STANDARD</t>
  </si>
  <si>
    <t>Polybutylene Standard Pipework - Renewals</t>
  </si>
  <si>
    <t>Pipe:Renew or fix new any 15mm diameter pipe with Polybutylene Standard pipe fixed with clips and including all push fit connectors, fittings and any adaptors for jointing to pipes of other material.</t>
  </si>
  <si>
    <t>Pipe:Renew or fix new any 15mm diameter pipe with Polybutylene Standard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</si>
  <si>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635113</t>
  </si>
  <si>
    <t>PIPE:RENEW OR INSTALL 22MM POLYBUTYLENE STANDARD</t>
  </si>
  <si>
    <t>Pipe:Renew or fix new any 22mm diameter pipe with Polybutylene Standard pipe fixed with clips and including all push fit connectors, fittings and any adaptors for jointing to pipes of other material.</t>
  </si>
  <si>
    <t>Pipe:Renew or fix new any 22mm diameter pipe with Polybutylene Standard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</si>
  <si>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635115</t>
  </si>
  <si>
    <t>PIPE:RENEW OR INSTALL 28MM POLYBUTYLENE STANDARD</t>
  </si>
  <si>
    <t>Pipe:Renew or fix new any 28mm diameter pipe with Polybutylene Standard pipe fixed with clips and including all push fit connectors, fittings and any adaptors for jointing to pipes of other material.</t>
  </si>
  <si>
    <t>Pipe:Renew or fix new any 28mm diameter pipe with Polybutylene Standard HEP20 or equal approved pipe fixed with clips and including all push fit connectors, fittings and any adaptors for jointing to pipes of other material, pipework to be installed in accordance with manufacturers instructions, Polybutylene products made by different manufacturers are not to be used together, remove waste and debris.</t>
  </si>
  <si>
    <t>635301</t>
  </si>
  <si>
    <t>TEE:INSTALL 15MM TO EXISTING COPPER PIPEWORK</t>
  </si>
  <si>
    <t>Copper Pipework - Extensions</t>
  </si>
  <si>
    <t>Tee:Cut into any existing copper service pipework and fix new 15mm tee for installation extension.</t>
  </si>
  <si>
    <t>635303</t>
  </si>
  <si>
    <t>TEE:INSTALL 22MM TO EXISTING COPPER PIPEWORK</t>
  </si>
  <si>
    <t>Tee:Cut into any existing copper service pipework and fix new 22mm tee for installation extension.</t>
  </si>
  <si>
    <t>635305</t>
  </si>
  <si>
    <t>TEE:INSTALL 28MM TO EXISTING COPPER PIPEWORK</t>
  </si>
  <si>
    <t>Tee:Cut into any existing copper service pipework and fix new 28mm tee for installation extension.</t>
  </si>
  <si>
    <t>640001</t>
  </si>
  <si>
    <t>BURST:REPAIR BURST PIPE NE 28MM</t>
  </si>
  <si>
    <t>Burst Pipe Repairs</t>
  </si>
  <si>
    <t>Burst:Turn off/on water supply, drain down, renew ne 1.00m length of any pipe, excluding lead, ne 28mm diameter including all bends, connectors, fittings, reinstate pipe lagging, test.</t>
  </si>
  <si>
    <t>Burst:Isolate water supply, drain down, cut out and renew ne 1.00m length of any pipe, excluding lead, ne 28mm diameter including all necessary bends, connectors, fittings, cutting and threading of pipes etc., reinstate water supply and pipe lagging and test on completion and remove waste and debris.</t>
  </si>
  <si>
    <t>640003</t>
  </si>
  <si>
    <t>BURST:REPAIR LEAKING FITTING NE 28MM</t>
  </si>
  <si>
    <t>Burst:Isolate/reinstate water supply, drain down, remove and renew leaking/defective fitting of any type ne 28mm dia, cut and thread pipes etc., reinstate pipe lagging, test, remove waste and debris.</t>
  </si>
  <si>
    <t>Burst:Isolate water supply, drain down, remove leaking/defective fitting of any type ne 28mm diameter, prepare existing pipework and renew fitting including any cutting and threading of pipes etc., reinstate water supply and pipe lagging and test on completion and remove waste and debris.</t>
  </si>
  <si>
    <t>640005</t>
  </si>
  <si>
    <t>BURST:REPAIR TO LEAD PIPE</t>
  </si>
  <si>
    <t>Burst:Isolate water supply, drain down, cut out section of existing lead pipe, insert proprietary compression couplings and length of PVC pipe in repair to pipe, reinstate water supply, relag, test.</t>
  </si>
  <si>
    <t>Burst:Isolate water supply, drain down as necessary, cut out section of existing lead pipe and insert proprietary compression couplings and length of PVC pipe to effect repair to burst pipe, reinstate water supply, relag and test and remove waste and debris.</t>
  </si>
  <si>
    <t>645007</t>
  </si>
  <si>
    <t>INSULATION:REMOVE EXISTING FROM PIPE</t>
  </si>
  <si>
    <t>Pipe Insulation</t>
  </si>
  <si>
    <t>Moulded Foam Pipe Insulation</t>
  </si>
  <si>
    <t>Insulation:Remove existing insulation including securing wires complete to any diameter pipe and remove waste and debris.</t>
  </si>
  <si>
    <t>645101</t>
  </si>
  <si>
    <t>INSULATION:RENEW UPTO 22MM PIPE</t>
  </si>
  <si>
    <t>Insulation:Renew or supply preformed insulation to any pipe ne 22mm diameter, fix preformed split cellular insulation section to pipework with adhesive tape and remove waste and debris.</t>
  </si>
  <si>
    <t>645103</t>
  </si>
  <si>
    <t>INSULATION:RENEW TO 28MM PIPE</t>
  </si>
  <si>
    <t>Insulation:Renew or supply preformed insulation to any pipe ne 28mm diameter, fix preformed split cellular insulation section to pipework with adhesive tape and remove waste and debris.</t>
  </si>
  <si>
    <t>650001</t>
  </si>
  <si>
    <t>STOPCOCK:RENEW 15MM DIAMETER</t>
  </si>
  <si>
    <t>Stopcocks and Valves</t>
  </si>
  <si>
    <t>Stopcocks</t>
  </si>
  <si>
    <t>Stopcock:Renew 15mm stopcock connected to any type of pipework including locate supply and turn water off/on, drain down/refill, adjust pipework as necessary and test and remove waste and debris.</t>
  </si>
  <si>
    <t>650003</t>
  </si>
  <si>
    <t>STOPCOCK:RENEW 20MM DIAMETER</t>
  </si>
  <si>
    <t>Stopcock:Renew 20mm stopcock connected to any type of pipework including locate supply and turn water off/on, drain down/refill, adjust pipework as necessary and test and remove waste and debris.</t>
  </si>
  <si>
    <t>650005</t>
  </si>
  <si>
    <t>STOPCOCK:RENEW 22MM DIAMETER</t>
  </si>
  <si>
    <t>Stopcock:Renew 22mm stopcock connected to any type of pipework including locate supply and turn water off/on, drain down/refill, adjust pipework as necessary and test and remove waste and debris.</t>
  </si>
  <si>
    <t>650007</t>
  </si>
  <si>
    <t>STOPCOCK:RENEW 25MM DIAMETER</t>
  </si>
  <si>
    <t>Stopcock:Renew 25mm stopcock connected to any type of pipework including locate supply and turn water off/on, drain down/refill, adjust pipework as necessary and test and remove waste and debris.</t>
  </si>
  <si>
    <t>650009</t>
  </si>
  <si>
    <t>STOPCOCK:RENEW 28MM DIAMETER</t>
  </si>
  <si>
    <t>Stopcock:Renew 28mm stopcock connected to any type of pipework including locate supply and turn water off/on, drain down/refill, adjust pipework as necessary and test and remove waste and debris.</t>
  </si>
  <si>
    <t>650013</t>
  </si>
  <si>
    <t>STOPCOCK:OVERHAUL ANY SIZE AND TYPE</t>
  </si>
  <si>
    <t>Stopcock:Overhaul any size and type of stopcock including turn water off/on, drain down/refill as required, repack, reseat stopcock, deburr spindle and test and remove waste and debris.</t>
  </si>
  <si>
    <t>655001</t>
  </si>
  <si>
    <t>GATEVALVE:RENEW 15MM DIAMETER</t>
  </si>
  <si>
    <t>Gatevalves</t>
  </si>
  <si>
    <t>Gatevalve:Renew 15mm gatevalve connected to any type of pipework including locate supply and turn water off/on, drain down/refill, adjust pipework as necessary and test and remove waste and debris.</t>
  </si>
  <si>
    <t>655003</t>
  </si>
  <si>
    <t>GATEVALVE:RENEW 22MM DIAMETER</t>
  </si>
  <si>
    <t>Gatevalve:Renew 22mm gatevalve connected to any type of pipework including locate supply and turn water off/on, drain down/refill, adjust pipework as necessary and test and remove waste and debris.</t>
  </si>
  <si>
    <t>655005</t>
  </si>
  <si>
    <t>GATEVALVE:RENEW 28MM DIAMETER</t>
  </si>
  <si>
    <t>Gatevalve:Renew 28mm gatevalve connected to any type of pipework including locate supply and turn water off/on, drain down/refill, adjust pipework as necessary and test and remove waste and debris.</t>
  </si>
  <si>
    <t>655009</t>
  </si>
  <si>
    <t>GATEVALVE:OVERHAUL ANY SIZE AND TYPE</t>
  </si>
  <si>
    <t>Gatevalve:Overhaul any size and type of gatevalve including turn water off/on, drain down/refill as required, repack, reseat gatevalve, deburr spindle and test and remove waste and debris.</t>
  </si>
  <si>
    <t>656001</t>
  </si>
  <si>
    <t>SERVICE VALVE:RENEW OR INSTALL 15MM</t>
  </si>
  <si>
    <t>Check and Service Valves</t>
  </si>
  <si>
    <t>Service Valve:Renew or install 15mm isolating or slot or screw operated service valve connected to any type of pipework, locate supply, turn water off/on, drain down/refill, adjust pipework, test.</t>
  </si>
  <si>
    <t>Service Valve:Renew or install 15mm isolating or slot or screw operated service valve connected to any type of pipework including locate supply and turn water off/on, drain down/refill, adjust pipework as necessary and test and remove waste and debris.</t>
  </si>
  <si>
    <t>656003</t>
  </si>
  <si>
    <t>SERVICE VALVE:RENEW OR INSTALL 22MM</t>
  </si>
  <si>
    <t>Service Valve:Renew or install 22mm isolating or slot or screw operated service valve connected to any type of pipework, locate supply, turn water off/on, drain down/refill, adjust pipework, test.</t>
  </si>
  <si>
    <t>Service Valve:Renew or install 22mm isolating or slot or screw operated service valve connected to any type of pipework including locate supply and turn water off/on, drain down/refill, adjust pipework as necessary and test and remove waste and debris.</t>
  </si>
  <si>
    <t>656005</t>
  </si>
  <si>
    <t>SERVICE VALVE:OVERHAUL ANY SIZE OR TYPE</t>
  </si>
  <si>
    <t>Service Valve:Overhaul any size and type of service valve including turn water off/on, drain down/refill as required, repack and test and remove waste and debris.</t>
  </si>
  <si>
    <t>657001</t>
  </si>
  <si>
    <t>BALLOFIX VALVE:RENEW OR INSTALL 15MM</t>
  </si>
  <si>
    <t>Ballofix Valves</t>
  </si>
  <si>
    <t>Ballofix Valve:Renew or install any type 15mm Ballofix valve with and including handle connected to any type of pipework, locate supply, turn water off+on, drain down+refill, adjust pipework, test.</t>
  </si>
  <si>
    <t>Ballofix Valve:Renew or install any type 15mm Ballofix valve with and including handle connected to any type of pipework including locate supply and turn water off and on, drain down and refill, adjust pipework as necessary and test and remove waste and debris.</t>
  </si>
  <si>
    <t>657003</t>
  </si>
  <si>
    <t>BALLOFIX VALVE:RENEW OR INSTALL 22MM</t>
  </si>
  <si>
    <t>Ballofix Valve:Renew or install any type 22mm Ballofix valve with and including handle connected to any type of pipework, locate supply, turn water off+on, drain down+refill, adjust pipework, test.</t>
  </si>
  <si>
    <t>Ballofix Valve:Renew or install any type 22mm Ballofix valve with and including handle connected to any type of pipework including locate supply and turn water off and on, drain down and refill, adjust pipework as necessary and test and remove waste and debris.</t>
  </si>
  <si>
    <t>657005</t>
  </si>
  <si>
    <t>BALLOFIX VALVE:RENEW OR INSTALL 28MM</t>
  </si>
  <si>
    <t>Ballofix Valve:Renew or install any type 28mm Ballofix valve with and including handle connected to any type of pipework, locate supply, turn water off+on, drain down+refill, adjust pipework, test.</t>
  </si>
  <si>
    <t>Ballofix Valve:Renew or install any type 28mm Ballofix valve with and including handle connected to any type of pipework including locate supply and turn water off and on, drain down and refill, adjust pipework as necessary and test and remove waste and debris.</t>
  </si>
  <si>
    <t>658001</t>
  </si>
  <si>
    <t>THERMOSTATIC MIXING VALVE:RENEW OR INSTALL 15MM</t>
  </si>
  <si>
    <t>Thermostatic Mixing Valves</t>
  </si>
  <si>
    <t>Thermostatic Mixing Valve:Renew or install 15mm blending valve, connected to any pipework, locate supply, turn water off/on, drain down/refill, adjust pipework, test and remove waste and debris.</t>
  </si>
  <si>
    <t>Thermostatic Mixing Valve:Renew or install 15mm hot and cold water blending valve compliant with TMV2 and TMV3 schemes, connected to any type of pipework including locate supply and turn water off/on, drain down/refill, adjust pipework as necessary, test and remove waste and debris.</t>
  </si>
  <si>
    <t>658003</t>
  </si>
  <si>
    <t>THERMOSTATIC MIXING VALVE:RENEW OR INSTALL 22MM</t>
  </si>
  <si>
    <t>Thermostatic Mixing Valve:Renew or install 22mm blending valve, connected to any pipework, locate supply, turn water off/on, drain down/refill, adjust pipework, test and remove waste and debris.</t>
  </si>
  <si>
    <t>Thermostatic Mixing Valve:Renew or install 22mm hot and cold water blending valve compliant with TMV2 and TMV3 schemes, connected to any type of pipework including locate supply and turn water off/on, drain down/refill, adjust pipework as necessary, test and remove waste and debris.</t>
  </si>
  <si>
    <t>658011</t>
  </si>
  <si>
    <t>THERMOSTATIC MIXING VALVE:ANNUAL SERVICE</t>
  </si>
  <si>
    <t>Thermostatic Mixing Valve:Undertake annual service of thermostatic mixing or blending valve, locate supply, turn water off/on, drain down/refill, service, test, remove waste and debris.</t>
  </si>
  <si>
    <t>Thermostatic Mixing Valve:Undertake annual service of thermostatic mixing or blending valve in accordance with manufacturer's technical data sheet, connected to any pipework, locate supply, turn water off/on, drain down/refill, adjust pipework, test and remove waste and debris.</t>
  </si>
  <si>
    <t>660001</t>
  </si>
  <si>
    <t>DRAINCOCK:RENEW NE 15MM DRAIN COCK</t>
  </si>
  <si>
    <t>Draincocks</t>
  </si>
  <si>
    <t>Draincock:Renew ne 15mm copper to copper draincock on service pipework from tank or cylinder in conjunction with associated work or whilst system drained down.</t>
  </si>
  <si>
    <t>660003</t>
  </si>
  <si>
    <t>DRAINCOCK:RENEW NE 22MM DRAINCOCK</t>
  </si>
  <si>
    <t>Draincock:Renew ne 22mm copper to copper draincock on service pipework from tank or cylinder in conjunction with associated work or whilst system drained down.</t>
  </si>
  <si>
    <t>660101</t>
  </si>
  <si>
    <t>SURESTOP:INSTALL 15MM TO RISING MAIN</t>
  </si>
  <si>
    <t>Surestops</t>
  </si>
  <si>
    <t>Water Switch:Supply and install 15mm "Surestop" switch to main, turn off/on water, install valve, fix switch to any surface, fix 2m flexible tubing, test operation, make good, remove waste and debris.</t>
  </si>
  <si>
    <t>Water Switch:Supply and install 15mm "Surestop" or other equal and approved to rising main, isolate water supply, drain down, cut into pipe and joint surestop valve, plug and screw switch to any surface, cut opening etc. for flexible tubing from switch to valve, tube maximum 2.00m long, turn water on, test operation of switch, make good and remove waste and debris.</t>
  </si>
  <si>
    <t>660103</t>
  </si>
  <si>
    <t>SURESTOP:INSTALL 22MM TO RISING MAIN</t>
  </si>
  <si>
    <t>Water Switch:Supply and install 22mm "Surestop" switch to main, turn off/on water, install valve, fix switch to any surface, fix 2m flexible tubing, test operation, make good, remove waste and debris.</t>
  </si>
  <si>
    <t>Water Switch:Supply and install 22mm "Surestop" or other equal and approved to rising main, isolate water supply, drain down, cut into pipe and joint surestop valve, plug and screw switch to any surface, cut opening etc. for flexible tubing from switch to valve, tube maximum 2.00m long, turn water on, test operation of switch, make good and remove waste and debris.</t>
  </si>
  <si>
    <t>660105</t>
  </si>
  <si>
    <t>SURESTOP:INSTALL 15MM TO HOT OR COLD PIPE</t>
  </si>
  <si>
    <t>Water Switch:Supply and install 15mm "Surestop" switch to pipe, turn off/on water, install valve, fix switch to any surface, fix 2m flexible tubing, test operation, make good, remove waste and debris.</t>
  </si>
  <si>
    <t>Water Switch:Supply and install 15mm "Surestop" or other equal and approved to hot or cold pipe, isolate water supply, drain down, cut into pipe and joint surestop valve, plug and screw switch to any surface, cut opening etc. for flexible tubing from switch to valve, tube maximum 4.00m long, turn water on, test operation of switch, make good and remove waste and debris.</t>
  </si>
  <si>
    <t>660107</t>
  </si>
  <si>
    <t>SURESTOP:INSTALL 22MM TO HOT OR COLD PIPE</t>
  </si>
  <si>
    <t>Water Switch:Supply and install 22mm "Surestop" switch to pipe, turn off/on water, install valve, fix switch to any surface, fix 2m flexible tubing, test operation, make good, remove waste and debris.</t>
  </si>
  <si>
    <t>Water Switch:Supply and install 22mm "Surestop" or other equal and approved to hot or cold pipe, isolate water supply, drain down, cut into pipe and joint surestop valve, plug and screw switch to any surface, cut opening etc. for flexible tubing from switch to valve, tube maximum 2.00m long, turn water on, test operation of switch, make good and remove waste and debris.</t>
  </si>
  <si>
    <t>665001</t>
  </si>
  <si>
    <t>TANK:RENEW WITH NE 113LTR PLASTIC</t>
  </si>
  <si>
    <t>Water Storage Tanks</t>
  </si>
  <si>
    <t>Tanks - Cold Water Storage</t>
  </si>
  <si>
    <t>Tank:Renew any type with ne 113 litres plastic tank, lid, jacket, ballvalve and float Byelaw 30 kit, turn water off/on, drain/refill system, adjust, connect pipework, remove old tank, test.</t>
  </si>
  <si>
    <t>Tank:Renew any type of tank with ne 113 litres plastic tank, lid, including Byelaw 30 kit, turn water off/on, drain/refill system, adjust and connect pipework, fix new insulation jacket, ballvalve and float and remove old tank, test on completion and remove waste and debris.</t>
  </si>
  <si>
    <t>665003</t>
  </si>
  <si>
    <t>TANK:RENEW WITH NE 227LTR PLASTIC</t>
  </si>
  <si>
    <t>Tank:Renew any type with over 113 and ne 227 litres plastic tank, lid, jacket, Byelaw 30 kit, turn water off/on, drain/refill system, adjust and connect pipework, remove old tank, test.</t>
  </si>
  <si>
    <t>Tank:Renew any type of tank with over 113 and ne 227 litres plastic tank, lid, including Byelaw 30 kit, turn water off/on, drain/refill system, adjust and connect pipework, fix new insulation jacket, ballvalve and float and remove old tank, test on completion and remove waste and debris.</t>
  </si>
  <si>
    <t>665005</t>
  </si>
  <si>
    <t>TANK:RENEW 15MM BALLVALVE</t>
  </si>
  <si>
    <t>Tanks - Repairs and Overhauls</t>
  </si>
  <si>
    <t>Tank:Renew 15mm ballvalve complete to cold water storage tank to byelaw 30 and transfer or renew float as necessary and remove waste and debris.</t>
  </si>
  <si>
    <t>665007</t>
  </si>
  <si>
    <t>TANK:RENEW 22MM BALLVALVE</t>
  </si>
  <si>
    <t>Tank:Renew 22mm ballvalve complete to cold water storage tank to byelaw 30 and transfer or renew float as necessary and remove waste and debris.</t>
  </si>
  <si>
    <t>665009</t>
  </si>
  <si>
    <t>TANK:RENEW 28MM BALLVALVE</t>
  </si>
  <si>
    <t>Tank:Renew 28mm ballvalve complete to cold water storage tank to byelaw 30 and transfer or renew float as necessary and remove waste and debris.</t>
  </si>
  <si>
    <t>665011</t>
  </si>
  <si>
    <t>TANK:REPAIR LEAK TO TANK OR FITTING</t>
  </si>
  <si>
    <t>Tank:Turn off/on supply, drain off and repair leak to cold water tank or copper service pipe coupling and remake joints with new fitting as necessary, refill tank and test on completion.</t>
  </si>
  <si>
    <t>Tank:Isolate supply, drain off and repair leak to cold water tank or copper service pipe coupling and remake joints with new fitting as necessary, reinstate water supply, refill tank and test on completion and remove waste and debris.</t>
  </si>
  <si>
    <t>665015</t>
  </si>
  <si>
    <t>TANK:DRAIN CLEAN OUT AND REFILL CWST TANK</t>
  </si>
  <si>
    <t>Tank:Isolate supply and drain down ne 227 litre cold water storage tank, thoroughly clean out, reinstate water supply, refill tank and test on completion and remove waste and debris.</t>
  </si>
  <si>
    <t>665017</t>
  </si>
  <si>
    <t>TANK:REPAIR BALLVALVE AND FLOAT</t>
  </si>
  <si>
    <t>Tank:Repair any ballvalve including remove ballvalve, overhaul, renew washer and seat, refix ballvalve and or renew float if defective, refill and test, and remove waste and debris.</t>
  </si>
  <si>
    <t>Tank:Repair any ballvalve washer including remove ballvalve, overhaul, renew washer and seat, refix ballvalve and or renew float if defective including turn water off/on, make good and test on completion.</t>
  </si>
  <si>
    <t>665019</t>
  </si>
  <si>
    <t>TANK:RENEW OVERFLOW</t>
  </si>
  <si>
    <t>Tank:Renew tank overflow ne 6m long in roof space with plastic pipe and fittings including cut any holes in structure or finishes, make good and test and remove waste and debris.</t>
  </si>
  <si>
    <t>665021</t>
  </si>
  <si>
    <t>TANK:RENEW LID TO NE 18 LITRE FEED AND EXPANSION</t>
  </si>
  <si>
    <t>Tank:Renew or supply new proprietary tank lid to feed and expansion tank ne 18 litre capacity and remove waste and debris.</t>
  </si>
  <si>
    <t>665023</t>
  </si>
  <si>
    <t>TANK:RENEW LID TO NE 113 LITRE CWST TANK</t>
  </si>
  <si>
    <t>Tank:Renew or supply new proprietary tank lid to cold water storage tank ne 113 litre capacity and remove waste and debris.</t>
  </si>
  <si>
    <t>665025</t>
  </si>
  <si>
    <t>TANK:RENEW LID TO 227 LITRE CWST TANK</t>
  </si>
  <si>
    <t>Tank:Renew or supply new proprietary tank lid to cold water storage tank 227 litre capacity and remove waste and debris.</t>
  </si>
  <si>
    <t>665027</t>
  </si>
  <si>
    <t>TANK:INSPECTION FOR COMPLIANCE</t>
  </si>
  <si>
    <t>Tank:Access roof space and carry out inspection of cold water storage tanks in dwelling for compliance with byelaw 30 regulations.</t>
  </si>
  <si>
    <t>665029</t>
  </si>
  <si>
    <t>TANK:OVERHAUL</t>
  </si>
  <si>
    <t>Tank:Access roof space, overhaul cold water storage tank, take off/refix insulation, lid, overhaul valves, repair leaks, renew float operated diaphragm valve, drain, clean, refill tank, clear airlock.</t>
  </si>
  <si>
    <t>Tank:Access roof space and overhaul any cold water storage tank, take off, set aside and later refix insulation and lid, overhaul all valves, repair any leaks, renew float operated diaphragm valve, clean out tank, clear all airlocks, drain and refill tank as necessary.</t>
  </si>
  <si>
    <t>665031</t>
  </si>
  <si>
    <t>TANK:RENEW BYELAW 30 KIT</t>
  </si>
  <si>
    <t>Tank:Turn water off/on, drain /refill system and install or renew to any type of cold water storage tank, Byelaw 30 fittings kit, adjust and connect pipework, test, remove waste and debris.</t>
  </si>
  <si>
    <t>Tank:Install or renew to any type of cold water storage tank, Byelaw 30 fittings kit including fit screened breather, warning pipe, dip pipe and rubber expansion pipe grommet, turn water off/on and drain/refill system if required, adjust and connect pipework, test on completion and remove waste and debris.</t>
  </si>
  <si>
    <t>670001</t>
  </si>
  <si>
    <t>TANK:RENEW INSULATION TO NE 113 LITRE</t>
  </si>
  <si>
    <t>Insulation - Tank</t>
  </si>
  <si>
    <t>Tank:Renew insulating jacket set fixed securely to cold water storage tank, ne 113 litres and remove waste and debris.</t>
  </si>
  <si>
    <t>670003</t>
  </si>
  <si>
    <t>TANK:RENEW INSULATION TO NE 227 LITRE</t>
  </si>
  <si>
    <t>Tank:Renew insulating jacket set fixed securely to cold water storage tank, over 113 and ne 227 litres and remove waste and debris.</t>
  </si>
  <si>
    <t>670005</t>
  </si>
  <si>
    <t>TANK:REMOVE, SET ASIDE, REFIX INSULATION</t>
  </si>
  <si>
    <t>Tank:Remove existing insulation from any type of storage tank, including tank cover insulation, set aside for re-use and refix insulation to cold water storage tanks and feed and expansion tanks.</t>
  </si>
  <si>
    <t>675001</t>
  </si>
  <si>
    <t>CYLINDER:RENEW DIRECT INSULATED NEW HEATER</t>
  </si>
  <si>
    <t>Hot Water Cylinders</t>
  </si>
  <si>
    <t>Cylinders - Pre-Insulated Direct</t>
  </si>
  <si>
    <t>Cylinder:Turn off/on supply, drain down/refill, renew with ne 144 litre direct copper pre-insulated cylinder, remake connections, vent and test system, new immersion, remake all bonding.</t>
  </si>
  <si>
    <t>Cylinder:Isolate supply, drain down, disconnect, clear away and renew with ne 144 litre direct copper pre-insulated cylinder, connect existing pipes, refill, vent and test system, including all newly made joints, install 3kW top entry immersion heater and thermostat, remake all bonding, remove/refix shelves etc., reconnect electricity supply and test on completion and remove waste and debris.</t>
  </si>
  <si>
    <t>675003</t>
  </si>
  <si>
    <t>CYLINDER:RENEW DIRECT INSULATED REFIX HEATER</t>
  </si>
  <si>
    <t>Cylinder:Turn off/on supply, drain down/refill, renew with ne 144 litre direct copper pre-insulated cylinder, remake connections, vent and test system, refix immersion, remake all bonding.</t>
  </si>
  <si>
    <t>Cylinder:Isolate supply, drain down, disconnect, clear away and renew with ne 144 litre direct copper pre-insulated cylinder, connect existing pipes, refill, vent and test system, including all newly made joints, transfer and refix immersion heater and thermostat, remake all bonding, remove/refix shelves etc., reconnect electricity supply and test on completion and remove waste and debris.</t>
  </si>
  <si>
    <t>675005</t>
  </si>
  <si>
    <t>CYLINDER:RENEW INDIRECT INSULATED NEW HEATER</t>
  </si>
  <si>
    <t>Cylinders - Pre-Insulated Indirect</t>
  </si>
  <si>
    <t>Cylinder:Turn off/on supply, drain down/refill, renew with ne 140 litre indirect copper pre-insulated cylinder, remake connections, vent and test system, new immersion, remake all bonding.</t>
  </si>
  <si>
    <t>Cylinder:Isolate supply, drain down, disconnect, clear away and renew with ne 140 litre indirect pre-insulated cylinder, connect existing pipes, refill, vent and test system, including all newly made joints, install 3kW top entry immersion heater and thermostat, remake all bonding, remove and refix shelves, reconnect electricity supply and test on completion and remove waste and debris.</t>
  </si>
  <si>
    <t>675007</t>
  </si>
  <si>
    <t>CYLINDER:RENEW INDIRECT INSULATED REFIX HEATER</t>
  </si>
  <si>
    <t>Cylinder:Turn off/on supply, drain down/refill, renew with ne 140 litre indirect copper pre-insulated cylinder, remake connections, vent and test system, refix immersion, remake all bonding.</t>
  </si>
  <si>
    <t>Cylinder:Isolate supply, drain down, disconnect, clear away and renew with ne 140 litre indirect pre-insulated cylinder, connect existing pipes, refill, vent and test system, including all newly made joints, transfer and refix existing immersion heater and thermostat, remake all bonding, remove and refix shelves, reconnect electricity supply and test on completion and remove waste and debris.</t>
  </si>
  <si>
    <t>675021</t>
  </si>
  <si>
    <t>CYLINDER:RENEW FORTIC DIRECT NEW HEATER</t>
  </si>
  <si>
    <t>Cylinders - Pre-Insulated Fortic Direct</t>
  </si>
  <si>
    <t>Cylinder:Turn off/on supply, drain down/refill, renew with ne 115 litre Fortic direct pre-insulated combination tank, remake connections, vent and test system, new immersion, bonding.</t>
  </si>
  <si>
    <t>Cylinder:Isolate supply, drain down, disconnect, clear away and renew with ne 115 litre 'Fortic' direct pre-insulated combination tank, connect to existing pipes, vent and test system, including all newly made joints, install 3kW immersion heater and thermostat, remake all bonding, remove and refix all shelves etc. reconnect electricity supply and test on completion and remove waste and debris.</t>
  </si>
  <si>
    <t>675023</t>
  </si>
  <si>
    <t>CYLINDER:RENEW FORTIC DIRECT REFIX HEATER</t>
  </si>
  <si>
    <t>Cylinder:Turn off/on supply, drain down/refill, renew with ne 115 litre Fortic direct pre-insulated combination tank, remake connections, vent and test system, refix immersion, bonding.</t>
  </si>
  <si>
    <t>Cylinder:Isolate supply, drain down, disconnect immersion heater and set aside, disconnect, clear away and renew with ne 115 litre 'Fortic' direct pre-insulated combination tank, connect to existing pipes, refill, transfer and refix immersion heater, vent and test system including all newly made joints, remake all bonding, remove and refix any shelves etc. reconnect electricity supply and test on completion and remove waste and debris.</t>
  </si>
  <si>
    <t>675025</t>
  </si>
  <si>
    <t>CYLINDER:RENEW FORTIC INDIRECT NEW HEATER</t>
  </si>
  <si>
    <t>Cylinders - Pre-Insulated Fortic Indirect</t>
  </si>
  <si>
    <t>Cylinder:Turn off/on supply, drain down/refill, renew with ne 115 litre Fortic indirect pre-insulated combination tank, remake connections, vent and test system, new immersion, bonding.</t>
  </si>
  <si>
    <t>Cylinder:Isolate supply, drain down, disconnect, clear away and renew with ne 115 litre 'Fortic' indirect pre-insulated combination tank, connect existing pipes, refill, vent and test, including made joints, install 3kW immersion heater and thermostat, remake all bonding, remove and refix shelves etc., reconnect electricity supply and test on completion and remove waste and debris.</t>
  </si>
  <si>
    <t>675027</t>
  </si>
  <si>
    <t>CYLINDER:RENEW FORTIC INDIRECT REFIX HEATER</t>
  </si>
  <si>
    <t>Cylinder:Turn off/on supply, drain down/refill, renew with ne 115 litre Fortic indirect pre-insulated combination tank, remake connections, vent and test system, refix immersion, bonding.</t>
  </si>
  <si>
    <t>Cylinder:Isolate supply, drain down, disconnect immersion heater and set aside, disconnect, clear away and renew with ne 115 litre 'Fortic' litre indirect pre-insulated combination tank, connect to existing pipes, refill, refix immersion heater, vent and test system including all newly made joints, remake all bonding, remove and refix any shelves etc., reconnect electricity supply and test on completion and remove waste and debris.</t>
  </si>
  <si>
    <t>675029</t>
  </si>
  <si>
    <t>CYLINDER:RENEW ECONOMY 7 NEW HEATERS</t>
  </si>
  <si>
    <t>Cylinders - Economy 7 Type</t>
  </si>
  <si>
    <t>Cylinder:Turn off/on supply, drain down/refill, renew with Economy 7 hot water cylinder, remake connections, vent and test system, new top and bottom immersions and thermostats, remake bonding.</t>
  </si>
  <si>
    <t>Cylinder:Isolate supply, drain down, disconnect, clear away and renew with Economy 7 hot water cylinder, connect existing pipes, refill vent and test system, including all newly made joints, install new top and bottom entry immersion heaters and thermostats, remake all bonding, remove and refix all shelves etc., reconnect electricity supply and test on completion and remove waste and debris.</t>
  </si>
  <si>
    <t>675031</t>
  </si>
  <si>
    <t>CYLINDER:RENEW ECONOMY 7 REFIX HEATERS</t>
  </si>
  <si>
    <t>Cylinder:Turn off/on supply, drain down/refill, renew with Economy 7 hot water cylinder, remake connections, vent and test system, refix top and bottom immersions and thermostats, remake bonding.</t>
  </si>
  <si>
    <t>Cylinder:Isolate supply, drain down, disconnect, clear away and renew with Economy 7 hot water cylinder, connect existing pipes, refill vent and test system, including all newly made joints, transfer and refix top and bottom entry immersion heaters and thermostats, remake all bonding, remove and refix all shelves etc., reconnect electricity supply and test on completion and remove waste and debris.</t>
  </si>
  <si>
    <t>675033</t>
  </si>
  <si>
    <t>CYLINDER:RENEW ELSON TANK NEW HEATERS</t>
  </si>
  <si>
    <t>Cylinders - Elson Type Combination Tanks</t>
  </si>
  <si>
    <t>Cylinder:Turn off/on supply, drain down/refill, renew with ne 144 litre Elson combination tank, remake connections, vent and test system, new top, bottom immersions, thermostats, bonding.</t>
  </si>
  <si>
    <t>Cylinder:Isolate supply, drain down, disconnect, clear away and renew with ne 144 litre Elson combination tank, connect existing pipes, vent and test system, including all newly made joints, install new top and bottom entry immersion heaters and thermostats, remake all bonding, remove and refix all shelves etc., reconnect electricity supply and test on completion and remove waste and debris.</t>
  </si>
  <si>
    <t>675035</t>
  </si>
  <si>
    <t>CYLINDER:RENEW ELSON TANK REFIX HEATERS</t>
  </si>
  <si>
    <t>Cylinder:Turn off/on supply, drain down/refill, renew with ne 144 litre Elson combination tank, remake connections, vent and test system, refix immersions and thermostats, bonding.</t>
  </si>
  <si>
    <t>Cylinder:Isolate supply, drain down, disconnect, clear away and renew with ne 144 litre Elson combination tank, connect existing pipes vent and test system, including all newly made joints, transfer and refix top and bottom entry immersion heaters and thermostats, remake all bonding, remove and refix all shelves etc., reconnect electricity supply and test on completion and remove waste and debris.</t>
  </si>
  <si>
    <t>675037</t>
  </si>
  <si>
    <t>CYLINDER:RENEW LEAKING FITTING</t>
  </si>
  <si>
    <t>Cylinders - Repairs etc</t>
  </si>
  <si>
    <t>Cylinder:Renew or remake leaking joint to fitting to copper cylinder and test upon completion and remove waste and debris.</t>
  </si>
  <si>
    <t>675039</t>
  </si>
  <si>
    <t>CYLINDER:REPAIR LEAK</t>
  </si>
  <si>
    <t>Cylinder:Drain down copper cylinder, remove jacket, shelves etc., prepare, wipe patch to repair leak, refill, vent and test system, refix jacket, and test on completion.</t>
  </si>
  <si>
    <t>Cylinder:Drain down copper cylinder as necessary, remove jacket, shelves etc., prepare and wipe patch to repair leak, refill, vent and test system, including all newly made joints, refix jacket and test on completion and remove waste and debris.</t>
  </si>
  <si>
    <t>675041</t>
  </si>
  <si>
    <t>CYLINDER:DRAIN DESCALE FLUSH OUT</t>
  </si>
  <si>
    <t>Cylinder:Isolate electricity supply, drain down/refill cylinder, remove/refix jacket, shelves etc., remove, descale, flush out, refix cylinder, vent and test system, reconnect electricity, test.</t>
  </si>
  <si>
    <t>Cylinder:Isolate electricity supply, drain down cylinder, remove jacket, shelves etc., remove, descale, flush out and securely refix cylinder, refill, vent and test system, including all newly made joints, reconnect electricity supply, refix jacket and test on completion and remove waste and debris.</t>
  </si>
  <si>
    <t>675043</t>
  </si>
  <si>
    <t>CYLINDER:RENEW FLANGE</t>
  </si>
  <si>
    <t>Cylinder:Isolate supply, drain down/refill copper cylinder, remove/refix jacket, shelves etc., disconnect, clear away and renew immersion heater flange, vent and test system.</t>
  </si>
  <si>
    <t>Cylinder:Isolate supply, drain down copper cylinder, remove jacket, shelves etc., disconnect, clear away and renew immersion heater flange, refix jacket, shelves etc., refill, vent and test system and remove waste and debris.</t>
  </si>
  <si>
    <t>675045</t>
  </si>
  <si>
    <t>CYLINDER:SUPPLY PAIR ISOLATING VALVES</t>
  </si>
  <si>
    <t>Cylinder:Isolate supply, drain down as necessary and insert pair of isolating valves to hot water cylinder circuit, reinstate supply, fill, vent and test and remove waste and debris.</t>
  </si>
  <si>
    <t>675047</t>
  </si>
  <si>
    <t>CYLINDER:SERVICE PRESSURISED CYLINDER</t>
  </si>
  <si>
    <t>Cylinder:Carry out service to any size/type of pressurised hot water cylinder.</t>
  </si>
  <si>
    <t>675048</t>
  </si>
  <si>
    <t>CYLINDER:SERVICE UNVENTED CYLINDER</t>
  </si>
  <si>
    <t>Cylinder:Carry out service to unvented hot water cylinder, test operation of valves, clean strainers, top up pressures, check for leaks, test immersion heaters and thermostats, record to Client.</t>
  </si>
  <si>
    <t>Cylinder:Carry out service to any size/type of unvented hot water cylinder in accordance with the manufacturers technical data sheet including but not limited to testing operation of expansion relief valve, temperature and pressure relied valves, combination valve and pressure reduction valve, clean the line strainers, recording and topping up pressures, check for leaks, test function of main and booster immersion heaters and thermostates, providing service record to Client.</t>
  </si>
  <si>
    <t>675049</t>
  </si>
  <si>
    <t>CYLINDER:RENEW JACKET</t>
  </si>
  <si>
    <t>Cylinder:Renew insulating jacket set fixed securely to cylinder and remove waste and debris.</t>
  </si>
  <si>
    <t>675050</t>
  </si>
  <si>
    <t>COIL HEATER:RENEW TO MEGAFLOW</t>
  </si>
  <si>
    <t>Coil Heater:Renew coil heater to megaflow cylinder with ne 3kW alloy- sheathed heater, refill, test/vent, refix, test, reset thermostat, connect, reconnect electric, test, remove debris.</t>
  </si>
  <si>
    <t>677001</t>
  </si>
  <si>
    <t>PLUMBUNIT:RENEW STD DIR 227LTR COLD NE 144LTR HOT</t>
  </si>
  <si>
    <t>Proprietary Prefabricated Hot/Cold Plumbing Units</t>
  </si>
  <si>
    <t>Plumbunit:Renew any size or type of proprietary plumbing unit with preplumbed unit comprising ne 227 ltr cold water storage tank ne 144 ltr direct pre-insulated cylinder, complete.</t>
  </si>
  <si>
    <t>Plumbunit:Renew any size or type proprietary prefabricated plumbing unit with new unit comprising ne 227 ltr polythene cold water storage tank with lid, ballvalve, Byelaw 30 kit, ne 144 ltr direct pre-insulated copper grade 3 cylinder, two 3kW top/bottom entry immersion heaters and thermostats, copper pipework, fittings, connections and valves all pre-plumbed on vented baseboards within painted steel supporting bases and framework, including turn water supply on/off, drain down, disconnect, clear away, connect to existing supply/distribution and overflow pipes etc., adjust ballvalve and float, refill, vent and test system, including all newly made joints, remake all earth bonding, reconnect electricity supply and test on completion and remove waste and debris.</t>
  </si>
  <si>
    <t>677011</t>
  </si>
  <si>
    <t>PLUMBUNIT:RENEW STD IND 227LTR COLD NE 140LTR HOT</t>
  </si>
  <si>
    <t>Plumbunit:Renew any size or type of proprietary plumbing unit with preplumbed unit comprising ne 227 ltr cold water storage tank ne 140 ltr indirect pre-insulated cylinder, complete.</t>
  </si>
  <si>
    <t>Plumbunit:Renew any size or type proprietary prefabricated plumbing unit with new unit comprising ne 227 ltr polythene cold water storage tank and ne 18 ltr feed and expansion tank with lids, ballvalves, Byelaw 30 kits, ne 140 ltr indirect pre-insulated copper grade 3 cylinder, copper pipework, fittings, connections and valves all pre-plumbed on vented baseboards within painted steel supporting bases and framework, including turn water supply on/off, drain down, disconnect, clear away, connect to existing supply/distribution and overflow pipes etc., adjust ballvalve and float, refill, vent, balance and test systems, including all newly made joints, remake all earth bonding, reconnect electricity supply and test on completion and remove waste and debris.</t>
  </si>
  <si>
    <t>679001</t>
  </si>
  <si>
    <t>CYLINDER:RENEW UNVENTED ECO 710 PRE-INSUL 190 LTR</t>
  </si>
  <si>
    <t>Cylinders - Economy 7/10 Unvented Direct Pre-Insul</t>
  </si>
  <si>
    <t>Cylinder:Turn on/off supplies, renew 190 ltr unvented pre-insulated Economy 7 or 10 cylinder, valves, exp. vessel, 2 x 3 kW immersions, thermostat, connections, vent, test system, install, bonding.</t>
  </si>
  <si>
    <t>Cylinder:Isolate supply, drain down, disconnect, clear away and renew or install 190 litre unvented pre-insulated Economy 7 or 10 copper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</si>
  <si>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679003</t>
  </si>
  <si>
    <t>CYLINDER:RENEW UNVENTED ECO 710 PRE-INSUL 210 LTR</t>
  </si>
  <si>
    <t>Cylinder:Isolate supply, drain down, disconnect, renew or install 210 litre unvented pre-insulated Economy 7 or 10 cylinder with twin immersions, valves, 18 litre expansion vessel, test, bond.</t>
  </si>
  <si>
    <t>Cylinder:Isolate supply, drain down, disconnect, clear away and renew or install 210 litre unvented pre-insulated Economy 7 or 10 copper cylinder with temperature and relief valves, 24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</si>
  <si>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679005</t>
  </si>
  <si>
    <t>CYLINDER:RENEW UNVENTED ECO 710 PRE-INSUL 250 LTR</t>
  </si>
  <si>
    <t>Cylinder:Isolate supply, drain down, disconnect, renew or install 250 litre unvented pre-insulated Economy 7 or 10 cylinder with twin immersions, valves, 18 litre expansion vessel, test, bond.</t>
  </si>
  <si>
    <t>Cylinder:Isolate supply, drain down, disconnect, clear away and renew or install 250 litre unvented pre-insulated Economy 7 or 10 copper cylinder with temperature and relief valves, 24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</si>
  <si>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679007</t>
  </si>
  <si>
    <t>CYLINDER:RENEW UNVENTED ECO 710 PRE-INSUL 300 LTR</t>
  </si>
  <si>
    <t>Cylinder:Isolate supply, drain down, disconnect, renew or install 300 litre unvented pre-insulated Economy 7 or 10 cylinder with twin immersions, valves, 18 litre expansion vessel, test, bond.</t>
  </si>
  <si>
    <t>Cylinder:Isolate supply, drain down, disconnect, clear away and renew or install 300 litre unvented pre-insulated Economy 7 or 10 copper cylinder with temperature and relief valves, 40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</si>
  <si>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679009</t>
  </si>
  <si>
    <t>CYLINDER:RENEW UNVENTED INDIRECT PRE-INSUL 190 LTR</t>
  </si>
  <si>
    <t>Cylinders - Unvented Indirect Pre-insulated</t>
  </si>
  <si>
    <t>Cylinder:Turn on/off supplies, renew 190 litre unvented pre-insulated cylinder complete with primary coil, dual thermostat, wiring centre, valves, exp vessel, connections, vent, test system, bonding.</t>
  </si>
  <si>
    <t>Cylinder:Isolate supply, drain down, disconnect, clear away and renew or install 190 litre unvented pre-insulated cylinder complete with primary coil, dual thermostat, wiring centre 2 part zone valve, temperature and pressure relief valves, 18 litre expansion vessel, connect new and existing feed and supply pipes, refill, vent and test system, including all newly made joints, remake all bonding, remove/refix shelves etc. reconnect electricity supply and test on completion and remove waste and debris.</t>
  </si>
  <si>
    <t>679011</t>
  </si>
  <si>
    <t>CYLINDER:RENEW UNVENTED INDIRECT PRE-INSUL 210 LTR</t>
  </si>
  <si>
    <t>Cylinder:Turn on/off supplies, renew 210 litre unvented pre-insulated cylinder complete with primary coil, dual thermostat, wiring centre, valves, exp vessel, connections, vent, test system, bonding.</t>
  </si>
  <si>
    <t>Cylinder:Isolate supply, drain down, disconnect, clear away and renew or install 210 litre unvented pre-insulated cylinder complete with primary coil, dual thermostat, wiring centre 2 part zone valve, temperature and pressure relief valves, 24 litre expansion vessel, connect new and existing feed and supply pipes, refill, vent and test system, including all newly made joints, remake all bonding, remove/refix shelves etc. reconnect electricity supply and test on completion and remove waste and debris.</t>
  </si>
  <si>
    <t>679013</t>
  </si>
  <si>
    <t>CYLINDER:RENEW UNVENTED INDIRECT PRE-INSUL 250 LTR</t>
  </si>
  <si>
    <t>Cylinder:Turn on/off supplies, renew 250 litre unvented pre-insulated cylinder complete with primary coil, dual thermostat, wiring centre, valves, exp vessel, connections, vent, test system, bonding.</t>
  </si>
  <si>
    <t>Cylinder:Isolate supply, drain down, disconnect, clear away and renew or install 250 litre unvented pre-insulated cylinder complete with primary coil, dual thermostat, wiring centre 2 part zone valve, temperature and pressure relief valves, 24 litre expansion vessel, connect new and existing feed and supply pipes, refill, vent and test system, including all newly made joints, remake all bonding, remove/refix shelves etc. reconnect electricity supply and test on completion and remove waste and debris.</t>
  </si>
  <si>
    <t>679015</t>
  </si>
  <si>
    <t>CYLINDER:RENEW UNVENTED INDIRECT PRE-INSUL 300 LTR</t>
  </si>
  <si>
    <t>Cylinder:Turn on/off supplies, renew 300 litre unvented pre-insulated cylinder complete with primary coil, dual thermostat, wiring centre, valves, exp vessel, connections, vent, test system, bonding.</t>
  </si>
  <si>
    <t>Cylinder:Isolate supply, drain down, disconnect, clear away and renew or install 300 litre unvented pre-insulated cylinder complete with primary coil, dual thermostat, wiring centre 2 part zone valve, temperature and pressure relief valves, 40 litre expansion vessel, connect new and existing feed and supply pipes, refill, vent and test system, including all newly made joints, remake all bonding, remove/refix shelves etc. reconnect electricity supply and test on completion and remove waste and debris.</t>
  </si>
  <si>
    <t>679101</t>
  </si>
  <si>
    <t>CYLINDER:RENEW VENTED DIRECT INSULATED 100 LTR</t>
  </si>
  <si>
    <t>Cylinders - Vented Direct Pre-insulated</t>
  </si>
  <si>
    <t>Cylinder:Turn on/off supplies, renew 100 litre vented pre-insulated Dimplex Quantum cylinder with valves, immersion heaters, thermostat, expansion vessel, connections, vent, test system, bonding.</t>
  </si>
  <si>
    <t>Cylinder:Isolate supply, drain down, disconnect, clear away and renew or install 100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</si>
  <si>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679103</t>
  </si>
  <si>
    <t>CYLINDER:RENEW VENTED DIRECT INSULATED 125 LTR</t>
  </si>
  <si>
    <t>Cylinder:Turn on/off supplies, renew 125 litre vented pre-insulated Dimplex Quantum cylinder with valves, immersion heaters, thermostat, expansion vessel, connections, vent, test system, bonding.</t>
  </si>
  <si>
    <t>Cylinder:Isolate supply, drain down, disconnect, clear away and renew or install 125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</si>
  <si>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679105</t>
  </si>
  <si>
    <t>CYLINDER:RENEW VENTED DIRECT INSULATED 150 LTR</t>
  </si>
  <si>
    <t>Cylinder:Turn on/off supplies, renew 150 litre vented pre-insulated Dimplex Quantum cylinder with valves, immersion heaters, thermostat, expansion vessel, connections, vent, test system, bonding.</t>
  </si>
  <si>
    <t>Cylinder:Isolate supply, drain down, disconnect, clear away and renew or install 150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</si>
  <si>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679107</t>
  </si>
  <si>
    <t>CYLINDER:RENEW VENTED DIRECT INSULATED 175 LTR</t>
  </si>
  <si>
    <t>Cylinder:Turn on/off supplies, renew 175 litre vented pre-insulated Dimplex Quantum cylinder with valves, immersion heaters, thermostat, expansion vessel, connections, vent, test system, bonding.</t>
  </si>
  <si>
    <t>Cylinder:Isolate supply, drain down, disconnect, clear away and renew or install 175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</si>
  <si>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679109</t>
  </si>
  <si>
    <t>CYLINDER:RENEW VENTED DIRECT INSULATED 210 LTR</t>
  </si>
  <si>
    <t>Cylinder:Turn on/off supplies, renew 210 litre vented pre-insulated Dimplex Quantum cylinder with valves, immersion heaters, thermostat, expansion vessel, connections, vent, test system, bonding.</t>
  </si>
  <si>
    <t>Cylinder:Isolate supply, drain down, disconnect, clear away and renew or install 210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</si>
  <si>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679111</t>
  </si>
  <si>
    <t>CYLINDER:RENEW VENTED DIRECT INSULATED 250 LTR</t>
  </si>
  <si>
    <t>Cylinder:Turn on/off supplies, renew 250 litre vented pre-insulated Dimplex Quantum cylinder with valves, immersion heaters, thermostat, expansion vessel, connections, vent, test system, bonding.</t>
  </si>
  <si>
    <t>Cylinder:Isolate supply, drain down, disconnect, clear away and renew or install 250 litre vented pre-insulated Dimplex Quantum or other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</si>
  <si>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679201</t>
  </si>
  <si>
    <t>CYLINDER:RENEW UNVENTED DIRECT INSULATED 100 LTR</t>
  </si>
  <si>
    <t>Cylinders - Unvented Direct Pre-insulated</t>
  </si>
  <si>
    <t>Cylinder:Turn on/off supplies, renew 100 litre unvented pre-insulated Dimplex Quantum cylinder with valves, immersion heaters, thermostat, expansion vessel, connections, vent, test system, bonding.</t>
  </si>
  <si>
    <t>Cylinder:Isolate supply, drain down, disconnect, clear away and renew or install 100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</si>
  <si>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679203</t>
  </si>
  <si>
    <t>CYLINDER:RENEW UNVENTED DIRECT INSULATED 125 LTR</t>
  </si>
  <si>
    <t>Cylinder:Turn on/off supplies, renew 125 litre unvented pre-insulated Dimplex Quantum cylinder with valves, immersion heaters, thermostat, expansion vessel, connections, vent, test system, bonding.</t>
  </si>
  <si>
    <t>Cylinder:Isolate supply, drain down, disconnect, clear away and renew or install 125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</si>
  <si>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679205</t>
  </si>
  <si>
    <t>CYLINDER:RENEW UNVENTED DIRECT INSULATED 150 LTR</t>
  </si>
  <si>
    <t>Cylinder:Turn on/off supplies, renew 150 litre unvented pre-insulated Dimplex Quantum cylinder with valves, immersion heaters, thermostat, expansion vessel, connections, vent, test system, bonding.</t>
  </si>
  <si>
    <t>Cylinder:Isolate supply, drain down, disconnect, clear away and renew or install 150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</si>
  <si>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679207</t>
  </si>
  <si>
    <t>CYLINDER:RENEW UNVENTED DIRECT PRE-INSUL 175 LTR</t>
  </si>
  <si>
    <t>Cylinder:Turn on/off supplies, renew 175 litre unvented pre-insulated Dimplex Quantum cylinder with valves, immersion heaters, thermostat, expansion vessel, connections, vent, test system, bonding.</t>
  </si>
  <si>
    <t>Cylinder:Isolate supply, drain down, disconnect, clear away and renew or install 175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</si>
  <si>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679209</t>
  </si>
  <si>
    <t>CYLINDER:RENEW UNVENTED DIRECT PRE-INSUL 210 LTR</t>
  </si>
  <si>
    <t>Cylinder:Turn on/off supplies, renew 210 litre unvented pre-insulated Dimplex Quantum cylinder with valves, immersion heaters, thermostat, expansion vessel, connections, vent, test system, bonding.</t>
  </si>
  <si>
    <t>Cylinder:Isolate supply, drain down, disconnect, clear away and renew or install 210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</si>
  <si>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679211</t>
  </si>
  <si>
    <t>CYLINDER:RENEW UNVENTED DIRECT PRE-INSUL 250 LTR</t>
  </si>
  <si>
    <t>Cylinder:Turn on/off supplies, renew 250 litre unvented pre-insulated Dimplex Quantum cylinder with valves, immersion heaters, thermostat, expansion vessel, connections, vent, test system, bonding.</t>
  </si>
  <si>
    <t>Cylinder:Isolate supply, drain down, disconnect, clear away and renew or install 250 litre unvented pre-insulated Dimplex Quantum or equal and approved electric water heating cylinder with temperature and relief valves, 18 litre expansion vessel, connect new and existing feed and supply pipes, refill, vent and test system, including all newly made joints, install 2 no. 3kW immersion heaters (lower and upper boost) and thermostat, remake all bonding, remove/refix shelves etc. reconnect electricity supply and test on completion and remove waste and debris.</t>
  </si>
  <si>
    <t>679501</t>
  </si>
  <si>
    <t>CYLINDER:RENEW 18 LITRE EXPANSION VESSEL</t>
  </si>
  <si>
    <t>Unvented Cylinder Repairs</t>
  </si>
  <si>
    <t>Cylinder:Renew or supply and install defective or missing 18 litre expansion vessel to unvented cylinder, including turn water etc off/on, remove and fit new part, test and remove waste and debris.</t>
  </si>
  <si>
    <t>679503</t>
  </si>
  <si>
    <t>CYLINDER:RENEW 25 LITRE EXPANSION VESSEL</t>
  </si>
  <si>
    <t>Cylinder:Renew or supply and install defective or missing 25 litre expansion vessel to unvented cylinder, including turn water etc off/on, remove and fit new part, test and remove waste and debris.</t>
  </si>
  <si>
    <t>679505</t>
  </si>
  <si>
    <t>CYLINDER:RENEW 12 LITRE EXPANSION VESSEL POTABLE</t>
  </si>
  <si>
    <t>Cylinder:Renew or supply and install defective or missing 12 litre replaceable membrane potable water expansion vessel to unvented cylinder, turn water etc off/on, test, remove waste and debris.</t>
  </si>
  <si>
    <t>Cylinder:Renew or supply and install defective or missing 12 litre replaceable membrane potable water expansion vessel to unvented cylinder, including turn water etc off/on, remove and fit new part, test and remove waste and debris.</t>
  </si>
  <si>
    <t>679507</t>
  </si>
  <si>
    <t>CYLINDER:RENEW PRESSURE + TEMPERATURE RELIEF VALVE</t>
  </si>
  <si>
    <t>Cylinder:Renew or supply and install defective or missing 7 bar temperature and pressure relief valve to unvented cylinder, including turn water etc off/on, test, remove waste and debris.</t>
  </si>
  <si>
    <t>Cylinder:Renew or supply and install defective or missing 7 bar temperature and pressure relief valve to unvented cylinder, including turn water etc. off/on, remove and fit new part, test and remove waste and debris.</t>
  </si>
  <si>
    <t>679509</t>
  </si>
  <si>
    <t>CYLINDER:RENEW MULTIFUNCTION VALVE</t>
  </si>
  <si>
    <t>Cylinder:Renew or supply and install defective or missing 3.5 bar pressure reducing and 6 bar relief valve to unvented cylinder, including turn water etc off/on, test, remove waste and debris.</t>
  </si>
  <si>
    <t>Cylinder:Renew or supply and install defective or missing 3.5 bar pressure reducing and 6 bar relief valve to unvented cylinder, including turn water etc off/on, remove and fit new part, test and remove waste and debris.</t>
  </si>
  <si>
    <t>679511</t>
  </si>
  <si>
    <t>CYLINDER:RENEW EXPANSION RELIEF MANIFOLD VALVE</t>
  </si>
  <si>
    <t>Cylinder:Renew or supply and install defective or missing 6 bar pressure relief expansion manifold valve to unvented cylinder, including turn water etc off/on, test, remove waste and debris.</t>
  </si>
  <si>
    <t>Cylinder:Renew or supply and install defective or missing 6 bar pressure relief expansion manifold valve to unvented cylinder, including turn water etc off/on, remove and fit new part, test and remove waste and debris.</t>
  </si>
  <si>
    <t>679513</t>
  </si>
  <si>
    <t>CYLINDER:RENEW PRESSURE 3 PORT REDUCING VALVE</t>
  </si>
  <si>
    <t>Cylinder:Renew or supply and install defective or missing 3 port preset 3.5 bar pressure reducing valve to unvented cylinder, including turn water etc off/on, test, remove waste and debris.</t>
  </si>
  <si>
    <t>Cylinder:Renew or supply and install defective or missing 3 port preset 3.5 bar pressure reducing valve to unvented cylinder, including turn water etc off/on, remove and fit new part, test and remove waste and debris.</t>
  </si>
  <si>
    <t>679515</t>
  </si>
  <si>
    <t>CYLINDER:RENEW TUNDISH</t>
  </si>
  <si>
    <t>Cylinder:Renew or supply and install defective or missing 14mm x 22mm straight plastic tundish to unvented cylinder, including turn water etc off/on, test, remove waste and debris.</t>
  </si>
  <si>
    <t>Cylinder:Renew or supply and install defective or missing 14mm x 22mm straight plastic tundish to unvented cylinder, including turn water etc off/on, remove and fit new part, test and remove waste and debris.</t>
  </si>
  <si>
    <t>679517</t>
  </si>
  <si>
    <t>CYLINDER:RENEW 3KW HEATING ELEMENT</t>
  </si>
  <si>
    <t>Cylinder:Renew or supply and install defective or missing 3kw heating element to unvented cylinder, including turn water etc off/on, remove and fit new part, test and remove waste and debris.</t>
  </si>
  <si>
    <t>679519</t>
  </si>
  <si>
    <t>CYLINDER:RENEW 3 KW IMMERSION ELEMENT KIT</t>
  </si>
  <si>
    <t>Cylinder:Renew or supply and install defective or missing 3kw immersion element kit with 11" thermostat to unvented cylinder, including turn water etc off/on, test, remove waste and debris.</t>
  </si>
  <si>
    <t>Cylinder:Renew or supply and install defective or missing 3kw immersion element kit with 11" thermostat to unvented cylinder, including turn water etc off/on, remove and fit new part, test and remove waste and debris.</t>
  </si>
  <si>
    <t>679521</t>
  </si>
  <si>
    <t>CYLINDER:RENEW 11" THERMOSTAT</t>
  </si>
  <si>
    <t>Cylinder:Renew or supply and install defective or missing 11" thermostat to unvented cylinder, including turn water etc off/on, remove and fit new part, test and remove waste and debris.</t>
  </si>
  <si>
    <t>679523</t>
  </si>
  <si>
    <t>CYLINDER:RENEW PRESSURE REDUCING VALVE CARTRIDGE</t>
  </si>
  <si>
    <t>Cylinder:Renew or supply and install defective or missing cartridge to 3.5bar pressure relieving  or pressure reducing valve to unvented cylinder, turn water etc off/on, test, remove waste and debris.</t>
  </si>
  <si>
    <t>Cylinder:Renew or supply and install defective or missing cartridge to 3.5bar pressure relieving or pressure reducing valve to unvented cylinder, including turn water etc off/on, remove and fit new part, test and remove waste and debris.</t>
  </si>
  <si>
    <t>679525</t>
  </si>
  <si>
    <t>CYLINDER:RENEW PRESSURE RELIEF VALVE CARTRIDGE</t>
  </si>
  <si>
    <t>Cylinder:Renew or supply and install defective or missing cartridge to 6bar pressure relief expansion valve to unvented cylinder, including turn water etc off/on, test, remove waste and debris.</t>
  </si>
  <si>
    <t>Cylinder:Renew or supply and install defective or missing cartridge to 6bar pressure relief expansion valve to unvented cylinder, including turn water etc off/on, remove and fit new part, test and remove waste and debris.</t>
  </si>
  <si>
    <t>679527</t>
  </si>
  <si>
    <t>CYLINDER:RENEW ELECTRODE ANODE</t>
  </si>
  <si>
    <t>Cylinder:Renew or supply and install defective or missing titanium electrode anode to unvented cylinder, including turn water etc off/on, remove and fit new part, test and remove waste and debris.</t>
  </si>
  <si>
    <t>680001</t>
  </si>
  <si>
    <t>SCALE REDUCER:SUPPLY MAGNETIC TYPE</t>
  </si>
  <si>
    <t>Scale Reducers</t>
  </si>
  <si>
    <t>Scale Reducer:Supply and install magnetic type scale reducer to cold water supply, locate, turn water off/on, drain down/refill system, cut pipe insert scale reducer unit, connections, test.</t>
  </si>
  <si>
    <t>Scale Reducer:Supply and install magnetic type scale reducer to cold water supply including locate and turn water off, drain down as necessary, cut into existing pipe and insert scale reducer unit including all necessary connections, reinstate water supply and test and remove waste and debris.</t>
  </si>
  <si>
    <t>680003</t>
  </si>
  <si>
    <t>SCALE REDUCER:SUPPLY ELECTROLYTIC TYPE</t>
  </si>
  <si>
    <t>Scale Reducer:Supply and install electrolytic type scale reducer to cold water supply, locate, turn water off/on, drain down/refill system, cut pipe insert scale reducer unit, connections, test.</t>
  </si>
  <si>
    <t>Scale Reducer:Supply and install electrolytic type scale reducer to cold water supply including locate and turn water off, drain down as necessary, cut into existing pipe and insert scale reducer unit including all necessary connections, reinstate water supply and test and remove waste and debris.</t>
  </si>
  <si>
    <t>680005</t>
  </si>
  <si>
    <t>SCALE REDUCER:SUPPLY CHEMICAL TYPE</t>
  </si>
  <si>
    <t>Scale Reducer:Supply and install chemical in line scale reducer to cold water supply, locate, turn water off/on, drain down/refill system, cut pipe insert scale reducer unit, connections, test.</t>
  </si>
  <si>
    <t>Scale Reducer:Supply and install chemical in line scale reducer to cold water supply including locate and turn water off, drain down as necessary, cut into existing pipe and insert scale reducer unit including fix two stop valves, make all necessary connections and test and remove waste and debris.</t>
  </si>
  <si>
    <t>680007</t>
  </si>
  <si>
    <t>SCALE REDUCER:RECHARGE CHEMICAL TYPE</t>
  </si>
  <si>
    <t>Scale Reducer:Gain access and recharge any type of chemical scale reducer.</t>
  </si>
  <si>
    <t>680009</t>
  </si>
  <si>
    <t>SCALE REDUCER:ELECTRO MAGNETIC NON INTRUSIVE TYPE</t>
  </si>
  <si>
    <t>Scale Reducer:Supply and install electronic Water King non intrusive type scale reducer locate, turn water off/on, drain down/refill system, test.</t>
  </si>
  <si>
    <t>Scale Reducer:Supply and install electronic 'Water King' non intrusive type scale reducer to hot or cold water pipes complete, computerised control unit with internal transformer hardwired to fused electrical outlet, wire aerials coiled around pipework and secured, make all necessary connections and test and remove waste and debris.</t>
  </si>
  <si>
    <t>683001</t>
  </si>
  <si>
    <t>BACK SURGING/VENTING:2 NO STOREY BLOCK</t>
  </si>
  <si>
    <t>Blocks</t>
  </si>
  <si>
    <t>Back Surging/Venting</t>
  </si>
  <si>
    <t>Back Surging/Venting:Investigate back surging, venting or other fault attributable to unidentified individual property within 2 storey block of flats, investigate, locate, rectify fault, test, report.</t>
  </si>
  <si>
    <t>Back Surging/Venting:Investigate incidence of back surging, venting of heating system or other fault attributable to individual property within block that cannot be identified within 2 storey block of flats. Investigate, locate offending property and rectify fault including access all intake cupboards, ducts, service voids and properties, isolate water supply, drain down, remove leaking or defective fitting of any type of any diameter, prepare existing pipework and renew fitting including any cutting and threading of pipes etc., reinstate water supply and pipe lagging and test on completion, provide written report and remove waste and debris.</t>
  </si>
  <si>
    <t>683003</t>
  </si>
  <si>
    <t>BACK SURGING/VENTING:3-5 NO STOREY BLOCK</t>
  </si>
  <si>
    <t>Back Surging/Venting:Investigate back surging, venting or other fault attributable to unidentified individual property within 3-5 storey block of flats, investigate, locate, rectify fault, test.</t>
  </si>
  <si>
    <t>Back Surging/Venting:Investigate incidence of back surging, venting of heating system or other fault attributable to individual property within block that cannot be identified within 3-5 storey block of flats. Investigate, locate offending property and rectify fault including access all intake cupboards, ducts, service voids and properties, isolate water supply, drain down, remove leaking or defective fitting of any type of any diameter, prepare existing pipework and renew fitting including any cutting and threading of pipes etc., reinstate water supply and pipe lagging and test on completion, provide written report and remove waste and debris.</t>
  </si>
  <si>
    <t>683005</t>
  </si>
  <si>
    <t>BACK SURGING/VENTING:6-11 NO STOREY BLOCK</t>
  </si>
  <si>
    <t>Back Surging/Venting:Investigate back surging, venting or other fault attributable to unidentified individual property within 6-11 storey block of flats, investigate, locate, rectify fault, test.</t>
  </si>
  <si>
    <t>Back Surging/Venting:Investigate incidence of back surging, venting of heating system or other fault attributable to individual property within block that cannot be identified within 6-11 storey block of flats. Investigate, locate offending property and rectify fault including access all intake cupboards, ducts, service voids and properties, isolate water supply, drain down, remove leaking or defective fitting of any type of any diameter, prepare existing pipework and renew fitting including any cutting and threading of pipes etc., reinstate water supply and pipe lagging and test on completion, provide written report and remove waste and debris.</t>
  </si>
  <si>
    <t>683007</t>
  </si>
  <si>
    <t>BACK SURGING/VENTING:12+ NO STOREY BLOCK</t>
  </si>
  <si>
    <t>Back Surging/Venting:Investigate back surging, venting or other fault attributable to unidentified individual property within 12 or more storey block of flats, investigate, locate, rectify fault, test</t>
  </si>
  <si>
    <t>Back Surging/Venting:Investigate incidence of back surging, venting of heating system or other fault attributable to individual property within block that cannot be identified within 12 or more storey block of flats. Investigate, locate offending property and rectify fault including access all intake cupboards, ducts, service voids and properties, isolate water supply, drain down, remove leaking or defective fitting of any type of any diameter, prepare existing pipework and renew fitting including any cutting and threading of pipes etc., reinstate water supply and pipe lagging and test on completion, provide written report and remove waste and debris.</t>
  </si>
  <si>
    <t>683011</t>
  </si>
  <si>
    <t>RECTIFY LEAK:AFFECTING 2 NO FLOORS OF BLOCK</t>
  </si>
  <si>
    <t>Rectify Leaks</t>
  </si>
  <si>
    <t>Rectify Leak:Affecting 2No. floors of block of flats, access all intake cupboards, ducts etc and properties, isolate and drain down, remove/renew any defective fitting, reinstate water, test, report.</t>
  </si>
  <si>
    <t>Rectify Leak:Affecting 2No. floors of block of flats, investigate locate and rectify leak to block of flats including access all intake cupboards, ducts, service voids and properties, isolate water supply, drain down, remove leaking/defective fitting of any type of any diameter, prepare existing pipework and renew fitting including any cutting and threading of pipes etc., reinstate water supply and pipe lagging and test on completion, provide written report and remove waste and debris.</t>
  </si>
  <si>
    <t>683013</t>
  </si>
  <si>
    <t>RECTIFY LEAK:3-5 NO FLOORS OF BLOCK</t>
  </si>
  <si>
    <t>Rectify Leak:Affecting 3-5 floors of block of flats, access all intake cupboards, ducts etc and properties, isolate and drain down, remove/renew any defective fitting, reinstate water, test, report.</t>
  </si>
  <si>
    <t>Rectify Leak:Affecting 3-5No. floors of block of flats, investigate locate and rectify leak to block of flats including access all intake cupboards, ducts, service voids and properties, isolate water supply, drain down, remove leaking/defective fitting of any type of any diameter, prepare existing pipework and renew fitting including any cutting and threading of pipes etc., reinstate water supply and pipe lagging and test on completion, provide written report and remove waste and debris.</t>
  </si>
  <si>
    <t>683015</t>
  </si>
  <si>
    <t>RECTIFY LEAK:6-11 NO FLOORS OF BLOCK</t>
  </si>
  <si>
    <t>Rectify Leak:Affecting 6-11 floors of block of flats, access all intake cupboards, ducts etc and properties, isolate and drain down, remove/renew any defective fitting, reinstate water, test, report.</t>
  </si>
  <si>
    <t>Rectify Leak:Affecting 6-11No. floors of block of flats, investigate locate and rectify leak to block of flats including access all intake cupboards, ducts, service voids and properties, isolate water supply, drain down, remove leaking/defective fitting of any type of any diameter, prepare existing pipework and renew fitting including any cutting and threading of pipes etc., reinstate water supply and pipe lagging and test on completion, provide written report and remove waste and debris.</t>
  </si>
  <si>
    <t>683017</t>
  </si>
  <si>
    <t>RECTIFY LEAK:12+ NO FLOORS OF BLOCK</t>
  </si>
  <si>
    <t>Rectify Leak:Affecting 12 and over floor building, access all intake cupboards, ducts etc, toilet/wetrooms, isolate, drain down, remove/renew any defective fitting, reinstate water, test, report.</t>
  </si>
  <si>
    <t>Rectify Leak:Affecting 12 or more floor building, investigate locate and rectify leak to building including access all intake cupboards, ducts, service voids, toilets and wetrooms and properties, isolate water supply, drain down, remove leaking/defective fitting of any type of any diameter, prepare existing pipework and renew fitting including any cutting and threading of pipes etc., reinstate water supply and pipe lagging and test on completion, provide written report and remove waste and debris.</t>
  </si>
  <si>
    <t>683021</t>
  </si>
  <si>
    <t>BLOCK SHUTDOWN:2 NO STOREY BLOCK</t>
  </si>
  <si>
    <t>Shutdowns</t>
  </si>
  <si>
    <t>Block Shutdown:Give residents 24 hours notice and turn off water to 2 storey block for 12 hours for 3rd party works to be carried out, reinstate supply, renotified upon reinstatement.</t>
  </si>
  <si>
    <t>Block Shutdown:Turn off water supplies to 2 storey block for no longer than 12 hours for third party works to be carried out. Upon completion of third party works reinstate supply to block. Ensure that all residents have been notified no less than 24 hours prior to isolation of supplies and are re notified upon reinstatement.</t>
  </si>
  <si>
    <t>683023</t>
  </si>
  <si>
    <t>BLOCK SHUTDOWN:3-5 NO STOREY BLOCK</t>
  </si>
  <si>
    <t>Block Shutdown:Give residents 24 hours notice and turn off water to 3 -5 storey block for 12 hours for 3rd party works to be carried out, reinstate supply, renotified upon reinstatement.</t>
  </si>
  <si>
    <t>Block Shutdown:Turn off water supplies to 3-5 storey block for no longer than 12 hours for third party works to be carried out. Upon completion of third party works reinstate supply to block. Ensure that all residents have been notified no less than 24 hours prior to isolation of supplies and are re notified upon reinstatement.</t>
  </si>
  <si>
    <t>683025</t>
  </si>
  <si>
    <t>BLOCK SHUTDOWN:6-11 NO STOREY BLOCK</t>
  </si>
  <si>
    <t>Block Shutdown:Give residents 24 hours notice and turn off water to 6-11 storey block for 12 hours for 3rd party works to be carried out, reinstate supply, renotified upon reinstatement.</t>
  </si>
  <si>
    <t>Block Shutdown:Turn off water supplies to 6-11 storey block for no longer than 12 hours for third party works to be carried out. Upon completion of third party works reinstate supply to block. Ensure that all residents have been notified no less than 24 hours prior to isolation of supplies and are re notified upon reinstatement.</t>
  </si>
  <si>
    <t>683027</t>
  </si>
  <si>
    <t>BLOCK SHUTDOWN:12+ NO STOREY BLOCK</t>
  </si>
  <si>
    <t>Block Shutdown:Give residents 24 hours notice and turn off water to 12 or more storey block for 12 hours for 3rd party works to be carried out, reinstate supply, renotify upon reinstatement.</t>
  </si>
  <si>
    <t>Block Shutdown:Turn off water supplies to 12+ storey block for no longer than 12 hours for third party works to be carried out. Upon completion of third party works reinstate supply to block. Ensure that all residents have been notified no less than 24 hours prior to isolation of supplies and are re notified upon reinstatement.</t>
  </si>
  <si>
    <t>685001</t>
  </si>
  <si>
    <t>WATER HAMMER:CLEAR AND REMEDY AIRLOCK</t>
  </si>
  <si>
    <t>Sundry Works</t>
  </si>
  <si>
    <t>Airlocks</t>
  </si>
  <si>
    <t>Water Hammer:Clear water hammer or airlock in water system, check ballvalve and taps, including turn water supply off, drain as necessary reinstate water supply. Test and provide report on completion.</t>
  </si>
  <si>
    <t>Water Hammer:Clear water hammer in water system, check ballvalve and taps, including turn water supply off, drain as necessary reinstate water supply and test on completion, report to Client Representative.</t>
  </si>
  <si>
    <t>690001</t>
  </si>
  <si>
    <t>VOID:DRAIN DOWN HOT AND COLD WATER</t>
  </si>
  <si>
    <t>Safety Checks and Drain Downs</t>
  </si>
  <si>
    <t>Void:Drain down hot and cold domestic water system to void property.</t>
  </si>
  <si>
    <t>690003</t>
  </si>
  <si>
    <t>VOID:REFILL HOT AND COLD WATER</t>
  </si>
  <si>
    <t>Void:Refill hot and cold domestic water system to void property and check incoming water supply.</t>
  </si>
  <si>
    <t>690005</t>
  </si>
  <si>
    <t>VOID:SAFETY CHECK HOT AND COLD WATER</t>
  </si>
  <si>
    <t>Void:Carry out safety check of complete hot and cold water plumbing and waste installation to any void property and provide written report to the CR.</t>
  </si>
  <si>
    <t>Void:Carry out safety check of complete hot and cold water plumbing and waste installation to any void property and provide written report to the Client Representative.</t>
  </si>
  <si>
    <t>693001</t>
  </si>
  <si>
    <t>STAND PIPE:PROVIDE NE 50MM SINGLE OUTLET</t>
  </si>
  <si>
    <t>Underground Water Mains</t>
  </si>
  <si>
    <t>Stand Pipes</t>
  </si>
  <si>
    <t>Stand Pipe:Supply, install any ne 50mm dia. with single outlet stand pipe to communal garden, cut and fit to existing pipework or to new 19mm alkathene pipework, joints, test, remove waste and debris.</t>
  </si>
  <si>
    <t>Stand Pipe:Supply and install any ne 50mm diameter with single outlet stand pipe to communal garden including cutting and fitting to existing pipework or to new 19mm alkathene pipework, make all necessary joints, and test, and remove waste and debris.</t>
  </si>
  <si>
    <t>693003</t>
  </si>
  <si>
    <t>STAND PIPE:PROVIDE NE 50MM DOUBLE OUTLET</t>
  </si>
  <si>
    <t>Stand Pipe:Supply, install any ne 50mm dia. with double outlet stand pipe to communal garden, cut and fit to existing pipework or to new 19mm alkathene pipework, joints, test, remove waste and debris.</t>
  </si>
  <si>
    <t>Stand Pipe:Supply and install any ne 50mm diameter with double outlet stand pipe to communal garden including cutting and fitting to existing pipework or to new 19mm alkathene, make all necessary joints, and test, and remove waste and debris.</t>
  </si>
  <si>
    <t>693021</t>
  </si>
  <si>
    <t>NEW SUPPLY:EXCAVATE AND CONNECT NEW MAIN</t>
  </si>
  <si>
    <t>Water Mains - Connections</t>
  </si>
  <si>
    <t>New Supply:Isolate water supply, drain down, cut out and insert new tee  for 19mm diameter alkathene pipe to any size pipe, all  fittings, reinstate water supply, test , item allows for all excavation</t>
  </si>
  <si>
    <t>New Supply:Isolate water supply, drain down, cut out and insert new tee  for 19mm diameter alkathene pipe to any size water main, including all necessary fittings, reinstate water supply and test all newly made joints on completion, item allows for all excavation, earthwork support, backfill and remove waste and debris.</t>
  </si>
  <si>
    <t>701001</t>
  </si>
  <si>
    <t>HE</t>
  </si>
  <si>
    <t>RADIATOR VALVE:RENEW VALVE AND DRAIN DOWN</t>
  </si>
  <si>
    <t>Heating, Gas Appliances and Installations</t>
  </si>
  <si>
    <t>Radiators</t>
  </si>
  <si>
    <t>Radiator - Valves</t>
  </si>
  <si>
    <t>Radiator Valve:Renew 15mm diameter handwheel or lockshield single entry radiator valve, drain down and vent system, reinstate water supply, install corrosion inhibitor, and test on completion.</t>
  </si>
  <si>
    <t>Radiator Valve:Renew 15mm diameter handwheel or lockshield single entry radiator valve including drain down and vent system, reinstate water supply, install corrosion inhibitor, test on completion and remove waste and debris.</t>
  </si>
  <si>
    <t>701003</t>
  </si>
  <si>
    <t>RADIATOR VALVE:RENEW WHILST SYSTEM DRAINED</t>
  </si>
  <si>
    <t>Radiator Valve:Renew 15mm diameter handwheel or lockshield single entry radiator valve whilst system is drained for associated work.</t>
  </si>
  <si>
    <t>701005</t>
  </si>
  <si>
    <t>RADIATOR VALVE:RENEW THERMOSTATIC AND DRAIN DOWN</t>
  </si>
  <si>
    <t>Radiator Valve:Renew 15mm diameter thermostatic radiator valve, drain down and vent system, reinstate water supply, install corrosion inhibitor and test on completion.</t>
  </si>
  <si>
    <t>Radiator Valve:Renew 15mm diameter thermostatic radiator valve, including drain down and vent system, reinstate water supply, install corrosion inhibitor and test on completion and remove waste and debris.</t>
  </si>
  <si>
    <t>701007</t>
  </si>
  <si>
    <t>RADIATOR VALVE:RENEW THERMOSTATIC SYSTEM DRAINED</t>
  </si>
  <si>
    <t>Radiator Valve:Renew 15mm diameter thermostatic radiator valve whilst system is drained for associated work.</t>
  </si>
  <si>
    <t>701011</t>
  </si>
  <si>
    <t>RADIATOR VALVE:OVERHAUL ANY TYPE</t>
  </si>
  <si>
    <t>Radiator Valve:Overhaul any radiator valve, turn supplies off/on, drain down/refill, repack, reseat, deburr spindle, repair leaking valve, renew plastic cap, install corrosion inhibitor and test.</t>
  </si>
  <si>
    <t>Radiator Valve:Overhaul any radiator valve including turn supplies off/on, drain down/refill as required, repack, reseat, deburr spindle, repair leaking valve, renew plastic cap, install corrosion inhibitor and test on completion and remove waste and debris.</t>
  </si>
  <si>
    <t>702001</t>
  </si>
  <si>
    <t>PUMP:RENEW WHERE ISOLATING VALVES FITTED</t>
  </si>
  <si>
    <t>Heating Pumps and Valves</t>
  </si>
  <si>
    <t>Pumps</t>
  </si>
  <si>
    <t>Pump:Shut off isolating valves and renew variable head type circulating pump, make all necessary connections to pipework and electrical supply and test on completion and remove waste and debris.</t>
  </si>
  <si>
    <t>702003</t>
  </si>
  <si>
    <t>PUMP:RENEW INCLUDING SUPPLY ISOLATING VALVES</t>
  </si>
  <si>
    <t>Pump:Shut down supply, drain down/refill and renew with variable head type circulating pump and pair of isolating valves, remake connections, adapt install corrosion inhibitor and test.</t>
  </si>
  <si>
    <t>Pump:Shut down supply, drain down as necessary and remove existing pump, supply and fix new variable head type circulating pump and pair of isolating valves and connect to existing pipework and electrical supply including all adjustments, refill system, install corrosion inhibitor and test on completion and remove waste and debris.</t>
  </si>
  <si>
    <t>702005</t>
  </si>
  <si>
    <t>PUMP:SUPPLY NEW INCLUDING ISOLATING VALVES</t>
  </si>
  <si>
    <t>Pump:Turn off/on water, drain down/refill, cut into pipework supply and connect new variable head type circulating pump, install pair of isolating valves, install corrosion inhibitor, test.</t>
  </si>
  <si>
    <t>Pump:Turn off water, drain down cut into pipework supply and connect new variable head type circulating pump to pipework and electrical supply install pair of isolating valves, reinstate water supply, install install corrosion inhibitor and test on completion and remove waste and debris.</t>
  </si>
  <si>
    <t>702007</t>
  </si>
  <si>
    <t>PUMP:SERVICE AND OVERHAUL</t>
  </si>
  <si>
    <t>Pump:Turn off/on water, drain down/refill, disconnect/reconnect supplies and remove pump, service, overhaul, clean impellor, reconnect pump, install corrosion inhibitor, test.</t>
  </si>
  <si>
    <t>Pump:Shut off valves and drain down, disconnect and remove pump, service and overhaul, clean impellor, reconnect pump to pipework and electrical supply, reinstate water supply and install corrosion inhibitor and test on completion.</t>
  </si>
  <si>
    <t>702009</t>
  </si>
  <si>
    <t>PUMP:RENEW SINGLE PUMP VALVE</t>
  </si>
  <si>
    <t>Pump:Locate and drain down system, disconnect, clear away and renew copper to copper central heating pump valve, reinstate supply, install corrosion inhibitor and test on completion.</t>
  </si>
  <si>
    <t>Pump:Locate and drain down system, disconnect, clear away and renew copper to copper central heating pump valve, reinstate supply, install corrosion inhibitor and test on completion and remove waste and debris.</t>
  </si>
  <si>
    <t>702010</t>
  </si>
  <si>
    <t>PUMP:RENEW PAIR OF PUMP VALVES</t>
  </si>
  <si>
    <t>Pump:Locate and drain down/refill system, disconnect, clear away and renew pair of copper to copper central heating isolating pump valves, install corrosion inhibitor and test.</t>
  </si>
  <si>
    <t>Pump:Locate and drain down system, disconnect, clear away and renew pair of copper to copper central heating isolating pump valves, reinstate supply, install corrosion inhibitor and test on completion and remove waste and debris.</t>
  </si>
  <si>
    <t>702501</t>
  </si>
  <si>
    <t>MOTORISED VALVE:RENEW 22MM</t>
  </si>
  <si>
    <t>Motorised and Zone Valves Renewals</t>
  </si>
  <si>
    <t>Motorised Valve:Shut off valves, drain down/ refill, disconnect and renew up to 22mm three port motorised valve, make all connections, install corrosion inhibitor and test on completion.</t>
  </si>
  <si>
    <t>Motorised Valve:Shut off valves and drain down, disconnect and renew upto 22mm three port motorised valve complete including make all necessary connections to existing pipework and electrical supply and subsequently refill, install corrosion inhibitor and test on completion and remove waste and debris.</t>
  </si>
  <si>
    <t>702502</t>
  </si>
  <si>
    <t>MOTORISED VALVE:RENEW 28MM</t>
  </si>
  <si>
    <t>Motorised Valve:Shut off valves, drain down/ refill, disconnect and renew up to 28mm three port motorised valve, make all connections, install corrosion inhibitor and test on completion.</t>
  </si>
  <si>
    <t>Motorised Valve:Shut off valves and drain down, disconnect and renew upto 28mm three port motorised valve complete including make all necessary connections to existing pipework and electrical supply and subsequently refill, install corrosion inhibitor and test on completion and remove waste and debris.</t>
  </si>
  <si>
    <t>702506</t>
  </si>
  <si>
    <t>MOTORISED VALVE:RENEW NE 28MM ACTIVATOR</t>
  </si>
  <si>
    <t>Motorised Valve:Renew electric motor activator to any motorised or zone valve ne 28mm and test on completion and remove waste and debris.</t>
  </si>
  <si>
    <t>702511</t>
  </si>
  <si>
    <t>ZONE VALVE:RENEW 22MM</t>
  </si>
  <si>
    <t>Zone Valve:Shut off valves and drain down/refill, disconnect and renew upto 22mm two way zone valve complete make all connections install corrosion inhibitor and test.</t>
  </si>
  <si>
    <t>Zone Valve:Shut off valves and drain down, disconnect and renew upto 22mm two way zone valve complete including make all necessary connections to existing pipework and electrical supply and subsequently refill, install corrosion inhibitor and test on completion and remove waste and debris.</t>
  </si>
  <si>
    <t>702512</t>
  </si>
  <si>
    <t>ZONE VALVE:RENEW 28MM</t>
  </si>
  <si>
    <t>Zone Valve:Shut off valves and drain down/refill, disconnect and renew upto 28mm two way zone valve complete make all connections install corrosion inhibitor and test.</t>
  </si>
  <si>
    <t>Zone Valve:Shut off valves and drain down, disconnect and renew 28mm two way zone valve complete including make all necessary connections to existing pipework and electrical supply and subsequently refill, install corrosion inhibitor and test on completion and remove waste and debris.</t>
  </si>
  <si>
    <t>703001</t>
  </si>
  <si>
    <t>RADIATOR:VENT RADIATORS</t>
  </si>
  <si>
    <t>Radiators - Repairs</t>
  </si>
  <si>
    <t>Radiator:Vent all radiators to any property and balance system.</t>
  </si>
  <si>
    <t>703003</t>
  </si>
  <si>
    <t>RADIATOR:DRAIN DOWN AND REFILL SYSTEM</t>
  </si>
  <si>
    <t>Radiator:Drain down, reinstate water supply and refill complete system, install corrosion inhibitor, including venting radiators, balance and test system and remove waste and debris.</t>
  </si>
  <si>
    <t>703005</t>
  </si>
  <si>
    <t>RADIATOR:MAKE GOOD CONNECTION</t>
  </si>
  <si>
    <t>Radiator:Drain down radiator, make good faulty connection to valve, flush out, reinstate water supply, and refill, install corrosion inhibitor including venting and test and remove waste and debris.</t>
  </si>
  <si>
    <t>703007</t>
  </si>
  <si>
    <t>RADIATOR:REMOVE AND REFIX VALVELESS</t>
  </si>
  <si>
    <t>Radiator:Remove and refit valveless radiator drain/refill system, disconnect, remove, refix loose bracket(s), reconnect, fix pair of radiator valves, install corrosion inhibitor, vent, test.</t>
  </si>
  <si>
    <t>Radiator:Remove and refit valveless radiator including drain and refill system, disconnect, remove, refix loose bracket(s), reconnect including providing and fixing one pair of radiator valves and all necessary adjustments to pipework, install corrosion inhibitor, vent and test and remove waste and debris.</t>
  </si>
  <si>
    <t>703009</t>
  </si>
  <si>
    <t>RADIATOR:REMOVE AND REFIX</t>
  </si>
  <si>
    <t>Radiator:Remove and refix radiator including shut off valves, drain radiator, disconnect, remove, refix loose bracket(s), refix and reconnect to valves, install corrosion inhibitor, vent, test.</t>
  </si>
  <si>
    <t>Radiator:Remove and refix radiator including shut off valves, drain radiator, disconnect, remove, refix loose bracket(s), refix and reconnect to valves, install corrosion inhibitor, vent and test and remove waste and debris.</t>
  </si>
  <si>
    <t>703011</t>
  </si>
  <si>
    <t>RADIATOR:TEST AND BALANCE SYSTEM</t>
  </si>
  <si>
    <t>Radiators:Vent all radiators on system, replace any defective air release valves, fire up boiler, adjust controls, test feed and expansion tank, cylinder, rectify minor leaks, balance and test system.</t>
  </si>
  <si>
    <t>703013</t>
  </si>
  <si>
    <t>RADIATOR:RENEW AND REFIX BRACKET</t>
  </si>
  <si>
    <t>Radiator:Renew or refix existing radiator bracket fixed to wall.</t>
  </si>
  <si>
    <t>Radiator:Renew/refix existing radiator bracket fixed to wall and remove waste and debris.</t>
  </si>
  <si>
    <t>703015</t>
  </si>
  <si>
    <t>RADIATOR:CLEAN AND FLUSH OUT SINGLE</t>
  </si>
  <si>
    <t>Radiator:Clean and flush out any size radiator, isolate supplies, drain down, remove to outside property, clean and flush out, refix radiator, refill, vent and test and remove waste and debris.</t>
  </si>
  <si>
    <t>703025</t>
  </si>
  <si>
    <t>RADIATOR:RENEW SINGLE CONVECTOR NE 600X600</t>
  </si>
  <si>
    <t>Radiators - Single Convector Renewal</t>
  </si>
  <si>
    <t>Radiator:Shut off valves, drain down/refill, renew with single panel convector radiator and brackets ready primed ne 600x600mm, make connections to valves, install corrosion inhibitor, vent, test.</t>
  </si>
  <si>
    <t>Radiator:Shut off valves and drain down, remove and renew with single panel convector radiator and brackets, ready primed, ne 600x600mm, make all connections to existing valves, reinstate water supply, refill, install corrosion inhibitor, vent and test and remove waste and debris.</t>
  </si>
  <si>
    <t>703027</t>
  </si>
  <si>
    <t>RADIATOR:RENEW SINGLE CONVECTOR NE 1200X600</t>
  </si>
  <si>
    <t>Radiator:Shut off valves, drain down/refill, renew with single panel convector radiator and brackets ready primed ne 1200x600mm, make connections to valves, install corrosion inhibitor, vent, test.</t>
  </si>
  <si>
    <t>Radiator:Shut off valves and drain down, remove and renew with single panel convector radiator and brackets, ready primed ne 1200x600mm, make all connections to existing valves, reinstate water supply, refill, install corrosion inhibitor, vent and test and remove waste and debris.</t>
  </si>
  <si>
    <t>703029</t>
  </si>
  <si>
    <t>RADIATOR:RENEW SINGLE CONVECTOR NE 1800X600</t>
  </si>
  <si>
    <t>Radiator:Shut off valves, drain down/refill, renew with single panel convector radiator and brackets ready primed ne 1800x600mm, make connections to valves, install corrosion inhibitor, vent, test.</t>
  </si>
  <si>
    <t>Radiator:Shut off valves and drain down, remove and renew with single panel convector radiator and brackets, ready primed, ne 1800x600mm, make all connections to existing valves, reinstate water supply, refill, install corrosion inhibitor, vent and test and remove waste and debris.</t>
  </si>
  <si>
    <t>703031</t>
  </si>
  <si>
    <t>RADIATOR:RENEW SINGLE CONVECTOR OVER 1800X600</t>
  </si>
  <si>
    <t>Radiator:Shut off valves, drain down/refill, renew with single panel convector radiator and brackets ready primed over 1800x600mm, connect to valves, install corrosion inhibitor, vent, test.</t>
  </si>
  <si>
    <t>Radiator:Shut off valves and drain down, remove and renew with single panel convector radiator and brackets, ready primed, over 1800x600mm, make all connections to existing valves, reinstate water supply, refill, install corrosion inhibitor, vent and test and remove waste and debris.</t>
  </si>
  <si>
    <t>703033</t>
  </si>
  <si>
    <t>RADIATOR:RENEW DOUBLE CONVECTOR NE 600X600</t>
  </si>
  <si>
    <t>Radiators - Double Convector Renewals</t>
  </si>
  <si>
    <t>Radiator:Shut off valves, drain down/refill, renew with double panel convector radiator and brackets ready primed ne 600x600mm, make connections to valves, install corrosion inhibitor, vent, test.</t>
  </si>
  <si>
    <t>Radiator:Shut off valves and drain down, remove and renew with double panel convector radiator and brackets, ready primed, ne 600x600mm, make all connections to existing valves, reinstate water supply, refill, install corrosion inhibitor, vent and test and remove waste and debris.</t>
  </si>
  <si>
    <t>703035</t>
  </si>
  <si>
    <t>RADIATOR:RENEW DOUBLE CONVECTOR NE 1200X600</t>
  </si>
  <si>
    <t>Radiator:Shut off valves, drain down/refill, renew with double panel convector radiator and brackets ready primed ne 1200x600mm, make connections to valves, install corrosion inhibitor, vent, test.</t>
  </si>
  <si>
    <t>Radiator:Shut off valves and drain down, remove and renew with double panel convector radiator and brackets, ready primed, ne 1200x600mm, make all connections to existing valves, reinstate water supply, refill, install corrosion inhibitor, vent and test and remove waste and debris.</t>
  </si>
  <si>
    <t>703037</t>
  </si>
  <si>
    <t>RADIATOR:RENEW DOUBLE CONVECTOR NE 1800X600</t>
  </si>
  <si>
    <t>Radiator:Shut off valves, drain down/refill, renew with double panel convector radiator and brackets ready primed ne 1800x600mm, make connections to valves, install corrosion inhibitor, vent, test.</t>
  </si>
  <si>
    <t>Radiator:Shut off valves and drain down, remove and renew with double panel convector radiator and brackets, ready primed, ne 1800x600mm, make all connections to existing valves, reinstate water supply, refill, install corrosion inhibitor, vent and test and remove waste and debris.</t>
  </si>
  <si>
    <t>703039</t>
  </si>
  <si>
    <t>RADIATOR:RENEW DOUBLE CONVECTOR OVER 1800X600</t>
  </si>
  <si>
    <t>Radiator:Shut off valves, drain down/refill, renew with double panel convector radiator and brackets ready primed over 1800x600mm, make connections to valves, install corrosion inhibitor, vent, test.</t>
  </si>
  <si>
    <t>Radiator:Shut off valves and drain down, remove and renew with double panel convector radiator and brackets, ready primed, over 1800x600mm, make all connections to existing valves, reinstate water supply, refill, install corrosion inhibitor, vent and test and remove waste and debris.</t>
  </si>
  <si>
    <t>703201</t>
  </si>
  <si>
    <t>TOWEL RAIL:RENEW HEATED</t>
  </si>
  <si>
    <t>Heated Towel Rail</t>
  </si>
  <si>
    <t>Towel Rail:Shut off valves, drain, disconnect, clear away and renew heated towel rail, 645x625mm, 2338 BTU/hour, with brackets, make all connections to valves, vent, test and remove waste and debris.</t>
  </si>
  <si>
    <t>704001</t>
  </si>
  <si>
    <t>AIRLOCKS:CLEAR AIRLOCKS</t>
  </si>
  <si>
    <t>Airlocks/Reprime</t>
  </si>
  <si>
    <t>Airlocks:Clear airlocks from heating system including venting radiators and balance system or pressure pump.</t>
  </si>
  <si>
    <t>704005</t>
  </si>
  <si>
    <t>REPRIME:REPRIME PRESSURISED SYSTEM COMPLETE</t>
  </si>
  <si>
    <t>Reprime:Reprime pressurised system including vent and test system.</t>
  </si>
  <si>
    <t>705001</t>
  </si>
  <si>
    <t>TANK:RENEW 18 LITRE FEED AND EXPANSION</t>
  </si>
  <si>
    <t>Tanks - Feed and Expansion</t>
  </si>
  <si>
    <t>Tank:Renew with 18 litre plastic feed and expansion cold water storage tank, lid, jacket, ballvalve, float Byelaw 30 kit, turn water off/on, drain/refill system, install corrosion inhibitor.</t>
  </si>
  <si>
    <t>Tank:Renew with 18 litre plastic feed and expansion cold water storage tank, lid, including Byelaw 30 kit turn water off/on, drain/refill system and install corrosion inhibitor, adjust and connect pipework, fix new insulation jacket, ballvalve and float and remove old tank, test on completion and remove waste and debris.</t>
  </si>
  <si>
    <t>705003</t>
  </si>
  <si>
    <t>TANK:DRAIN CLEAN OUT REFILL FEED AND EXPANSION</t>
  </si>
  <si>
    <t>Tank:Isolate supply and drain down 18 litre feed and expansion cold water storage tank thoroughly clean out, reinstate water supply, refill tank and install corrosion inhibitor test on completion.</t>
  </si>
  <si>
    <t>Tank:Isolate supply and drain down 18 litre feed and expansion cold water storage tank thoroughly clean out, reinstate water supply, refill tank and install corrosion inhibitor test on completion and remove waste and debris.</t>
  </si>
  <si>
    <t>706001</t>
  </si>
  <si>
    <t>TANK:RENEW INSULATION TO FEED AND EXPANSION</t>
  </si>
  <si>
    <t>Tank:Renew insulating jacket set fixed securely to 18 litre feed and expansion cold water storage tank and remove waste and debris.</t>
  </si>
  <si>
    <t>707003</t>
  </si>
  <si>
    <t>BACKBOILER:DESCALE AND OVERHAUL</t>
  </si>
  <si>
    <t>Solid Fuel Appliances, Flue Linings and Pipes</t>
  </si>
  <si>
    <t>Solid Fuel Backboilers</t>
  </si>
  <si>
    <t>Backboiler:Descale, overhaul and clean pipes during backboiler renewal.</t>
  </si>
  <si>
    <t>707005</t>
  </si>
  <si>
    <t>BACKBOILER:RESET THERMOSTAT</t>
  </si>
  <si>
    <t>Backboiler:Reset thermostat to any backboiler when appliance is cold.</t>
  </si>
  <si>
    <t>707007</t>
  </si>
  <si>
    <t>BACKBOILER:RENEW THERMOSTAT</t>
  </si>
  <si>
    <t>Backboiler:Renew boiler thermostat, including turn gas off and on, remove and fit new part, test and remove waste and debris.</t>
  </si>
  <si>
    <t>709001</t>
  </si>
  <si>
    <t>FLUE:INSTALL FLEXIBLE LINER COMPLETE</t>
  </si>
  <si>
    <t>Flue Lining and Pipes</t>
  </si>
  <si>
    <t>Flue:Supply and fix new stainless steel flue liner kit ne 7.62m long complete with clamp/plate, nose cone, draw cord and terminal including all necessary preparation work, make good.</t>
  </si>
  <si>
    <t>Flue:Supply and fix new stainless steel flue liner kit ne 7.62m long complete with clamp/plate, nose cone, draw cord and terminal including all necessary preparation work and making good on completion and remove waste and debris.</t>
  </si>
  <si>
    <t>709003</t>
  </si>
  <si>
    <t>FLUE:REMOVE FLUE LINER</t>
  </si>
  <si>
    <t>Flue:Remove flexible flue liner from any flue and make good and clear away.</t>
  </si>
  <si>
    <t>Flue:Remove flexible flue liner from any flue and make good and remove waste and debris.</t>
  </si>
  <si>
    <t>709007</t>
  </si>
  <si>
    <t>FLUE:RENEW VE CAST IRON PIPE BEND</t>
  </si>
  <si>
    <t>Flue:Renew vitreous enamel cast iron flue pipe bend with access plate including remove existing, fix new including remake all joints and connections.</t>
  </si>
  <si>
    <t>Flue:Renew vitreous enamel cast iron flue pipe bend with access plate including remove existing, fix new including remake all joints and connections and remove waste and debris.</t>
  </si>
  <si>
    <t>709009</t>
  </si>
  <si>
    <t>FLUE:RENEW 125MM STAINLESS STEEL PIPE</t>
  </si>
  <si>
    <t>Flue:Renew 125mm stainless steel twin wall flue pipe ne 1.0m long including remove existing, fix new with clips, remake all joints and appliance connections.</t>
  </si>
  <si>
    <t>Flue:Renew 125mm stainless steel twin wall flue pipe ne 1.0m long including remove existing, fix new with clips, remake all joints and appliance connections and remove waste and debris.</t>
  </si>
  <si>
    <t>709011</t>
  </si>
  <si>
    <t>FLUE:RENEW STAINLESS STEEL ELBOW</t>
  </si>
  <si>
    <t>Flue:Renew 125mm stainless steel twin wall flue elbow including remove existing, fix new and remake all joints and connections.</t>
  </si>
  <si>
    <t>Flue:Renew 125mm stainless steel twin wall flue elbow including remove existing, fix new and remake all joints and connections and remove waste and debris.</t>
  </si>
  <si>
    <t>709013</t>
  </si>
  <si>
    <t>FLUE:RENEW METAL SOFFIT PLATE</t>
  </si>
  <si>
    <t>Flue:Renew metal soffit plate with perforation for flue, drill and screw to soffit of heater recess and make good and remove waste and debris.</t>
  </si>
  <si>
    <t>709015</t>
  </si>
  <si>
    <t>FLUE:RENEW ALUMINIUM SOOT DOOR</t>
  </si>
  <si>
    <t>Flue:Renew soot door with ne 225x225mm aluminium double soot door and frame to flue, remove existing, adjust size of opening to brick flue, bed frame in mortar, fix door and make good.</t>
  </si>
  <si>
    <t>Flue:Renew soot door with ne 225x225mm aluminium double soot door and frame to flue, remove existing, adjust size of opening to brick flue, bed frame in mortar, fix door and make good and remove waste and debris.</t>
  </si>
  <si>
    <t>709017</t>
  </si>
  <si>
    <t>FLUE:FIX NEW ALUMINIUM SOOT DOOR</t>
  </si>
  <si>
    <t>Flue:Fix new ne 225x225mm aluminium double soot door and frame to flue, cut opening in flue to suit, bed frame in mortar, fix door and make good and remove waste and debris.</t>
  </si>
  <si>
    <t>710001</t>
  </si>
  <si>
    <t>BOILER:RENEW THERMOSTAT</t>
  </si>
  <si>
    <t>Heating Boilers Controls</t>
  </si>
  <si>
    <t>Boiler Controls</t>
  </si>
  <si>
    <t>Boiler:Renew thermostat to central heating boiler including make connections, make good finishes and test and remove waste and debris.</t>
  </si>
  <si>
    <t>710003</t>
  </si>
  <si>
    <t>BOILER:RENEW ROOM THERMOSTAT</t>
  </si>
  <si>
    <t>Boiler:Renew room thermostat to central heating system including make connections, make good finishes and test and remove waste and debris.</t>
  </si>
  <si>
    <t>710005</t>
  </si>
  <si>
    <t>BOILER:RENEW PROGRAMMER</t>
  </si>
  <si>
    <t>Boiler:Renew central heating programmer with microelectric time controller including make all connections and test and remove waste and debris.</t>
  </si>
  <si>
    <t>710007</t>
  </si>
  <si>
    <t>BOILER:RENEW CENTRAL HEATING TIME CLOCK</t>
  </si>
  <si>
    <t>Boiler:Renew central heating time clock including make all connections and test and remove waste and debris.</t>
  </si>
  <si>
    <t>710009</t>
  </si>
  <si>
    <t>BOILER:REMEDY FAULT TO CONTROLS</t>
  </si>
  <si>
    <t>Boiler:Remedy fault to central heating controls including test all wiring and components, check fuses and appliances, adjust controls, rectify minor faults, provide report to CR.</t>
  </si>
  <si>
    <t>Boiler:Remedy fault to central heating controls including test all wiring and components, check fuses and appliances, adjust controls, rectify minor faults on completion, provide report to Client Representative.</t>
  </si>
  <si>
    <t>710011</t>
  </si>
  <si>
    <t>BOILER:RENEW ROOM THERMOSTAT - WIRELESS</t>
  </si>
  <si>
    <t>Boiler:Renew existing with wireless room thermostat to central heating system including make connections, make good finishes and test and remove waste and debris.</t>
  </si>
  <si>
    <t>710013</t>
  </si>
  <si>
    <t>BOILER:RENEW PROGRAMMER - WIRELESS</t>
  </si>
  <si>
    <t>Boiler:Renew existing with wireless central heating programmer with microelectric time controller including make all connections and test and remove waste and debris.</t>
  </si>
  <si>
    <t>711001</t>
  </si>
  <si>
    <t>BOILER:RENEW FREESTANDING MULTI-FUEL</t>
  </si>
  <si>
    <t>Multi-Fuel Roomheater with Boiler</t>
  </si>
  <si>
    <t>Boiler:Renew with multi-fuel freestanding boiler/roomheater [PC Sum of £1350], turn water off/on, drain down/refill, disconnect/remove/install new unit, reconnect, clean/sweep flue, make good, test.</t>
  </si>
  <si>
    <t>Boiler:Renew freestanding roomheater with boiler with multi-fuel roomheater with boiler, rated outputs 34500 BTU/hr to water and 10600 BTU/hr to room including turn water off/on [PC Sum for supply and delivery to site £1350.00 excluding VAT], drain down as necessary, disconnect and remove existing unit, install new unit complete and reconnect and test supplies including any adapting of pipework and fittings, clean/sweep flue as necessary and remake all connections, make good to hearth and surround and remove waste and debris, unit to be installed in accordance with manufacturers technical data sheet.</t>
  </si>
  <si>
    <t>713001</t>
  </si>
  <si>
    <t>VOID:DRAIN DOWN CENTRAL HEATING</t>
  </si>
  <si>
    <t>Void Works</t>
  </si>
  <si>
    <t>Draining Down</t>
  </si>
  <si>
    <t>Void:Drain down central heating water system to void property.</t>
  </si>
  <si>
    <t>713003</t>
  </si>
  <si>
    <t>VOID:REFILL CENTRAL HEATING</t>
  </si>
  <si>
    <t>Void:Refill central heating system to void and introduce approved rust inhibitor to system, fire up and test.</t>
  </si>
  <si>
    <t>721001</t>
  </si>
  <si>
    <t>FIRE:REFIX LOOSE GAS FIRE</t>
  </si>
  <si>
    <t>Gas Point, Water and Space Heating Appliances</t>
  </si>
  <si>
    <t>Gas Fires</t>
  </si>
  <si>
    <t>Fire:Remove if required and refix loose gas fire including turn supply off/on, remake joints to supply and flue, check operation, test and leave in working order.</t>
  </si>
  <si>
    <t>Fire:Remove if required and refix any type of loose gas fire including turn supply off/on, secure fitting including any plugging, remake joints to supply and flue, check operation, test and leave in working order and remove waste and debris.</t>
  </si>
  <si>
    <t>721003</t>
  </si>
  <si>
    <t>FIRE:RENEW GAS FIRE</t>
  </si>
  <si>
    <t>Fire:Renew focal gas fire complete [PC Sum for supply £650], turn off/on supply, remove existing fire, inspect and connect flue plate, fix new fire, reconnect supply, adapt opening, test, make good.</t>
  </si>
  <si>
    <t>Fire:Renew with focal gas fire, complete with hearth and mantle [PC Sum for supply and delivery to site £650.00 excluding VAT] including turn off supply and remove existing fire, inspect and connect flue plate, supply and fix new fire, reconnect supply and adapt opening if required and test, make good plaster and skirting if necessary and remove waste and debris.</t>
  </si>
  <si>
    <t>721004</t>
  </si>
  <si>
    <t>FIRE:RENEW GAS FIRE WITH BACKBOILER</t>
  </si>
  <si>
    <t>Fire:Renew gas fire, backboiler [PC Sum for supply £900], turn off/on supplies, drain down/refill, renew fire, backboiler, inspect, connect flue plate, reconnect, adapt, test, inhibitor, make good.</t>
  </si>
  <si>
    <t>Fire:Renew gas fire and backboiler max 55000 BTU/hr [PC Sum for supply and delivery to site £900.00 excluding VAT] including isolate supplies, drain down and remove existing fire and backboiler, inspect and connect flue plate, fix new fire and backboiler, adjust pipework, connect to supply including adapt opening if required, refill including corrosion inhibiter, test, remake all electrical connections, make good plaster, skirting and decorations, fire and boiler to be installed in accordance with manufacturers technical data sheet and left in working order, and remove waste and debris.</t>
  </si>
  <si>
    <t>721005</t>
  </si>
  <si>
    <t>FIRE:RENEW BALANCED FLUE GAS FIRE</t>
  </si>
  <si>
    <t>Fire:Renew balanced flue focal gas fire [PC Sum for supply £475], turn off/on supply, remove existing fire, inspect and connect flue plate, fix new fire, adapt opening and test, make good.</t>
  </si>
  <si>
    <t>Fire:Renew balanced flue gas fire [PC Sum for supply and delivery to site £475.00 excluding VAT] including turn off supply and remove existing fire, supply and fix new fire, reconnect supply including adapt opening if required and test, make good plaster, skirting and decorations and external structure and finishes and remove waste and debris.</t>
  </si>
  <si>
    <t>721007</t>
  </si>
  <si>
    <t>FIRE:SUPPLY AND FIX NEW GAS FIRE</t>
  </si>
  <si>
    <t>Fire:Supply and fix new gas fire [PC Sum of £650], inspect and connect flue plate, connect supply to nearest suitable point, adapt opening as necessary, test, make good plaster, skirting, decorations.</t>
  </si>
  <si>
    <t>Fire:Supply and fix new gas fire [PC Sum for supply and delivery to site £650.00 excluding VAT], inspect and connect flue plate, fix fire, connect to supply to nearest suitable point, adapt opening as necessary and test, make good plaster, skirting if necessary and make good decorations and remove waste and debris.</t>
  </si>
  <si>
    <t>721009</t>
  </si>
  <si>
    <t>FIRE:SUPPLY AND FIX NEW BALANCED FLUE GAS FIRE</t>
  </si>
  <si>
    <t>Fire:Supply and fix new balanced flue gas fire [PC Sum of £475], inspect and connect flue plate, fix fire, connect to supply to nearest suitable point, adapt opening as necessary, test, make good.</t>
  </si>
  <si>
    <t>Fire:Supply and fix new balanced flue gas fire [PC Sum for supply and delivery to site £475.00 excluding VAT] including remove any existing fire, cut/form opening for balanced flue, fix fire including connect to nearest point and test, remove waste and debris, make good plaster, skirting and decorations internally and structure and finishes externally and remove waste and debris.</t>
  </si>
  <si>
    <t>721011</t>
  </si>
  <si>
    <t>FIRE:RENEW RADIANTS TO GAS FIRE</t>
  </si>
  <si>
    <t>Fire:Renew radiants to any type of gas fire including dismantle as necessary, install new radiants to suit and reassemble and test on completion and remove waste and debris.</t>
  </si>
  <si>
    <t>722001</t>
  </si>
  <si>
    <t>WATER HEATER:RENEW INSTANTANEOUS TO SINK</t>
  </si>
  <si>
    <t>Gas Water Heaters</t>
  </si>
  <si>
    <t>Water Heater:Renew instantaneous gas sink water heater including turn off supplies and remove existing heater, supply and fix new heater, adjust pipework, reconnect and test, remove waste and debris.</t>
  </si>
  <si>
    <t>Water Heater:Renew instantaneous gas sink water heater including turn off supplies and remove existing heater, supply and fix new heater, adjust pipework, reconnect and test and remove waste and debris.</t>
  </si>
  <si>
    <t>722003</t>
  </si>
  <si>
    <t>WATER HEATER:RENEW GAS MULTIPOINT TYPE</t>
  </si>
  <si>
    <t>Water Heater:Renew multipoint gas water heater including turn off supplies and remove existing heater, supply and fix new heater, adjust pipework, reconnect and test, and remove waste and debris.</t>
  </si>
  <si>
    <t>Water Heater:Renew multipoint gas water heater with flue including turn off supplies and remove existing heater, supply and fix new heater, adjust pipework, reconnect and test and remove waste and debris.</t>
  </si>
  <si>
    <t>722005</t>
  </si>
  <si>
    <t>WATER HEATER:SUPPLY GAS INSTANTANEOUS TO SINK</t>
  </si>
  <si>
    <t>Water Heater:Supply and fix new instantaneous gas sink water heater, turn off/on supplies, drain down, refill, supply and fix new heater, adjust pipework test, cut flue opening, make good.</t>
  </si>
  <si>
    <t>Water Heater:Supply and fix new instantaneous gas sink water heater including turn off supplies, drain down, supply and fix new heater, adjust pipework and connect to supplies, refill and test, cut out wall for flue and make good all finishes and remove waste and debris.</t>
  </si>
  <si>
    <t>722007</t>
  </si>
  <si>
    <t>WATER HEATER:SUPPLY GAS MULTIPOINT TYPE</t>
  </si>
  <si>
    <t>Water Heater:Supply and fix new multipoint gas water heater turn off/on supplies, drain down, refill, supply and fix new heater, adjust pipework test, cut flue opening, make good.</t>
  </si>
  <si>
    <t>Water Heater:Supply and fix new multipoint gas water heater with flue including turn off supplies, drain down, supply and fix new heater, adjust pipework and connect to supplies, refill and test, cut out wall for flue and make good all finishes and remove waste and debris.</t>
  </si>
  <si>
    <t>722101</t>
  </si>
  <si>
    <t>GAS COOKER:RESPONSE CALL-OUT</t>
  </si>
  <si>
    <t>Domestic Gas Cookers</t>
  </si>
  <si>
    <t>Domestic Gas Cookers - Fault Locating</t>
  </si>
  <si>
    <t>Gas Cooker:Response call-out to any type of domestic gas cooker supplied by the Client, locate fault, including any necessary testing and report to Client Representative.</t>
  </si>
  <si>
    <t>722103</t>
  </si>
  <si>
    <t>GAS COOKER:RESPONSE AND RECTIFY CALL-OUT</t>
  </si>
  <si>
    <t>Gas Cooker:Response call-out to Client's domestic gas cooker, locate fault, test, minor renewals/repairs/remedial works to remedy fault (material parts allowance £35.00) and report to CR.</t>
  </si>
  <si>
    <t>Gas Cooker:Response call-out to any type of domestic gas cooker supplied by Client, locate fault, including any necessary testing and report to Client Representative, carry out minor renewals/repairs/remedial works to remedy fault including all necessary labour, plant and material (material parts allowance £35.00) test operation of equipment/installation and remove waste and debris.</t>
  </si>
  <si>
    <t>722105</t>
  </si>
  <si>
    <t>GAS COOKER:RESPONSE CALL-OUT REPAIR NO PARTS</t>
  </si>
  <si>
    <t>Gas Cooker:Response call-out to any type of domestic gas cooker supplied by Client, locate fault, carry out minor repairs, no parts required, report to Client Representative.</t>
  </si>
  <si>
    <t>Gas Cooker:Response call-out to any type of domestic gas cooker supplied by Client, locate fault, and, carry out minor repairs or remedial works to remedy fault, including labour, and plant, test on completion and leave cooker in working order, and remove waste and debris and report to Client Representative.</t>
  </si>
  <si>
    <t>722121</t>
  </si>
  <si>
    <t>GAS COOKER:RENEW FREESTANDING COMPLETE</t>
  </si>
  <si>
    <t>Domestic Gas Cookers - Renewals</t>
  </si>
  <si>
    <t>Gas Cooker:Isolate supply, disconnect existing, clear away, supply and install new gas cooker [PC Sum of £350], reconnect, carry out gas tests on cooker and pipework and leave in working order.</t>
  </si>
  <si>
    <t>Gas Cooker Unit:Isolate supply, disconnect existing, clear away, supply and install new gas cooker complete [PC Sum for supply and delivery to site £350.00 excluding VAT], reconnect, carry out gas tests on cooker and pipework and leave in working order and remove waste and debris.</t>
  </si>
  <si>
    <t>722123</t>
  </si>
  <si>
    <t>GAS HOB UNIT:RENEW COMPLETE</t>
  </si>
  <si>
    <t>Gas Hob Unit:Isolate supply, disconnect existing, clear away, supply and install new 4 ring gas hob unit [PC Sum of £190], reconnect, carry out gas tests on hob unit/pipework, leave in working order.</t>
  </si>
  <si>
    <t>Gas Hob Unit:Isolate supply, disconnect existing, clear away, supply and install new 4 ring gas hob unit complete [PC Sum for supply and delivery to site £190.00 excluding VAT], reconnect, carry out gas tests on hob unit and pipework and leave in working order and remove waste and debris.</t>
  </si>
  <si>
    <t>722131</t>
  </si>
  <si>
    <t>GAS COOKER:RENEW GRILLE PAN</t>
  </si>
  <si>
    <t>Domestic Gas Cookers - Parts - Renewal</t>
  </si>
  <si>
    <t>Gas Cooker:Renew grille pan to gas domestic cooker and remove waste and debris.</t>
  </si>
  <si>
    <t>722132</t>
  </si>
  <si>
    <t>GAS COOKER:RENEW GRILLE PAN GRID</t>
  </si>
  <si>
    <t>Gas Cooker:Renew grille pan grid to gas domestic cooker and remove waste and debris.</t>
  </si>
  <si>
    <t>722133</t>
  </si>
  <si>
    <t>GAS COOKER:RENEW TOP PLATE</t>
  </si>
  <si>
    <t>Gas Cooker:Renew top plate to gas domestic cooker and remove waste and debris.</t>
  </si>
  <si>
    <t>722134</t>
  </si>
  <si>
    <t>GAS COOKER:RENEW CAKE TRAY</t>
  </si>
  <si>
    <t>Gas Cooker:Renew cake tray to gas domestic cooker and remove waste and debris.</t>
  </si>
  <si>
    <t>722135</t>
  </si>
  <si>
    <t>GAS COOKER:RENEW BURNER</t>
  </si>
  <si>
    <t>Gas Cooker:Renew burner to gas domestic cooker and remove waste and debris.</t>
  </si>
  <si>
    <t>722136</t>
  </si>
  <si>
    <t>GAS COOKER:RENEW CONTROL KNOB</t>
  </si>
  <si>
    <t>Gas Cooker:Renew control knob to gas domestic cooker and remove waste and debris.</t>
  </si>
  <si>
    <t>722137</t>
  </si>
  <si>
    <t>GAS COOKER:RENEW DOOR HANDLE</t>
  </si>
  <si>
    <t>Gas Cooker:Renew door handle to gas domestic cooker and remove waste and debris.</t>
  </si>
  <si>
    <t>722138</t>
  </si>
  <si>
    <t>GAS COOKER:RENEW SELF CLEANING PANEL</t>
  </si>
  <si>
    <t>Gas Cooker:Renew self cleaning panel to gas domestic cooker and remove waste and debris.</t>
  </si>
  <si>
    <t>722139</t>
  </si>
  <si>
    <t>GAS COOKER:RENEW LIGHTER</t>
  </si>
  <si>
    <t>Gas Cooker:Renew gas lighter to gas domestic cooker and remove waste and debris.</t>
  </si>
  <si>
    <t>722141</t>
  </si>
  <si>
    <t>GAS COOKER:RENEW SUPPLY HOSE 500MM</t>
  </si>
  <si>
    <t>Domestic Gas Cookers - Supply Hoses</t>
  </si>
  <si>
    <t>Gas Cooker:Renew 500mm long proprietary gas supply hose with snap fit connectors to supply outlet and to domestic gas cooker and remove waste and debris.</t>
  </si>
  <si>
    <t>722143</t>
  </si>
  <si>
    <t>GAS COOKER:RENEW SUPPLY HOSE 1000MM</t>
  </si>
  <si>
    <t>Gas Cooker:Renew 1000mm long proprietary gas supply hose with snap fit connectors to supply outlet and to domestic gas cooker and remove waste and debris.</t>
  </si>
  <si>
    <t>723101</t>
  </si>
  <si>
    <t>BOILER:ADDITIONAL MAKING GOOD NEW BOILER LOCATION</t>
  </si>
  <si>
    <t>Gas Boilers to ErP+++ Rating</t>
  </si>
  <si>
    <t>Additional Builders Work</t>
  </si>
  <si>
    <t>Boiler:Additional make good if new boiler is not located in same position as original heating source, make good, plasterwork, skirtings etc, redecorate walls or supply decorating voucher.</t>
  </si>
  <si>
    <t>Boiler:Additional making good if new boiler is not located in same position as original heating source, all balanced flue openings to be infilled with brickwork cut, toothed and bonded to match existing on external face, and plastered internally in making good, all backboiler openings to be blocked up with blockwork cut, toothed and bonded, opening for and including air vent, and plastered in making good, supply and fix new skirting decorated to match existing, and redecorate walls as appropriate or supply tenant with decorating voucher and remove waste and debris.</t>
  </si>
  <si>
    <t>723201</t>
  </si>
  <si>
    <t>BOILER:RENEW WITH COMBINATION BOILER - EXISTING</t>
  </si>
  <si>
    <t>Gas Boilers in Original Position</t>
  </si>
  <si>
    <t>Boiler:Renew central heating/hot water boiler with condensing combination boiler [Boiler, Flue and Fixing Jig PC Sum £950.00] with flue in original position, upgrade installation to ErP+++.</t>
  </si>
  <si>
    <t>Boiler:Renew central heating/hot water boiler with wall mounted condensing combination boiler max 30kW [PC Sum for supply and delivery of Boiler, Flue and Fixing Jig £950.00 excluding VAT] including isolate supplies, drain down and remove existing boiler, supply and fix new boiler with flue in original position in dwelling, reform flue opening through external wall including all additional builders work, adjust gas, supply and flow and return pipework and connect to supplies, provide new programmer, pump, motorised valve, cylinder and room stats, and thermostatic radiator valves for upto 7 radiators, refill including corrosion inhibitor and test, remake all electrical connections including bonding, and make good all finishes, and remove waste and debris, boiler to be installed in accordance with manufacturers technical data sheet and left in full working order.</t>
  </si>
  <si>
    <t>723203</t>
  </si>
  <si>
    <t>BOILER:RENEW WITH COMBINATION AND PRESSURE VESSEL</t>
  </si>
  <si>
    <t>Boiler:Renew central heating/hot water boiler with PV combination boiler [Boiler, PV, Flue and Fixing Jig PC Sum £950.00] with flue in original position, upgrade installation to ErP+++.</t>
  </si>
  <si>
    <t>Boiler:Renew central heating/hot water boiler with wall mounted condensing combination boiler max 30kW [PC Sum for supply and delivery of Boiler, Pressure Vessel, Flue and Fixing Jig £950.00 excluding VAT] including isolate supplies, drain down and remove existing boiler, supply and fix new boiler with flue in original position in dwelling, reform flue opening through external wall including all additional builders work, adjust gas, supply and flow and return pipework and connect to supplies, provide new pressure vessel, programmer, pump, motorised valve, cylinder and room stats, and thermostatic radiator valves for upto 7 radiators, refill including corrosion inhibitor and test, remake all electrical connections including bonding, and make good all finishes, and remove waste and debris, boiler to be installed in accordance with manufacturers technical data sheet and left in full working order.</t>
  </si>
  <si>
    <t>723205</t>
  </si>
  <si>
    <t>BOILER:RENEW WITH CONDENSING BOILER - EXISTING</t>
  </si>
  <si>
    <t>Boiler:Renew central heating/hot water boiler with condensing boiler [Boiler, Flue and Fixing Jig PC Sum £950.00] with flue in original position in dwelling, upgrade installation to ErP+++.</t>
  </si>
  <si>
    <t>Boiler:Renew central heating/hot water boiler with wall mounted condensing boiler max 27kW [PC Sum for supply and delivery of Boiler, Flue and Fixing Jig £950.00 excluding VAT] including isolate supplies, drain down and remove existing boiler, supply and fix new boiler with flue in original position in dwelling, reform flue opening through external wall including all additional builders work, adjust gas, supply and flow and return pipework and connect to supplies, provide new programmer, pump, motorised valve, cylinder and room stats, and thermostatic radiator valves for upto 7 radiators, refill including corrosion inhibitor and test, remake all electrical connections including bonding, and make good all finishes, and remove waste and debris, boiler to be installed in accordance with manufacturers technical data sheet and left in full working order.</t>
  </si>
  <si>
    <t>723301</t>
  </si>
  <si>
    <t>BOILER:RENEW WITH COMBINATION BOILER-NEW</t>
  </si>
  <si>
    <t>Gas Boilers in New Position</t>
  </si>
  <si>
    <t>Boiler:Renew central heating/hot water boiler with condensing combination boiler [Boiler, Flue and Fixing Jig PC Sum £950.00] with flue in new position, upgrade installation to ErP+++.</t>
  </si>
  <si>
    <t>Boiler:Renew central heating/hot water boiler with wall mounted condensing combination boiler max 30kW [PC Sum for supply and delivery of Boiler, Flue and Fixing Jig £950.00 excluding VAT] including isolate supplies, drain down and remove existing boiler, supply and fix new boiler with flue in new position in dwelling, form flue opening through external wall including all additional builders work, extend gas, supply and flow and return pipework and connect to supplies, provide new programmer, pump, motorised valve, cylinder and room stats, and thermostatic radiator valves for upto 7 radiators, refill including corrosion inhibitor and test, remake all electrical connections including bonding, and make good all finishes, (additional builders works associated with making good of original flue opening to be claimed separately) and remove waste and debris, boiler to be installed in accordance with manufacturers technical data sheet and left in full working order.</t>
  </si>
  <si>
    <t>723303</t>
  </si>
  <si>
    <t>BOILER:RENEW COMBINATION AND PRESSURE VESSEL-NEW</t>
  </si>
  <si>
    <t>Boiler:Renew central heating/hot water boiler with PV combination boiler [Boiler,PV, Flue, Fixing Jig PC Sum £1050.00] with flue in new position in dwelling, upgrade installation to ErP+++.</t>
  </si>
  <si>
    <t>Boiler:Renew central heating/hot water boiler with wall mounted condensing combination boiler max 80000 BTU/hr [PC Sum for supply and delivery of Boiler, Pressure Vessel, Flue and Fixing Jig £1050.00 excluding VAT] including isolate supplies, drain down and remove existing boiler, supply and fix new boiler with flue in new position in dwelling, form flue opening through external wall including all additional builders work, adjust gas, supply and flow and return pipework and connect to supplies, provide new pressure vessel programmer, pump, motorised valve, cylinder and room stats and thermostatic radiator valves for upto 7 radiators, refill including corrosion inhibitor and test, remake all electrical connections including bonding and make good all finishes, (additional builders works associated with making good of original flue opening to be claimed separately) remove waste and debris, boiler to be installed in accordance with manufacturers technical data sheet and left in full working order.</t>
  </si>
  <si>
    <t>723305</t>
  </si>
  <si>
    <t>BOILER:RENEW WITH CONDENSING BOILER - NEW</t>
  </si>
  <si>
    <t>Boiler:Renew central heating/hot water boiler with condensing boiler [Boiler, Flue and Fixing Jig PC Sum £950.00] with flue in new position in dwelling, upgrade installation to ErP+++.</t>
  </si>
  <si>
    <t>Boiler:Renew central heating/hot water boiler with wall mounted condensing boiler max 80000 BTU/hr [PC Sum for supply and delivery of Boiler, Flue and Fixing Jig £950.00 excluding VAT] including isolate supplies, drain down and remove existing boiler, supply and fix new boiler with flue in new position in dwelling, reform flue opening through external wall including all additional builders work, adjust gas, supply and flow and return pipework and connect to supplies, provide new programmer, pump, motorised valve, cylinder and room stats and thermostatic radiator valves for upto 7 radiators, refill including corrosion inhibitor and test, remake all electrical connections including bonding and make good all finishes, (additional builders works associated with making good of original flue opening to be claimed separately) remove waste and debris, boiler to be installed in accordance with manufacturers technical data sheet and left in full working order.</t>
  </si>
  <si>
    <t>730001</t>
  </si>
  <si>
    <t>VOID:REMOVE ANY GAS APPLIANCE AND SEAL SUPPLY</t>
  </si>
  <si>
    <t>Void Property Works</t>
  </si>
  <si>
    <t>Void:Remove any type of existing gas appliance and seal off supply and remove waste and debris.</t>
  </si>
  <si>
    <t>730003</t>
  </si>
  <si>
    <t>VOID:BLANK OFF REDUNDANT POINT</t>
  </si>
  <si>
    <t>Void:Blank off redundant gas point and test upon completion.</t>
  </si>
  <si>
    <t>730005</t>
  </si>
  <si>
    <t>VOID:TEST AND COMMISSION CENTRAL HEATING SYSTEM</t>
  </si>
  <si>
    <t>Void:Carry out all necessary tests and commission central heating system complete and leave in full working order.</t>
  </si>
  <si>
    <t>730007</t>
  </si>
  <si>
    <t>VOID:CHECK AND TEST GAS INSTALLATION</t>
  </si>
  <si>
    <t>Void:Carry out complete check and test on gas installation to any property and provide report to the Client Representative.</t>
  </si>
  <si>
    <t>730009</t>
  </si>
  <si>
    <t>VOID:SAFETY CHECK AND TEST GAS INSTALLATION</t>
  </si>
  <si>
    <t>Void:Carry out complete Landlords gas safety check, turn on and testing to all gas appliances and installation to any property and provide Landlords Gas Safety Check Report (CP12) to the CR.</t>
  </si>
  <si>
    <t>Void:Carry out complete Landlords gas safety check and testing to all gas appliances and installation to any property and provide Landlords Gas Safety Check Report (CP12) to the Client Representative.</t>
  </si>
  <si>
    <t>730011</t>
  </si>
  <si>
    <t>VOID:TEMPORARY CAP GAS SUPPLY</t>
  </si>
  <si>
    <t>Void:Temporary cap gas supply to void property, attend and remove cap on reoccupation of property.</t>
  </si>
  <si>
    <t>740001</t>
  </si>
  <si>
    <t>GAS COOKER:DISCONNECT BAYONET TYPE SEAL MAKE SAFE</t>
  </si>
  <si>
    <t>Domestic Gas Cookers - Void Works</t>
  </si>
  <si>
    <t>Gas Cooker:Isolate supply and disconnect any gas cooker (bayonet type fitting) and leave safe.</t>
  </si>
  <si>
    <t>740003</t>
  </si>
  <si>
    <t>GAS COOKER:DISCONNECT SEAL CAP MAKE SAFE</t>
  </si>
  <si>
    <t>Gas Cooker:Isolate supply and disconnect any gas cooker, cap off supply pipework and leave safe.</t>
  </si>
  <si>
    <t>740005</t>
  </si>
  <si>
    <t>GAS COOKER:RECONNECT WITH BAYONET TEST</t>
  </si>
  <si>
    <t>Gas Cooker:Connect or reconnect any gas cooker with bayonet type fitting, test and leave in working order.</t>
  </si>
  <si>
    <t>740007</t>
  </si>
  <si>
    <t>GAS COOKER:RECONNECT AND TEST</t>
  </si>
  <si>
    <t>Gas Cooker:Connect or reconnect any gas cooker including removing temporary capping to supply, test and leave in working order.</t>
  </si>
  <si>
    <t>740043</t>
  </si>
  <si>
    <t>GAS COOKER:RENEW STABILITY CHAIN</t>
  </si>
  <si>
    <t>Gas Cooker:Renew or install gas cooker stability chain in accordance with the manufacturers technical data sheet and remove waste and debris.</t>
  </si>
  <si>
    <t>740045</t>
  </si>
  <si>
    <t>GAS COOKER:SUPPLY OR RENEW SUPPLY BAYONET FITTING</t>
  </si>
  <si>
    <t>Gas Cooker:Isolate supply to any gas cooker point, remove existing fitting, renew or supply and fix new bent or straight bayonet socket fitting screwed to supply pipe, test and leave safe.</t>
  </si>
  <si>
    <t>Gas Cooker:Isolate supply to any gas cooker point, remove existing bayonet socket, capped end or other fitting, renew or supply and fix new bent or straight bayonet socket fitting screwed to existing supply pipe, test and leave safe and remove waste and debris.</t>
  </si>
  <si>
    <t>740047</t>
  </si>
  <si>
    <t>GAS COOKER:SUPPLY OR RENEW BAYONET AND EXTEND PIPE</t>
  </si>
  <si>
    <t>Gas Cooker:Isolate supply to any gas point, remove existing fitting, extend existing supply pipe by up to 3.00m with copper pipe and fittings, fix bent or straight bayonet socket fitting, test.</t>
  </si>
  <si>
    <t>Gas Cooker:Isolate supply to any gas point, remove existing capped end or any other fitting, extend existing supply pipe by upto 3.00m using copper pipe and fittings, supply and fix new bent or straight bayonet socket fitting, test and leave safe and remove waste and debris.</t>
  </si>
  <si>
    <t>741001</t>
  </si>
  <si>
    <t>BOILER CUPBOARD:CONSTRUCT</t>
  </si>
  <si>
    <t>Boiler Cupboards</t>
  </si>
  <si>
    <t>Boiler Cupboard:Construct cupboard complete with framing, door lining, stops, architraves and skirting to match existing, flush door with all ironmongery plasterboard lining, make good, decorate.</t>
  </si>
  <si>
    <t>Boiler Cupboard:Construct cupboard in accordance with the minimum clearances for installation and servicing as set out in the boiler manufacturers technical data sheet and guidance in BS 6798, comprising 50x75mm softwood framing plugged and screwed to walls, 32x100mm softwood door lining with 14x27mm stops, architraves and skirting to match existing, hang 686x1981mm ply flush door on one pair 100mm butt hinges complete with ironmongery, line with 12.5mm taper edged plasterboard scrim jointed, filled and sealed, make good to all disturbed surfaces and decorate to match existing.</t>
  </si>
  <si>
    <t>741101</t>
  </si>
  <si>
    <t>GAS VENT:INSTALL PROPRIETARY VENT KIT</t>
  </si>
  <si>
    <t>Builders Work</t>
  </si>
  <si>
    <t>Vent:Supply and install 125mm diameter proprietary ventilator kit complete, core drill through external/internal cavity walls, install vent kit and sleeving, make good, and remove waste and debris.</t>
  </si>
  <si>
    <t>Gas vent:Supply and install approx. 125mm diameter proprietary ventilator kit complete including core drill openings through external/internal cavity walls and install vent kit and sleeving and make good including all external and internal finishes and remove waste and debris.</t>
  </si>
  <si>
    <t>741103</t>
  </si>
  <si>
    <t>GAS FIRE:ADAPT FOR GAS</t>
  </si>
  <si>
    <t>Fire:Remove existing fireplace surround, hearth, backboiler and fire, blank off pipework, modify opening to suit new gas fire and backboiler (installed by others) make good, remove waste and debris.</t>
  </si>
  <si>
    <t>Gas fire:Remove existing fireplace surround and hearth, backboiler and fire, blank off pipework, modify opening to gas regulation standard to suit any gas fire and backboiler (installed by others) including extending skirting and make good finishes, size ne 1200x900x100mm with opening size 510x575mm complete with shelf, bedded in cement lime mortar (1:1:6), make good finishings and remove waste and debris.</t>
  </si>
  <si>
    <t>741105</t>
  </si>
  <si>
    <t>DRAUGHTPROOF:PROVIDE TO DOORS</t>
  </si>
  <si>
    <t>Draughtproof:Supply and fix proprietary aluminium draught seals to head and both jambs of external doors, screw fixed in accordance with the manufacturers technical data sheet.</t>
  </si>
  <si>
    <t>741107</t>
  </si>
  <si>
    <t>DRAUGHTPROOF:PROVIDE TO WINDOWS</t>
  </si>
  <si>
    <t>Draughtproof:Supply and fix proprietary draught seals to all edges of opening casements and of double hung sash windows, all in accordance with the manufacturers technical data sheet.</t>
  </si>
  <si>
    <t>Draughtproof:Supply and fix proprietary draught seals to all edges of opening casements and edges and meeting rails of double hung sash windows, all in accordance with the manufacturers technical data sheet.</t>
  </si>
  <si>
    <t>741113</t>
  </si>
  <si>
    <t>PIPEWORK:PREPARE PRIME PAINT SMALL HEATING</t>
  </si>
  <si>
    <t>Pipework:Prepare for and apply coat of primer, one undercoat and two coats of gloss paint to copper pipework ne 25mm diameter including clips.</t>
  </si>
  <si>
    <t>760001</t>
  </si>
  <si>
    <t>RADIATOR:RELOCATE POSITION</t>
  </si>
  <si>
    <t>Relocate Radiators</t>
  </si>
  <si>
    <t>Radiator:Isolate, drain down, remove,set aside radiator for reuse, cut back flow and return pipes, run new pipes to relocated position, refix radiator, connect to new pipes, refill, instal inhibitor.</t>
  </si>
  <si>
    <t>Radiator:Relocate position of radiator, isolate, drain down, remove, set aside radiator for reuse, cut back flow and return pipework to floor or ceiling void and run new pipework to relocated position including all bends, connectors, clips etc., refix existing radiator in new position, connect to new new flow and return pipework, refill and recommission the heating system, including installing corrosion inhibitor, vent and test and remove waste and debris.</t>
  </si>
  <si>
    <t>760101</t>
  </si>
  <si>
    <t>POWER FLUSH:EXISTING HEATING SYSTEM</t>
  </si>
  <si>
    <t>Power Flushing</t>
  </si>
  <si>
    <t>Power Flush:Undertake power flushing of existing heating systems when specifically instructed by Client Representative during installation of new boiler or whilst extending existing installation.</t>
  </si>
  <si>
    <t>Power Flush:Undertake power flushing of existing heating systems when specifically instructed by Client Representative during installation of new boiler or whilst extending existing installation and remove waste and debris.</t>
  </si>
  <si>
    <t>780301</t>
  </si>
  <si>
    <t>UNDERFLOOR HEATING:INVESTIGATE AND REMEDY LEAKS</t>
  </si>
  <si>
    <t>Energy Efficiency Appliances and Components</t>
  </si>
  <si>
    <t>Underfloor Heating</t>
  </si>
  <si>
    <t>Investigate and Remedy Leaks</t>
  </si>
  <si>
    <t>Underfloor Heating:Investigate leak, isolate/reconnect supplies, drain down/refill, take up/relay floor covering, boarding, insulation, remedy leak, corrosion inhibitor, adjust controls, test.</t>
  </si>
  <si>
    <t>Underfloor Heating:Investigate leak, take up floor covering and floor boarding as appropriate, set aside underfloor insulation, ascertain source of leak, isolate supply, drain down, remove leaking/defective length of underfloor heating pipe, prepare existing pipework and renew length of pipe including all necessary bends, connectors, fittings, reinstate supply, refill including corrosion inhibitor, test, reinstate insulation, floor boarding and floor covering, test again on completion and remove waste and debris.</t>
  </si>
  <si>
    <t>780401</t>
  </si>
  <si>
    <t>UNDERFLOOR HEATING:RENEW MANIFOLD 2 LOOP SYSTEM</t>
  </si>
  <si>
    <t>Renew Manifold</t>
  </si>
  <si>
    <t>Underfloor Heating:Renew 2 loop system manifold and control, isolate/reconnect supplies, drain down/refill, disconnect/reconnect/adjust pipework, renew manifold, test, left in full working order.</t>
  </si>
  <si>
    <t>Underfloor Heating:Renew manifold and control set for a mimimum 2 loop underfloor heating system including isolate supplies, drain down and disconnect pipework, remove defective manifold and install new manifold in accordance with the manufacturers technical data sheet, adjust supply and flow and return pipework and connect to supplies, test and remove waste and debris, system to be installed in accordance with manufacturers technical data sheet and left in full working order.</t>
  </si>
  <si>
    <t>780403</t>
  </si>
  <si>
    <t>UNDERFLOOR HEATING:RENEW MANIFOLD 3 LOOP SYSTEM</t>
  </si>
  <si>
    <t>Underfloor Heating:Renew 3 loop system manifold and control, isolate/reconnect supplies, drain down/refill, disconnect/reconnect/adjust pipework, renew manifold, test, left in full working order.</t>
  </si>
  <si>
    <t>Underfloor Heating:Renew manifold and control set for a 3 loop underfloor heating system including isolate supplies, drain down and disconnect pipework, remove defective manifold and install new manifold in accordance with the manufacturers technical data sheet, adjust supply and flow and return pipework and connect to supplies, test and remove waste and debris, system to be installed in accordance with manufacturers technical data sheet and left in full working order.</t>
  </si>
  <si>
    <t>780405</t>
  </si>
  <si>
    <t>UNDERFLOOR HEATING:RENEW MANIFOLD 4 LOOP SYSTEM</t>
  </si>
  <si>
    <t>Underfloor Heating:Renew 4 loop system manifold and control, isolate/reconnect supplies, drain down/refill, disconnect/reconnect/adjust pipework, renew manifold, test, left in full working order.</t>
  </si>
  <si>
    <t>Underfloor Heating:Renew manifold and control set for a 4 loop underfloor heating system including isolate supplies, drain down and disconnect pipework, remove defective manifold and install new manifold in accordance with the manufacturers technical data sheet, adjust supply and flow and return pipework and connect to supplies, test and remove waste and debris, system to be installed in accordance with manufacturers technical data sheet and left in full working order.</t>
  </si>
  <si>
    <t>801101</t>
  </si>
  <si>
    <t>AIR SOURCE HEAT PUMPS:ANNUAL INSPECTION</t>
  </si>
  <si>
    <t>Air Source Heat Pumps</t>
  </si>
  <si>
    <t>Air Source Heat Pumps - Periodic Inspections</t>
  </si>
  <si>
    <t>Air Source Heat Pump:Undertake annual maintenance inspection of air source heat pump unit, clean surfaces of unit, check operation, pressure check, clean filters, test and leave in full working order.</t>
  </si>
  <si>
    <t>Air Source Heat Pump:Undertake annual maintenance inspection of air source heat pump unit, clean surfaces of unit, check operation of unit and inverter, undertake pressure check, clean filters, test and leave in full working order.</t>
  </si>
  <si>
    <t>801103</t>
  </si>
  <si>
    <t>AIR SOURCE HEAT PUMPS:QUARTERLY INSPECTION</t>
  </si>
  <si>
    <t>Air Source Heat Pump:Undertake quarterly inspection of air source heat pump unit, clean surfaces of unit, unit, clean filters, test and leave in full working order.</t>
  </si>
  <si>
    <t>801201</t>
  </si>
  <si>
    <t>AIR SOURCE HEAT PUMPS:CALLOUT - NO PARTS REQUIRED</t>
  </si>
  <si>
    <t>Air Source Heat Pump - Breakdown Callout</t>
  </si>
  <si>
    <t>Air Source Heat Pump:Attend to breakdown callout, inspect unit for visible damage, check operation of unit and inverter, test and leave in full working order.</t>
  </si>
  <si>
    <t>801203</t>
  </si>
  <si>
    <t>AIR SOURCE HEAT PUMPS:CALLOUT-PARTS NE £10.00</t>
  </si>
  <si>
    <t>Air Source Heat Pump:Attend to breakdown callout, inspect, check operation, minor renewals or repairs [material parts allowance £10.00] test, report to CR, (can only be claimed if instructed by CR).</t>
  </si>
  <si>
    <t>Air Source Heat Pump:Attend to breakdown callout, inspect unit for visible damage, check operation of unit and inverter, undertake minor renewals or repairs to remedy fault [material parts allowance £10.00] test, leave in full working order and report to Client Representative and remove waste and debris (can only be claimed if instructed by Client Representative).</t>
  </si>
  <si>
    <t>801205</t>
  </si>
  <si>
    <t>AIR SOURCE HEAT PUMPS:CALLOUT-PARTS NE £50.00</t>
  </si>
  <si>
    <t>Air Source Heat Pump:Attend to breakdown callout, inspect, check operation, minor renewals or repairs [material parts allowance £50.00] test, report to CR, (can only be claimed if instructed by CR).</t>
  </si>
  <si>
    <t>Air Source Heat Pump:Attend to breakdown callout, inspect unit for visible damage, check operation of unit and inverter, undertake minor renewals or repairs to remedy fault [material parts allowance £50.00] test, leave in full working order and report to Client Representative and remove waste and debris (can only be claimed if instructed by Client Representative).</t>
  </si>
  <si>
    <t>801207</t>
  </si>
  <si>
    <t>AIR SOURCE HEAT PUMPS:CALLOUT-PARTS NE £150.00</t>
  </si>
  <si>
    <t>Air Source Heat Pump:Attend to breakdown callout, inspect, check operation, minor renewals or repairs [material parts allowance £150.00] test, report to CR, (can only be claimed if instructed by CR).</t>
  </si>
  <si>
    <t>Air Source Heat Pump:Attend to breakdown callout, inspect unit for visible damage, check operation of unit and inverter, undertake minor renewals or repairs to remedy fault [material parts allowance £150.00] test, leave in full working order and report to Client representative and remove waste and debris (can only be claimed if instructed by Client Representative).</t>
  </si>
  <si>
    <t>801301</t>
  </si>
  <si>
    <t>AIR SOURCE HEAT PUMPS:RENEW INVERTER</t>
  </si>
  <si>
    <t>Air Source Heat Pump - Inverter Renewal</t>
  </si>
  <si>
    <t>Air Source Heat Pump:Renew inverter, disconnect, install new inverter [PC Sum for supply and delivery £1000.00 excluding VAT], inspect, check operation, and inverter, test, leave in working order.</t>
  </si>
  <si>
    <t>Air Source Heat Pump:Renew inverter, disconnect existing, install new inverter [PC Sum for supply and delivery of inverter £1000.00 excluding VAT], inspect unit for visible damage, check operation of unit and inverter, test, leave in full working order and remove waste and debris.</t>
  </si>
  <si>
    <t>801401</t>
  </si>
  <si>
    <t>GROUND SOURCE HEAT PUMPS:CALLOUT-NO PARTS REQUIRED</t>
  </si>
  <si>
    <t>Ground Source Heat Pumps</t>
  </si>
  <si>
    <t>Ground Source Heat Pump - Breakdown Callout</t>
  </si>
  <si>
    <t>Ground Source Heat Pump:Attend to breakdown callout, inspect unit for visible damage, check operation of unit and inverter, test and leave in full working order.</t>
  </si>
  <si>
    <t>801403</t>
  </si>
  <si>
    <t>GROUND SOURCE HEAT PUMPS:CALLOUT-PARTS NE £50.00</t>
  </si>
  <si>
    <t>Ground Source Heat Pump:Attend to breakdown callout, inspect, check operation, minor renewals or repairs [material parts allowance £50.00] test, report to CR (can only be claimed if instructed by CR).</t>
  </si>
  <si>
    <t>Ground Source Heat Pump:Attend to breakdown callout, inspect unit for visible damage, check operation of unit and inverter, undertake minor renewals or repairs to remedy fault [material parts allowance £50.00] test, leave in full working order and report to Client representative and remove waste and debris (can only be claimed if instructed by Client Representative).</t>
  </si>
  <si>
    <t>801501</t>
  </si>
  <si>
    <t>GROUND SOURCE HEAT PUMPS:RENEW INVERTER</t>
  </si>
  <si>
    <t>Ground Source Heat Pump - Inverter Renewal</t>
  </si>
  <si>
    <t>Ground Source Heat Pump:Renew inverter, disconnect, install new inverter [PC Sum for supply and delivery £1000.00 excluding VAT], inspect, check operation, and inverter, test, leave in working order.</t>
  </si>
  <si>
    <t>Ground Source Heat Pump:Renew inverter, disconnect existing, install new inverter [PC Sum for supply and delivery of inverter £1000.00 excluding VAT], inspect unit for visible damage, check operation of unit and inverter, test, leave in full working order and remove waste and debris.</t>
  </si>
  <si>
    <t>801701</t>
  </si>
  <si>
    <t>SOLAR HOT WATER PANELS ON ROOF:ANNUAL INSPECTION</t>
  </si>
  <si>
    <t>Solar Hot Water Systems</t>
  </si>
  <si>
    <t>Panels and Tubes - Annual Inspections</t>
  </si>
  <si>
    <t>Solar Hot Water Panels:Annual inspection and test panel (ne2sm) to solar hot water installation, clean, pump + controller, top up antifreeze or glycol, check for leaks, trim branches (per panel).</t>
  </si>
  <si>
    <t>Solar Hot Water Panels:Annual inspection and test panel (each panel ne 2.00sm) to solar hot water installation in accordance with manufactures instructions and recommendations, including the cleaning of panels with iodised water, check operation of solar hydraulic pump and solar controller, top up antifreeze or glycol, check installation pipework for leaks and damage, check operation and settings controls including any adjustments, cutting off overhanging branches on non TPO trees and remove waste and debris. (per panel).</t>
  </si>
  <si>
    <t>801703</t>
  </si>
  <si>
    <t>SOLAR HOT WATER TUBES ON ROOF:INSPECTION 20 TUBES</t>
  </si>
  <si>
    <t>Solar Hot Water Panels:Annual inspection and test 20 tube evacuated tube installation, clean panels, check pump + controller, top up antifreeze or glycol, check for leaks, trim branches (per panel).</t>
  </si>
  <si>
    <t>Solar Hot Water Tubes:Annual inspection and test 20 tube solar hot water evacuated tube collector installation in accordance with manufactures instructions and recommendations, including the cleaning of tubes with iodised water, check operation of solar hydraulic pump and solar controller, top up antifreeze or glycol, check installation pipework for leaks and damage, check operation and settings controls including any adjustments, cutting off overhanging branches on non TPO trees and remove waste and debris. (per panel).</t>
  </si>
  <si>
    <t>801705</t>
  </si>
  <si>
    <t>SOLAR HOT WATER TUBES ON ROOF:INSPECTION 30 TUBES</t>
  </si>
  <si>
    <t>Solar Hot Water Panels:Annual inspection and test 30 tube evacuated tube installation, clean panels, check pump + controller, top up antifreeze or glycol, check for leaks, trim branches (per panel).</t>
  </si>
  <si>
    <t>Solar Hot Water Tubes:Annual inspection and test 30 tube solar hot water evacuated tube collector installation in accordance with manufactures instructions and recommendations, including the cleaning of tubes with iodised water, check operation of solar hydraulic pump and solar controller, top up antifreeze or glycol, check installation pipework for leaks and damage, check operation and settings controls including any adjustments, cutting off overhanging branches on non TPO trees and remove waste and debris. (per panel).</t>
  </si>
  <si>
    <t>801801</t>
  </si>
  <si>
    <t>SOLAR HOT WATER PANEL:OVERHAUL PANEL</t>
  </si>
  <si>
    <t>Panel or Tube System - Overhauls</t>
  </si>
  <si>
    <t>Solar Hot Water Panels:Overhaul panel (ne 2sm) to solar hot water installation, clean, top up antifreeze or glycol, check hydraulic pump, controller operation, settings controls, adjust (per panel).</t>
  </si>
  <si>
    <t>Solar Hot Water Panels:Overhaul panel (each panel ne 2.00sm) to solar hot water installation including the cleaning of panels with iodised water, top up antifreeze or glycol, check operation of solar hydraulic pump and solar controller, check operation and settings controls including any adjustments. (per panel).</t>
  </si>
  <si>
    <t>801803</t>
  </si>
  <si>
    <t>SOLAR HOT WATER TUBES ON ROOF:OVERHAUL 20 TUBES</t>
  </si>
  <si>
    <t>Solar Hot Water Tubes:Overhaul 20 evacuated tube collector installation, clean tubes, top up antifreeze or glycol, check solar hydraulic pump, controller operation, check settings controls, adjust.</t>
  </si>
  <si>
    <t>Solar Hot Water Tubes:Overhaul 20 tube solar hot water evacuated tube collector installation including the cleaning of tubes with iodised water, top up antifreeze or glycol, check operation of solar hydraulic pump and solar controller, check operation and settings controls including any adjustments. (per panel).</t>
  </si>
  <si>
    <t>801805</t>
  </si>
  <si>
    <t>SOLAR HOT WATER TUBES ON ROOF:OVERHAUL 30 TUBES</t>
  </si>
  <si>
    <t>Solar Hot Water Tubes:Overhaul 30 evacuated tube collector installation, clean tubes, top up antifreeze or glycol, check solar hydraulic pump, controller operation, check settings controls, adjust.</t>
  </si>
  <si>
    <t>Solar Hot Water Tubes:Overhaul 30 tube solar hot water evacuated tube collector installation including the cleaning of tubes with iodised water, top up antifreeze or glycol, check operation of solar hydraulic pump and solar controller, check operation and settings controls including any adjustments. (per panel).</t>
  </si>
  <si>
    <t>801901</t>
  </si>
  <si>
    <t>SOLAR HOT WATER PANEL:PERIODIC CLEANING</t>
  </si>
  <si>
    <t>Panel or Tube System - Periodic Cleaning</t>
  </si>
  <si>
    <t>Solar Hot Water Panel:Undertake periodic cleaning to solar hot water panels (panel ne 2.00sm), wash panels with ionised water to remove bird guano, remove waste and debris.</t>
  </si>
  <si>
    <t>801903</t>
  </si>
  <si>
    <t>SOLAR HOT WATER TUBES:PERIODIC CLEANING 20 TUBES</t>
  </si>
  <si>
    <t>Solar Hot Water Panel:Undertake periodic cleaning to solar hot water evacuated tube installation (20 tubes), wash tubes with ionised water to remove bird guano, remove waste and debris.</t>
  </si>
  <si>
    <t>801905</t>
  </si>
  <si>
    <t>SOLAR HOT WATER TUBES:PERIODIC CLEANING</t>
  </si>
  <si>
    <t>Solar Hot Water Panel:Undertake periodic cleaning to solar hot water evacuated tube installation (30 tubes), wash tubes with ionised water to remove bird guano, remove waste and debris.</t>
  </si>
  <si>
    <t>802001</t>
  </si>
  <si>
    <t>SOLAR HOT WATER HEATING:RENEW PUMP</t>
  </si>
  <si>
    <t>Panel or Tube System - Renewals</t>
  </si>
  <si>
    <t>Solar Hot Water Heating:Renew solar hydraulic pump, isolate supplies, disconnect pump, install new pump, reconnect supplies, test operation of pump, remove waste and debris.</t>
  </si>
  <si>
    <t>802003</t>
  </si>
  <si>
    <t>SOLAR HOT WATER HEATING:RENEW CONTROLLER</t>
  </si>
  <si>
    <t>Solar Hot Water Heating:Renew solar digital controller, isolate supplies, disconnect controller, install new controller, reconnect supplies, test operation of controller, remove waste and debris.</t>
  </si>
  <si>
    <t>802101</t>
  </si>
  <si>
    <t>CYLINDER:RENEW 190 LITRE INSULATED SOLAR TWIN COIL</t>
  </si>
  <si>
    <t>Systems - Cylinders - Pre-Insulated Direct</t>
  </si>
  <si>
    <t>Cylinder:Turn off/on supply, drain down/refill, disconnect/reconnect, renew with 190 litre copper pre-insulated twin coil solar direct hot water cylinder complete, immersions, test, bond, test.</t>
  </si>
  <si>
    <t>Cylinder:Isolate supply, drain down, disconnect, clear away and renew with 190 litre copper pre-insulated twin coil solar direct hot water cylinder, connect new and existing feed and supply supply pipes, refill, vent and test system, including all newly made joints, install 2 No. 3kW immersion heaters (lower and upper boost) and thermostat, remake all bonding, remove/refix shelves etc., reconnect electricity supply and test on completion and remove waste and debris.</t>
  </si>
  <si>
    <t>802103</t>
  </si>
  <si>
    <t>CYLINDER:RENEW 210 LITRE INSULATED SOLAR TWIN COIL</t>
  </si>
  <si>
    <t>Cylinder:Turn off/on supply, drain down/refill, disconnect/reconnect, renew with 210 litre copper pre-insulated twin coil solar direct hot water cylinder complete, immersions, test, bond, test.</t>
  </si>
  <si>
    <t>Cylinder:Isolate supply, drain down, disconnect, clear away and renew with 210 litre copper pre-insulated twin coil solar direct hot water cylinder, connect new and existing feed and supply supply pipes, refill, vent and test system, including all newly made joints, install 2 no 3 kilowatt immersion heaters (lower and upper boost) and thermostat, remake all bonding, remove/refix shelves etc., reconnect electricity supply and test on completion, and remove waste and debris.</t>
  </si>
  <si>
    <t>802105</t>
  </si>
  <si>
    <t>CYLINDER:RENEW 250 LITRE INSULATED SOLAR TWIN COIL</t>
  </si>
  <si>
    <t>Cylinder:Turn off/on supply, drain down/refill, disconnect/reconnect, renew with 250 litre copper pre-insulated twin coil solar direct hot water cylinder complete, immersions, test, bond, test.</t>
  </si>
  <si>
    <t>Cylinder:Isolate supply, drain down, disconnect, clear away and renew with 250 litre copper pre-insulated twin coil solar direct hot water cylinder, connect new and existing feed and supply supply pipes, refill, vent and test system, including all newly made joints, install 2 No. 3kW immersion heaters (lower and upper boost) and thermostat, remake all bonding, remove/refix shelves etc., reconnect electricity supply and test on completion and remove waste and debris.</t>
  </si>
  <si>
    <t>802107</t>
  </si>
  <si>
    <t>CYLINDER:RENEW 300 LITRE INSULATED SOLAR TWIN COIL</t>
  </si>
  <si>
    <t>Cylinder:Turn off/on supply, drain down/refill, disconnect/reconnect, renew with 300 litre copper pre-insulated twin coil solar direct hot water cylinder complete, immersions, test, bond, test.</t>
  </si>
  <si>
    <t>Cylinder:Isolate supply, drain down, disconnect, clear away and renew with 300 litre copper pre-insulated twin coil solar direct hot water cylinder, connect new and existing feed and supply supply pipes, refill, vent and test system, including all newly made joints, install 2 no 3 kilowatt immersion heaters (lower and upper boost) and thermostat, remake all bonding, remove/refix shelves etc., reconnect electricity supply and test on completion, and remove waste and debris.</t>
  </si>
  <si>
    <t>802201</t>
  </si>
  <si>
    <t>CYLINDER:RENEW INDIRECT 190 LITRE SOLAR TWIN COIL</t>
  </si>
  <si>
    <t>Systems - Cylinders - Pre-Insulated Indirect</t>
  </si>
  <si>
    <t>Cylinder:Turn off/on supply, drain down/refill, disconnect/reconnect, renew with 190 litre unvented pre-insulated Economy 7 or 10 indirect cylinder complete, primary coil, refill test, bonding, test.</t>
  </si>
  <si>
    <t>Cylinder:Isolate supply, drain down, disconnect, clear away and renew with 190 litre copper pre-insulated twin coil solar indirect hot water cylinder, connect new and existing feed and supply pipes, refill, vent and test system, including all newly made joints, install 1 No. 3kW auxiliary immersion heater and thermostat, remake all bonding, remove/refix shelves etc., reconnect electricity supply and test on completion and remove waste and debris.</t>
  </si>
  <si>
    <t>802203</t>
  </si>
  <si>
    <t>CYLINDER:RENEW INDIRECT 210 LITRE SOLAR TWIN COIL</t>
  </si>
  <si>
    <t>Cylinder:Turn off/on supply, drain down/refill, disconnect/reconnect, renew with 210 litre copper pre-insulated twin coil solar indirect hot water cylinder complete, immersions, test, bond, test.</t>
  </si>
  <si>
    <t>Cylinder:Isolate supply, drain down, disconnect, clear away and renew with 210 litre copper pre-insulated twin coil solar indirect hot water cylinder, connect new and existing feed and supply supply pipes, refill, vent and test system, including all newly made joints, install 1 no 3 kilowatt auxiliary immersion heater and thermostat, remake all bonding, remove/refix shelves etc., reconnect electricity supply and test on completion, and remove waste and debris.</t>
  </si>
  <si>
    <t>802205</t>
  </si>
  <si>
    <t>CYLINDER:RENEW INDIRECT 250 LITRE SOLAR TWIN COIL</t>
  </si>
  <si>
    <t>Cylinder:Turn off/on supply, drain down/refill, disconnect/reconnect, renew with 250 litre unvented pre-insulated Economy 7 or 10 indirect cylinder complete, primary coil, refill test, bonding, test.</t>
  </si>
  <si>
    <t>Cylinder:Isolate supply, drain down, disconnect, clear away and renew with 250 litre copper pre-insulated twin coil solar indirect hot water cylinder, connect new and existing feed and supply supply pipes, refill, vent and test system, including all newly made joints, install 1 No. 3kW auxiliary immersion heater and thermostat, remake all bonding, remove/refix shelves etc., reconnect electricity supply and test on completion and remove waste and debris.</t>
  </si>
  <si>
    <t>802207</t>
  </si>
  <si>
    <t>CYLINDER:RENEW INDIRECT 300 LITRE SOLAR TWIN COIL</t>
  </si>
  <si>
    <t>Cylinder:Turn off/on supply, drain down/refill, disconnect/reconnect, renew with 300 litre copper pre-insulated twin coil solar indirect hot water cylinder complete, immersions, test, bond, test.</t>
  </si>
  <si>
    <t>Cylinder:Isolate supply, drain down, disconnect, clear away and renew with 300 litre copper pre-insulated twin coil solar indirect hot water cylinder, connect new and existing feed and supply supply pipes, refill, vent and test system, including all newly made joints, install 1 no 3 kilowatt auxiliary immersion heater and thermostat, remake all bonding, remove/refix shelves etc., reconnect electricity supply and test on completion, and remove waste and debris.</t>
  </si>
  <si>
    <t>841207</t>
  </si>
  <si>
    <t>EL</t>
  </si>
  <si>
    <t>HEAT RECOVERY UNIT:OVERHAUL</t>
  </si>
  <si>
    <t>Heat Recovery and Ventilation System</t>
  </si>
  <si>
    <t>Heat Recovery and Ventilation System - Overhauls</t>
  </si>
  <si>
    <t>Heat Recovery Unit:Overhaul heat recovery and ventilation unit, clean out, renew filters as necessary and remove waste and debris.</t>
  </si>
  <si>
    <t>841209</t>
  </si>
  <si>
    <t>HEAT RECOVERY UNIT:INSTALL LO-CARBON LP FAN UNIT</t>
  </si>
  <si>
    <t>Heat Recovery Units</t>
  </si>
  <si>
    <t>Heat Recovery Unit:Install Vent Axia Lo Carbon Tempura LP single room hr unit, pull cord, sleeve, terminal, core drill wall, electrical circuit, spur outlet , connect, test, make good, remove waste</t>
  </si>
  <si>
    <t>Heat Recovery Unit:Install plastic cased through-wall Vent Axia Lo Carbon Tempura LP or other equal and approved single room heat recovery unit, installed in accordance with the manufacturer's technical data sheet, install electrical circuit with fused spur outlet and external shutter, connect, test and adjust settings including core drill through wall, including pull cord, sleeve and terminal, making good wall, provide wall grille if necessary, remake all necessary connections, undertake electrical tests and make good all finishes and remove waste and debris.</t>
  </si>
  <si>
    <t>841211</t>
  </si>
  <si>
    <t>HEAT RECOVERY UNIT:RENEW WITH SINGLE ROOM TYPE LP</t>
  </si>
  <si>
    <t>Heat Recovery Unit:Isolate supply, disconnect, clear away existing fan and renew with Vent Axia or other approved lo-carbon Tempra LP IPX4 single room heat recovery unit and pullcord, terminal grille</t>
  </si>
  <si>
    <t>Heat Recovery Unit:Isolate supply, disconnect, clear away existing fan and renew with Vent Axia or other equal and approved lo-carbon Tempra LP IPX4 single room heat recovery unit with pullcord, provide terminal grille if necessary, remake all necessary connections, reconnect electricity supply, undertake electrical tests and make good all finishes and remove waste and debris.</t>
  </si>
  <si>
    <t>841213</t>
  </si>
  <si>
    <t>HEAT RECOVERY UNIT:INSTALL SINGLE ROOM TYPE LP</t>
  </si>
  <si>
    <t>Fan:Install Vent Axia or other approved lo-carbon Tempra LP IPX4 single room heat recovery unit with pullcord, install new circuit with fused spur outlet, external shutter, connect, test, adjust</t>
  </si>
  <si>
    <t>Fan:Install Vent Axia or other equal and approved lo-carbon Tempra LP IPX4 single room heat recovery unit with pullcord, install electrical circuit with fused spur outlet and external shutter, connect, test and adjust settings including cutting out through wall provision of sleeve, making good wall, provide terminal grille if necessary, remake all necessary connections, undertake electrical tests and make good all finishes and remove waste and debris.</t>
  </si>
  <si>
    <t>841215</t>
  </si>
  <si>
    <t>HEAT RECOVERY UNIT:RENEW SINGLE ROOM HTP OR LHTP</t>
  </si>
  <si>
    <t>Heat Recovery Unit:Isolate supply, disconnect, remove fan and renew with Vent Axia or other approved lo-carbon Tempra HTP or LHTP IPX4 single room heat recovery unit with humidistat, timer, pullcord,</t>
  </si>
  <si>
    <t>Heat Recovery Unit:Isolate supply, disconnect, clear away existing fan and renew with Vent Axia or other equal and approved lo-carbon Tempra HTP or LHTP IPX4 single room heat recovery unit with humidistat, timer and pullcord, provide terminal grille if necessary, remake all necessary connections, reconnect electricity supply, undertake electrical tests and make good all finishes and remove waste and debris.</t>
  </si>
  <si>
    <t>841217</t>
  </si>
  <si>
    <t>HEAT RECOVERY UNIT:INSTALL SINGLE ROOM HTP OR LHTP</t>
  </si>
  <si>
    <t>Fan:Install Vent Axia or other approved lo-carbon Tempra HTP or LHTP IPX4 single room heat recovery unit with humidistat, timer, pullcord, install circuit with fused spur outlet and external shutter,</t>
  </si>
  <si>
    <t>Fan:Install Vent Axia or other equal and approved lo-carbon Tempra HTP or LHTP IPX4 single room heat recovery unit with humidistat, timer and pullcord, install electrical circuit with fused spur outlet and external shutter, connect, test and adjust settings including cutting out through wall provision of sleeve, making good wall, provide terminal grille if necessary, remake all necessary connections, undertake electrical tests and make good all finishes and remove waste and debris.</t>
  </si>
  <si>
    <t>841219</t>
  </si>
  <si>
    <t>HEAT RECOVERY UNIT:RENEW 200M3/HR</t>
  </si>
  <si>
    <t>Heat Recovery Unit:Renew or supply + install MVHR unit, 200m3/hr, all connections to ductwork and electricity supply, all builders/electrical work, test, commission, make good, remove waste and debris</t>
  </si>
  <si>
    <t>Heat Recovery Unit:Renew or supply and install Mechanical Ventilation Heat Recovery unit with a capacity of up to 200m3 per hour, make all necessary connections to existing ductwork and electricity supply, all builders and electrical work, installed  in accordance with manufacturers technical data sheet, test and commission on completion, make good, remove waste and debris.</t>
  </si>
  <si>
    <t>841221</t>
  </si>
  <si>
    <t>HEAT RECOVERY UNIT:RENEW 250M3/HR</t>
  </si>
  <si>
    <t>Heat Recovery Unit:Renew or supply + install MVHR unit, 250m3/hr, all connections to ductwork and electricity supply, all builders/electrical work, test, commission, make good, remove waste and debris</t>
  </si>
  <si>
    <t>Heat Recovery Unit:Renew or supply and install Mechanical Ventilation Heat Recovery unit with a capacity of up to 250m3 per hour, make all necessary connections to existing ductwork and electricity supply, all builders and electrical work, installed  in accordance with manufacturers technical data sheet, test and commission on completion, make good, remove waste and debris.</t>
  </si>
  <si>
    <t>841223</t>
  </si>
  <si>
    <t>HEAT RECOVERY UNIT:RENEW 400M3/HR</t>
  </si>
  <si>
    <t>Heat Recovery Unit:Renew or supply + install MVHR unit, 400m3/hr, all connections to ductwork and electricity supply, all builders/electrical work, test, commission, make good, remove waste and debris</t>
  </si>
  <si>
    <t>Heat Recovery Unit:Renew or supply and install Mechanical Ventilation Heat Recovery unit with a capacity of up to 400m3 per hour, make all necessary connections to existing ductwork and electricity supply, all builders and electrical work, installed  in accordance with manufacturers technical data sheet, test and commission on completion, make good, remove waste and debris.</t>
  </si>
  <si>
    <t>BAF26028 DLO Support Framework – Lot 3: Heating Installations</t>
  </si>
  <si>
    <t>Column 5</t>
  </si>
  <si>
    <t>BI110201</t>
  </si>
  <si>
    <t>SOLID FUEL OR BIOMASS BOILER:BREAKDOWN NO PARTS</t>
  </si>
  <si>
    <t>Solid Fuel or Biomass Appliances</t>
  </si>
  <si>
    <t>Solid Fuel or Biomass Appliances - Breakdowns</t>
  </si>
  <si>
    <t>Solid Fuel or Biomass Boiler:Attend to breakdown, test operation of boiler, clean parts, air ducts and fan, check operation, adjust, check, reset controls, test, remove waste and debris.</t>
  </si>
  <si>
    <t>Solid Fuel or Biomass Boiler:Attend to breakdown, test operation of boiler, clean all specified parts, check operation of flue draught stabiliser and moveable parts, de-clinking mechanism, clean any secondary air ducts, check fuel regulator blades, check operation of thermostat, clean any fan, and adjust air regulator, check correct setting and operation of any air control mechanism, check fans and reset to manufacturers technical data sheet, make good, test and remove waste and debris.</t>
  </si>
  <si>
    <t>BI110202</t>
  </si>
  <si>
    <t>SOLID FUEL OR BIOMASS BOILER:BREAKDOWN PARTS NE£10</t>
  </si>
  <si>
    <t>Solid Fuel or Biomass Boiler:Attend to breakdown, test, check operation, minor renewals or repairs (parts cost allowance £10.00) clean, reset, report to CR (can only be claimed if instructed by CR).</t>
  </si>
  <si>
    <t>Solid Fuel or Biomass Boiler:Attend to breakdown, test operation of boiler, clean all specified parts, check operation of flue draught stabilise and moveable parts, de-clinking mechanism, clean any secondary air ducts, undertake minor renewals or repairs to remedy fault (parts cost allowance £10.00) check fuel regulator blades, check operation of thermostat, clean any fan, and adjust air regulator, check correct setting and operation of any air control mechanism, check fans and reset to manufacturers technical data sheet, make good, test, leave in full working order and report to Client representative and remove waste and debris (can only be claimed if instructed by Client Representative).</t>
  </si>
  <si>
    <t>BI110203</t>
  </si>
  <si>
    <t>SOLID FUEL OR BIOMASS BOILER:BREAKDOWN PARTS NE£50</t>
  </si>
  <si>
    <t>Solid Fuel or Biomass Boiler:Attend to breakdown, test, check operation, minor renewals or repairs (parts cost allowance £50.00) clean, reset, report to CR (can only be claimed if instructed by CR).</t>
  </si>
  <si>
    <t>Solid Fuel or Biomass Boiler:Attend to breakdown, test operation of boiler, clean all specified parts, check operation of flue draught stabilise and moveable parts, de-clinking mechanism, clean any secondary air ducts, undertake minor renewals or repairs to remedy fault (parts cost allowance £50.00) check fuel regulator blades, check operation of thermostat, clean any fan, and adjust air regulator, check correct setting and operation of any air control mechanism, check fans and reset to manufacturers technical data sheet, make good, test, leave in full working order and report to Client Representative and remove waste and debris (can only be claimed if instructed by Client Representative).</t>
  </si>
  <si>
    <t>BI110205</t>
  </si>
  <si>
    <t>SOLID FUEL/BIOMASS BOILER:BREAKDOWN PARTS NE£100</t>
  </si>
  <si>
    <t>Solid Fuel or Biomass Boiler:Attend to breakdown, test, check operation, minor renewals or repairs (parts cost allowance £100.00) clean, reset, report to CR (can only be claimed if instructed by CR).</t>
  </si>
  <si>
    <t>Solid Fuel or Biomass Boiler:Attend to breakdown, test operation of boiler, clean all specified parts, check operation of flue draught stabilise and moveable parts, de-clinking mechanism, clean any secondary air ducts, undertake minor renewals or repairs to remedy fault (parts cost allowance £100.00) check fuel regulator blades, check operation of thermostat, clean any fan, and adjust air regulator, check correct setting and operation of any air control mechanism, check fans and reset to manufacturers technical data sheet, make good, test, leave in full working order and report to Client Representative and remove waste and debris (can only be claimed if instructed by Client Representative).</t>
  </si>
  <si>
    <t>BI110207</t>
  </si>
  <si>
    <t>SOLID FUEL/BIOMASS BOILER:BREAKDOWN PARTS NE £150</t>
  </si>
  <si>
    <t>Solid Fuel or Biomass Boiler:Attend to breakdown, test, check operation, minor renewals or repairs (parts cost allowance £150.00) clean, reset, report to CR (can only be claimed if instructed by CR).</t>
  </si>
  <si>
    <t>Solid Fuel or Biomass Boiler:Attend to breakdown, test operation of boiler, clean all specified parts, check operation of flue draught stabiliser and moveable parts, de-clinking mechanism, clean any secondary air ducts, undertake minor renewals or repairs to remedy fault (parts cost allowance £150.00) check fuel regulator blades, check operation of thermostat, clean any fan, and adjust air regulator, check correct setting and operation of any air control mechanism, check fans and reset to manufacturer's instructions, make good, test, leave in full working order and report to Client Representative and remove waste and debris (can only be claimed if instructed by Client Representative).</t>
  </si>
  <si>
    <t>CH010101</t>
  </si>
  <si>
    <t>CHP:RENEW WITH 24KW/1KW BAXI ECOGEN</t>
  </si>
  <si>
    <t>Energy Efficiency Appliances And Components</t>
  </si>
  <si>
    <t>Combined Heat &amp; Power Generating Boilers (CHP)</t>
  </si>
  <si>
    <t>New or Existing Position to Existing Systems</t>
  </si>
  <si>
    <t>CHP:Renew with wall mounted 24KW/1KW CHP rad system boiler [PC Sum for boiler, flue and fixing jig etc £9200.00] isolate supplies, remove existing installation, provide new flue, controls, and TRVs.</t>
  </si>
  <si>
    <t>CHP:Renew central heating/hot water boiler with wall mounted 24KW/1KW output baxi ecogen or other equal and approved [PC Sum for supply and delivery of boiler, flue and fixing jig etc. £9,200.00] including isolate supplies, drain down and remove existing cylinder, pipework, tanks and boiler, supply and fix new chp boiler with flue in new or existing position in dwelling, form flue opening through external wall including all additional builders work, adjust gas, supply and flow and return pipework and connect to supplies and meter, provide new programmer, pump, motorised valve, and room stats, and thermostatic radiator valves for upto 7 radiators, refill including corrosion inhibitor and test, remake all electrical connections including bonding, and make good all finishes, [additional builders works associated with making good of original flue opening to be claimed against RE160101] and remove waste and debris, boiler to be installed in accordance with manufacturers technical data sheet and left in full working order.</t>
  </si>
  <si>
    <t>CH010103</t>
  </si>
  <si>
    <t>CHP:RENEW WITH 24KW/1KW BAXI ECOGEN (NEW SYSTEM)</t>
  </si>
  <si>
    <t>New or Existing Position to New Underfloor Heating</t>
  </si>
  <si>
    <t>CHP:Renew with wall mounted 24KW/1KW CHP underfloor heating boiler [PC Sum for boiler, flue and fixing jig etc £9200.00] isolate supplies, remove existing installation, new flue, controls, manifolds.</t>
  </si>
  <si>
    <t>CHP:Renew central heating/hot water boiler with wall mounted 24KW/1KW output baxi ecogen or other equal and approved [PC Sum for supply and delivery of boiler, flue and fixing jig etc. £9,200.00] including isolate supplies, drain down and remove existing cylinder, pipework, tanks and boiler, supply and fix new chp boiler with flue in new or existing position in dwelling, form flue opening through external wall including all additional builders work, adjust gas, supply and flow and return pipework and connect to supplies and meter, provide new programmer, pump, motorised valve, and connections for upto 7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boiler to be installed in accordance with manufacturers' technical data sheet and left in full working order.</t>
  </si>
  <si>
    <t>EE010601</t>
  </si>
  <si>
    <t>IMMERSION HEATER:RENEW 3KW ALLOY (TOP)</t>
  </si>
  <si>
    <t>3 Star - Electrical Services</t>
  </si>
  <si>
    <t>Electrical Work in Connection With Central Heating</t>
  </si>
  <si>
    <t>Immersion Heaters</t>
  </si>
  <si>
    <t>Immersion Heater:Isolate/reconnect supply, drain down/refill, renew 3kW alloy top entry immersion heater to copper cylinder, test and vent refix, test and reset thermostat, make all connections.</t>
  </si>
  <si>
    <t>Immersion Heater:Isolate supply, drain down, disconnect, clear away, renew top entry immersion with 3kW alloy sheathed immersion heater to copper cylinder refill, test and vent system, refix, test and reset thermostat, make all necessary connections, reconnect electricity supply and undertake electrical tests and remove waste and debris.</t>
  </si>
  <si>
    <t>EE010603</t>
  </si>
  <si>
    <t>IMMERSION HEATER:RENEW NE 3KW ALLOY (BOTTOM)</t>
  </si>
  <si>
    <t>Immersion Heater:Isolate/reconnect supply, drain down/refill, renew 3kW alloy bottom entry immersion heater to copper cylinder, test, vent refix, test, reset thermostat, make connections.</t>
  </si>
  <si>
    <t>Immersion Heater:Isolate supply, drain down, disconnect, clear away, renew bottom entry immersion heater to copper cylinder with ne 3kW alloy sheathed heater, refill test and vent system, refix, test reset thermostat, make all necessary connections, reconnect to electricity supply and undertake electrical tests and remove waste and debris.</t>
  </si>
  <si>
    <t>EE010605</t>
  </si>
  <si>
    <t>IMMERSION HEATER:RENEW CYLINDER THERMOSTAT</t>
  </si>
  <si>
    <t>Immersion Heater:Disconnect, clear away and renew any thermostat to immersion heater.</t>
  </si>
  <si>
    <t>EE010607</t>
  </si>
  <si>
    <t>IMMERSION HEATER:DISCONNECT</t>
  </si>
  <si>
    <t>Immersion Heater:Isolate and disconnect faulty immersion heater, fix temporary sealing box to exposed cable and leave safe.</t>
  </si>
  <si>
    <t>EE010609</t>
  </si>
  <si>
    <t>IMMERSION HEATER:REMOVE AND SEAL BOSS</t>
  </si>
  <si>
    <t>Immersion Heater:Isolate, disconnect and remove any defective immersion heater, drain down as necessary, seal immersion boss, disconnect, fix temporary sealing box to exposed cable and leave safe.</t>
  </si>
  <si>
    <t>Immersion Heater:Isolate, disconnect and remove any defective immersion heater, drain down as necessary, seal immersion boss, disconnect, fix temporary sealing box to exposed cable and leave safe and remove waste and debris.</t>
  </si>
  <si>
    <t>EE010611</t>
  </si>
  <si>
    <t>IMMERSION HEATER:RECONNECT AND TEST</t>
  </si>
  <si>
    <t>Immersion Heater:Reconnect any immersion heater and undertake electrical test and remove waste and debris.</t>
  </si>
  <si>
    <t>EE010613</t>
  </si>
  <si>
    <t>IMMERSION HEATER:TEST AND RESET THERMOSTAT</t>
  </si>
  <si>
    <t>Immersion Heater:Test and reset as necessary any immersion heater thermostat.</t>
  </si>
  <si>
    <t>EE010615</t>
  </si>
  <si>
    <t>IMMERSION HEATER:RENEW CIRCUIT AND SWITCH</t>
  </si>
  <si>
    <t>Immersion Heater:Isolate/reconnect supply, renew immersion heater circuit with 20 amp DP isolator switch, 20 amp DP indicator switch, reconnectof heater flex, tests, provide certificate, make good.</t>
  </si>
  <si>
    <t>Immersion Heater:Isolate supply, strip out, clear away and renew immersion heater circuit with cable run in mini trunking or rigid PVC conduit chased into wall etc., including fitting of 20 amp double pole isolator switch, 20 amp double pole indicator switch and reconnection of existing heater flex, reconnect electricity supply, undertake electrical tests, provide certificate, make good on completion and remove waste and debris.</t>
  </si>
  <si>
    <t>EE010617</t>
  </si>
  <si>
    <t>IMMERSION HEATER:RENEW FLEX CONNECTION</t>
  </si>
  <si>
    <t>Immersion Heater:Isolate/reconnect supply, renew 1.00m length of 2.5mm 3 core butyl rubber flex to immersion heater, make connections to switch and heater, tests, provide certificate, make good.</t>
  </si>
  <si>
    <t>Immersion Heater:Isolate supply, strip out, clear away and renew 1.00m length of 2.5mm 3 core butyl rubber flex to immersion heater and make all necessary connections to 20 amp double pole switch and immersion heater, reconnect electricity supply, undertake electrical tests, provide certificate, make good on completion and remove waste and debris.</t>
  </si>
  <si>
    <t>EE010619</t>
  </si>
  <si>
    <t>IMMERSION HEATER:RENEW 20A DP/TP INDICATOR SWITCH</t>
  </si>
  <si>
    <t>Immersion Heater:Isolate/reconnect supply, renew 20 amp moulded plastic DP switch with neon indicator and box fixed to walls, remake connections, tests and make good.</t>
  </si>
  <si>
    <t>Immersion Heater:Isolate supply, disconnect, clear away and renew 20 amp moulded plastic double or triple pole switch with neon indicator and moulded plastic mounting box, including plugging to walls as necessary, remake all necessary connections, reconnect electricity supply, undertake electrical tests and make good on completion and remove waste and debris.</t>
  </si>
  <si>
    <t>EE010621</t>
  </si>
  <si>
    <t>IMMERSION HEATER:RENEW BOOSTER SWITCH</t>
  </si>
  <si>
    <t>Immersion Heater:Isolate/reconnect supply, renew or supply and install immersion booster switch with and box fixed to walls, remake connections, tests and make good.</t>
  </si>
  <si>
    <t>Immersion Heater:Isolate supply, disconnect, clear away and renew or supply and install immersion booster switch and moulded plastic mounting box, including plugging to walls as necessary, remake all necessary connections, reconnect electricity supply, undertake electrical tests and make good on completion and remove waste and debris.</t>
  </si>
  <si>
    <t>EE030105</t>
  </si>
  <si>
    <t>FAN:RENEW 2 SPEED WALL OR DUCT FAN</t>
  </si>
  <si>
    <t>Ventilation</t>
  </si>
  <si>
    <t>Fans - Ventilating - Renewals</t>
  </si>
  <si>
    <t>Fan:Isolate/reconnect supply, renew through-wall or ducted fan, two speed motor, double insulated, 76 litre/second high speed, 38 litre/ second low speed, wall grille, electrical tests, make good.</t>
  </si>
  <si>
    <t>Fan:Isolate supply, disconnect, clear away and renew with plastic cased through-wall or ducted fan with two speed motor class 2, double insulated, air operated automatic back draught shutter with fan capable of handling 76 litre/second at high speed and 38 litre/second at low speed, provide wall grille if necessary, remake all necessary connections, reconnect electricity supply, undertake electrical tests and make good all finishes and remove waste and debris.</t>
  </si>
  <si>
    <t>EE030106</t>
  </si>
  <si>
    <t>FAN:RENEW 3 SPEED LOW VOLTAGE WALL OR DUCT FAN</t>
  </si>
  <si>
    <t>Fan:Isolate/reconnect supply, renew through-wall or ducted fan,three speed motor, low voltage, double insulated, 28 litre, 14 litre and 8 litre/second speed, wall grille, electrical tests, make good.</t>
  </si>
  <si>
    <t>Fan:Isolate supply, disconnect, clear away and renew with plastic cased through-wall or ducted fan with three speed motor class 2, double insulated, air operated automatic back draught shutter with fan capable of handling 28 litre/second at high speed, 14 litre/second at low speed and 8 litre/second on continuous ventilation, provide wall grille if necessary, remake all necessary connections, reconnect electricity supply, undertake electrical tests and make good all finishes and remove waste and debris.</t>
  </si>
  <si>
    <t>EE030107</t>
  </si>
  <si>
    <t>FAN:RENEW SINGLE SPEED WALL OR DUCT FAN</t>
  </si>
  <si>
    <t>Fan:Isolate/reconnect supply, renew through-wall or ducted fan, single speed motor double insulated automatic shutter, 26 litre/second, wall grille electrical tests, make good.</t>
  </si>
  <si>
    <t>Fan:Isolate supply, disconnect, clear away and renew with plastic cased through-wall or ducted fan with single speed motor class 2, double insulated complete with integral back draught automatic shutter, fan capable of handling min 26 litre/second, provide wall grille if necessary, remake all necessary connections, reconnect electricity supply, undertake electrical tests and make good all finishes and remove waste and debris.</t>
  </si>
  <si>
    <t>EE030115</t>
  </si>
  <si>
    <t>FAN:RENEW TOILET OR BATHROOM FAN</t>
  </si>
  <si>
    <t>Fan:Isolate/reconnect supply, renew toilet or bathroom fan, single speed motor class 2, double insulated, integral timer, back draught shutter 25 litre/second, electrical tests, make good.</t>
  </si>
  <si>
    <t>Fan:Isolate supply, disconnect, clear away and renew toilet or bathroom fan complete with single speed motor class 2, double insulated, integral timer, back draught shutter if required with fan capable of handling 25 litre/second, remake all necessary connections, reconnect electricity supply, undertake electrical tests and make good all finishes and remove waste and debris.</t>
  </si>
  <si>
    <t>EE030202</t>
  </si>
  <si>
    <t>FAN:RENEW 2 SPEED (ENVIROVENT)CONDENSATION CONTROL</t>
  </si>
  <si>
    <t>Fans - Condensation Control - Renewals</t>
  </si>
  <si>
    <t>Fan:Isolate/reconnect supply, renew plastic cased through-wall or ducted condensation control fan, 2 speed motor, 61 litre/second high speed 41 litre/ second low speed, wall grille, tests, make good.</t>
  </si>
  <si>
    <t>EE030207</t>
  </si>
  <si>
    <t>FAN:INSTALL 2 SPEED CONDENSATION CONTROL</t>
  </si>
  <si>
    <t>Fans - Ventilating - Installation</t>
  </si>
  <si>
    <t>Fan:Isolate/reconnect supply, install through-wall or ducted condensation control fan, 2 speed motor, 61 l/second high 41 l/second low speed, circuit, spur outlet, builders work, tests, make good.</t>
  </si>
  <si>
    <t>Fan:Install plastic cased through-wall or ducted condensation control fan with 2 speed motor, class 2 double insulated, back draught shutter with fan capable of handling 61 litre/second at high speed and 41 litre/second at low speed, install electrical circuit with fused spur outlet and external shutter, connect, test and adjust settings including cutting out through wall provision of sleeve and terminal, making good wall, provide wall grille if necessary, remake all necessary connections, undertake electrical tests and make good all finishes and remove waste and debris.</t>
  </si>
  <si>
    <t>EE030209</t>
  </si>
  <si>
    <t>FAN:INSTALL LOW VOLTAGE TRANSFORMER TYPE</t>
  </si>
  <si>
    <t>Fan:Isolate/reconnect supply, install through-wall or ducted low voltage transformer condensation control fan, class 2, circuit, spur outlet, builders work, tests, make good.</t>
  </si>
  <si>
    <t>Fan:Install plastic cased through-wall or ducted low voltage transformer condensation control fan, class 2 double insulated, back draught shutter, install electrical circuit with fused spur outlet and external shutter, connect, test and adjust settings including cutting out through wall, provision of sleeve and terminal, making good wall, provide wall grille if necessary, remake all necessary connections, undertake electrical tests and make good all finishes and remove waste and debris.</t>
  </si>
  <si>
    <t>EE030211</t>
  </si>
  <si>
    <t>FAN:RENEW WITH LOW VOLTAGE TRANSFORMER TYPE</t>
  </si>
  <si>
    <t>Fan:Isolate/reconnect supply, renew with plastic cased through-wall or ducted low voltage transformer condensation control fan, class 2, wall grille if necessary, tests, make good.</t>
  </si>
  <si>
    <t>Fan:Isolate supply, disconnect, clear away and renew with plastic cased through-wall or ducted low voltage transformer condensation control fan, class 2 double insulated, back draught shutter, provide wall grille if necessary, remake all necessary connections, reconnect electricity supply, undertake electrical tests and make good all finishes and remove waste and debris.</t>
  </si>
  <si>
    <t>EE030213</t>
  </si>
  <si>
    <t>FAN:OVERHAUL DOMESTIC EXTRACT</t>
  </si>
  <si>
    <t>Fans - Repairs</t>
  </si>
  <si>
    <t>Fan:Overhaul any kind of domestic extractor fan, dismantle and reassemble, clean and oil, test and leave in working order.</t>
  </si>
  <si>
    <t>Fan:Overhaul any kind of domestic extractor fan, dismantle and reassemble, clean and oil, test and leave in working order and remove waste and debris.</t>
  </si>
  <si>
    <t>EE030251</t>
  </si>
  <si>
    <t>FAN:RENEW CIRCUIT AND OUTLET</t>
  </si>
  <si>
    <t>Fan:Isolate/reconnect supply, strip out and renew fan spur in mini-trunking or rigid PVC conduit chased into wall etc., 20 amp fused spur oulet, reconnect existing fan flex, tests, make good.</t>
  </si>
  <si>
    <t>Fan:Isolate supply, strip out, clear away and renew fan spur with cable run in mini trunking or rigid PVC conduit chased into wall etc., including fitting of 20 amp fused spur oulet and reconnection of existing fan flex, reconnect electricity supply, undertake electrical tests, provide certificate, make good on completion and remove waste and debris.</t>
  </si>
  <si>
    <t>EE030253</t>
  </si>
  <si>
    <t>FAN:RENEW ANY MOTOR</t>
  </si>
  <si>
    <t>Fan:Renew any motor to extractor fan ne 150mm, test on completion, and remove waste and debris.</t>
  </si>
  <si>
    <t>EE030255</t>
  </si>
  <si>
    <t>FAN:RENEW ANY CONTROLLER</t>
  </si>
  <si>
    <t>Fan:Renew any fan controller unit, make connections and test on completion, and remove waste and debris.</t>
  </si>
  <si>
    <t>EE030257</t>
  </si>
  <si>
    <t>FAN:OVERHAUL MOTOR UNIT</t>
  </si>
  <si>
    <t>Fan:Overhaul 10 HP fan motor unit including isolate supply, strip down, overhaul, reassemble and test on completion, and remove waste and debris.</t>
  </si>
  <si>
    <t>EE040101</t>
  </si>
  <si>
    <t>CONDUIT:INSTALL NE 25MM PVC MAKE GOOD</t>
  </si>
  <si>
    <t>Power Circuits</t>
  </si>
  <si>
    <t>Conduit - PVC</t>
  </si>
  <si>
    <t>Conduit:Supply and fix ne 25mm round heavy gauge rigid PVC conduit including all necessary fitting, clipping with saddles at 1200mm centres to any surfaces, and make good on completion.</t>
  </si>
  <si>
    <t>Conduit:Supply and fix ne 25mm round heavy gauge rigid PVC conduit including all necessary fitting, clipping with saddles at 1200mm centres to any surfaces, and make good on completion and remove waste and debris.</t>
  </si>
  <si>
    <t>EE040201</t>
  </si>
  <si>
    <t>CONDUIT:INSTALL NE 25MM STEEL MAKE GOOD</t>
  </si>
  <si>
    <t>Conduit - Galvanised Steel</t>
  </si>
  <si>
    <t>Conduit:Supply and fix ne 25mm diameter heavy gauge galvanised steel conduit including all necessary fittings, galvanised steel spacer saddles at 1200mm centres to any surface, make good.</t>
  </si>
  <si>
    <t>Conduit:Supply and fix ne 25mm diameter heavy gauge galvanised steel conduit including all necessary fittings and fixing with galvanised steel spacer saddles at 1200mm centres to any surface, make good on completion and remove waste and debris.</t>
  </si>
  <si>
    <t>EE040601</t>
  </si>
  <si>
    <t>CABLE:FIX 1.5MM OR 2.5MM T AND E AND CONDUIT</t>
  </si>
  <si>
    <t>Cable and Conduit Chased into Background</t>
  </si>
  <si>
    <t>Cable:Supply and fix 1.5mm or 2.5mm PVC flat T and E cable drawn in and including rigid PVC conduit chased into plastered surface, make good plaster, make all necessary connections, make good.</t>
  </si>
  <si>
    <t>Cable:Supply and fix 1.50mm2 or 2.50mm2 PVC flat Twin and Earth cable drawn in and including rigid PVC conduit chased into plastered surface, make good plaster, make all necessary connections and make good on completion and remove waste and debris.</t>
  </si>
  <si>
    <t>EE040701</t>
  </si>
  <si>
    <t>CABLE:FIX 1.5MM OR 2.5MM T AND E AND MINI-TRUNKING</t>
  </si>
  <si>
    <t>Cable and Mini-Trunking</t>
  </si>
  <si>
    <t>Cable:Supply and fix 1.50mm2 or 2.50mm2 PVC flat T and E cable drawn in and including rigid PVC mini-trunking, make all connections, and make good on completion, and remove waste and debris.</t>
  </si>
  <si>
    <t>Cable:Supply and fix 1.50mm2 or 2.50mm2 PVC flat Twin and Earth cable drawn in and including rigid PVC mini-trunking, make all connections, and make good on completion, and remove waste and debris.</t>
  </si>
  <si>
    <t>EE041401</t>
  </si>
  <si>
    <t>CABLE:DRAW UPTO 6MM SINGLE CABLE</t>
  </si>
  <si>
    <t>Cable - Drawn In Conduits</t>
  </si>
  <si>
    <t>Cable:Supply and draw upto 6.00mm2 PVC single cable wire through new conduit or existing conduit or trunking, make all necessary connections, and make good on completion and remove waste and debris.</t>
  </si>
  <si>
    <t>EE041409</t>
  </si>
  <si>
    <t>CABLE:DRAW 1.5MM2 OR 2.5MM2 PVC FLAT T AND E</t>
  </si>
  <si>
    <t>Cable:Supply and draw 1.50mm or 2.50mm PVC flat T and E cable through new conduit or existing conduit, necessary connections, make good.</t>
  </si>
  <si>
    <t>Cable:Supply and draw 1.50mm2 or 2.50mm2 PVC flat Twin and Earth cable through new conduit or existing conduit or trunking, make all necessary connections, and make good on completion and remove waste and debris.</t>
  </si>
  <si>
    <t>EE041501</t>
  </si>
  <si>
    <t>CABLE:INSTALL 1.5MM OR 2.5MM SINGLE CABLE</t>
  </si>
  <si>
    <t>Cable - Clipped To Backgrounds</t>
  </si>
  <si>
    <t>Cable:Supply and fix 1.50mm or 2.50mm PVC single cable wire clipped to wall or soffits, laid in floor or roof space, make all necessary connections, make good.</t>
  </si>
  <si>
    <t>Cable:Supply and fix 1.50mm2 or 2.50mm2 PVC single cable wire clipped to wall or soffits, laid in floor or roof space, make all necessary connections and make good on completion and remove waste and debris.</t>
  </si>
  <si>
    <t>EE041511</t>
  </si>
  <si>
    <t>CABLE:INSTALL 1.5MM2 OR 2.5MM2 T AND E</t>
  </si>
  <si>
    <t>Cable:Supply and fix 1.50mm or 2.50mm PVC flat T and E cable clipped to wall or soffits, laid in floor or roof space, make all necessary connections, make good.</t>
  </si>
  <si>
    <t>Cable:Supply and fix 1.50mm2 or 2.50mm2 PVC flat Twin and Earth cable clipped to wall or soffits, laid in floor or roof space, make all necessary connections, and make good on completion and remove waste and debris.</t>
  </si>
  <si>
    <t>EE042501</t>
  </si>
  <si>
    <t>CABLE:FIRE CLIP EXISTING CABLES</t>
  </si>
  <si>
    <t>General Lighting and Power (Small Scale)</t>
  </si>
  <si>
    <t>Cable and Conduit - Fire Rated Clips</t>
  </si>
  <si>
    <t>Cable:Supply and fix fire clips to cable clipped to wall or soffits, drawn in mini-trunking or laid in floor or roof space, make all necessary connections and make good on completion.</t>
  </si>
  <si>
    <t>Cable:Supply and fix fire clips to cable clipped to wall or soffits, drawn in mini-trunking or laid in floor or roof space, make all necessary connections and make good on completion and remove waste and debris.</t>
  </si>
  <si>
    <t>EE042505</t>
  </si>
  <si>
    <t>CONDUIT:FIRE CLIP EXISTING 25MM UPVC CONDUIT</t>
  </si>
  <si>
    <t>Conduit:Supply and fix fire clips to NE 25mm UPVc conduit at centres recommended in the manufacturer's technical data sheet, fixed to background, and make good on completion.</t>
  </si>
  <si>
    <t>EE042511</t>
  </si>
  <si>
    <t>TRUNKING:FIRE CLIP EXIST 25 x 16MM TRUNKING - INT</t>
  </si>
  <si>
    <t>Trunking:Supply and fix proprietary fire clip to cabling inside 25 x 16mm UPVc trunking, remove lid, fix clips through trunking to structure, refix lid and make good on completion</t>
  </si>
  <si>
    <t>Trunking:Supply and fix proprietary fire clip to cabling inside 25 x 16mm UPVc trunking, remove lid, fix clips through trunking to structure in accordance with the manufacturer's technical data sheet, refix lid and make good on completion</t>
  </si>
  <si>
    <t>EE042512</t>
  </si>
  <si>
    <t>TRUNKING:FIRE CLIP EXIST 25 x 16MM TRUNKING - EXT</t>
  </si>
  <si>
    <t>Trunking:Supply and fix proprietary fire clip to 25 x 16mm UPVc trunking, clip fixed to structure in accordance with the manufacturer's technical data sheet, and make good on completion</t>
  </si>
  <si>
    <t>EE042513</t>
  </si>
  <si>
    <t>TRUNKING:FIRE CLIP EXIST 40 x 16MM TRUNKING - INT</t>
  </si>
  <si>
    <t>Trunking:Supply and fix proprietary fire clip to cabling inside 40 x16mm UPVc trunking, remove lid, fix clips through trunking to structure, refix lid and make good on completion</t>
  </si>
  <si>
    <t>Trunking:Supply and fix proprietary fire clip to cabling inside 40 x16mm UPVc trunking, remove lid, fix clips through trunking to structure in accordance with the manufacturer's technical data sheet, refix lid and make good on completion</t>
  </si>
  <si>
    <t>EE042514</t>
  </si>
  <si>
    <t>TRUNKING:FIRE CLIP EXIST 40 x 16MM TRUNKING - EXT</t>
  </si>
  <si>
    <t>Trunking:Supply and fix proprietary fire clip to 40 x 16mm UPVc trunking, clip fixed to structure in accordance with the manufacturer's technical data sheet, and make good on completion</t>
  </si>
  <si>
    <t>EE042515</t>
  </si>
  <si>
    <t>TRUNKING:FIRE CLIP EXIST 40 x 25MM TRUNKING - INT</t>
  </si>
  <si>
    <t>Trunking:Supply and fix proprietary fire clip to cabling inside 40 x 25mm UPVc trunking, remove lid, fix clips through trunking to structure, refix lid and make good on completion</t>
  </si>
  <si>
    <t>Trunking:Supply and fix proprietary fire clip to cabling inside 40 x 25mm UPVc trunking, remove lid, fix clips through trunking to structure in accordance with the manufacturer's technical data sheet, refix lid and make good on completion</t>
  </si>
  <si>
    <t>EE042517</t>
  </si>
  <si>
    <t>TRUNKING:FIRE CLIP EXIST 40 X 40MM TRUNKING - INT</t>
  </si>
  <si>
    <t>Trunking:Supply and fix proprietary fire clip to cabling inside 40 x 40mm UPVc trunking, remove lid, fix clips through trunking to structure, refix lid and make good on completion</t>
  </si>
  <si>
    <t>Trunking:Supply and fix proprietary fire clip to cabling inside 40 x 40mm UPVc trunking, remove lid, fix clips through trunking to structure in accordance with the manufacturer's technical data sheet, refix lid and make good on completion</t>
  </si>
  <si>
    <t>EE042519</t>
  </si>
  <si>
    <t>TRUNKING:FIRE CLIP EXIST 50 X 25MM TRUNKING - INT</t>
  </si>
  <si>
    <t>Trunking:Supply and fix proprietary fire clip to cabling inside 50 x25mm UPVc trunking, remove lid, fix clips through trunking to structure, refix lid and make good on completion</t>
  </si>
  <si>
    <t>Trunking:Supply and fix proprietary fire clip to cabling inside 50 x25mm UPVc trunking, remove lid, fix clips through trunking to structure in accordance with the manufacturer's technical data sheet, refix lid and make good on completion</t>
  </si>
  <si>
    <t>EE042520</t>
  </si>
  <si>
    <t>TRUNKING:FIRE CLIP EXIST 50 X 50MM TRUNKING - INT</t>
  </si>
  <si>
    <t>Trunking:Supply and fix proprietary fire clip to cabling inside 50 x50mm UPVc trunking, remove lid, fix clips through trunking to structure, refix lid and make good on completion</t>
  </si>
  <si>
    <t>Trunking:Supply and fix proprietary fire clip to cabling inside 50 x50mm UPVc trunking, remove lid, fix clips through trunking to structure in accordance with the manufacturer's technical data sheet, refix lid and make good on completion</t>
  </si>
  <si>
    <t>EE050219</t>
  </si>
  <si>
    <t>POWER:RENEW BOILER OUTLET GROUND NE 10M</t>
  </si>
  <si>
    <t>Final Circuits</t>
  </si>
  <si>
    <t>Final Circuits - Power</t>
  </si>
  <si>
    <t>Power:Isolate/reconnect supply, renew 13 amp fused switched spur outlet to ground floor, connect to existing ring main, in mini-trunking or rigid PVC conduit, ne 10.00m, tests, certificate, make good.</t>
  </si>
  <si>
    <t>Power:Isolate supply, strip out, clear away and renew 13 amp fused switched spur outlet to ground floor, connect to existing ring main, with cable run in mini trunking or rigid PVC conduit chased into wall etc., ne 10.00m, make all necessary connections, reconnect electricity supply, undertake electrical tests, provide certificate, make good on completion and remove waste and debris.</t>
  </si>
  <si>
    <t>EE050221</t>
  </si>
  <si>
    <t>POWER:NEW BOILER OUTLET GROUND NE 10M</t>
  </si>
  <si>
    <t>Power:Isolate/reconnect supply, install 13 amp fused switch spur boiler outlet to ground floor, connect to existing ring main in mini-trunking or rigid PVC conduit, ne 10.00m, certificate, make good.</t>
  </si>
  <si>
    <t>Power:Isolate supply, provide new 13 amp fused switch spur boiler outlet to ground floor, connect to existing ring main with cable run in mini-trunking or rigid PVC conduit chased into wall ne 10.00m, all builders work in connection etc., make all necessary connections, reconnect electricity supply, undertake electrical tests, provide certificate, make good on completion and remove waste and debris.</t>
  </si>
  <si>
    <t>EE090401</t>
  </si>
  <si>
    <t>SMOKE DETECTOR:INSTALL BATTERY OPERATED TYPE</t>
  </si>
  <si>
    <t>Detectors etc</t>
  </si>
  <si>
    <t>Smoke Detectors</t>
  </si>
  <si>
    <t>Smoke Detector:Supply and install battery operated smoke detector including 10 year life battery, test, make good and leave in working order and remove waste and debris.</t>
  </si>
  <si>
    <t>EE090403</t>
  </si>
  <si>
    <t>SMOKE DETECTOR:INSTALL MAINS OPTICAL TYPE</t>
  </si>
  <si>
    <t>Smoke Detector:Isolate/reconnect supply, supply and install mains operated optical smoke detector make connections, junction box, test and make good on completion.</t>
  </si>
  <si>
    <t>Smoke Detector:Isolate, supply and install mains operated optical smoke detector with rechargeable DC battery or condensor back up self contained type to BS 5446 kitemark certified with hush button,interlinked with any other detectors, including make all necessary connections to supply including junction box, reconnect, test and make good on completion and remove waste and debris.</t>
  </si>
  <si>
    <t>EE090409</t>
  </si>
  <si>
    <t>SMOKE DETECTOR:INSTALL ADDITIONAL DETECTOR</t>
  </si>
  <si>
    <t>Smoke Detector:Extra to supply and install 2 additional mains operated optical smoke detectors interlinked, make connections, junction box, test and make good on completion.</t>
  </si>
  <si>
    <t>Smoke Detector:Extra to supply and install 2 additional mains operated optical smoke detectors with rechargeable DC battery or condensor backup self contained type to BS 5446 certified with hush button, interlinked to each other and existing detectors including make all necessary connections to supply including junction box and interlink the three detectors including mini trunking, reconnect, test and make good on completion and remove waste and debris.</t>
  </si>
  <si>
    <t>EE090411</t>
  </si>
  <si>
    <t>SMOKE DETECTOR:RENEW WITH OPTICAL TYPE</t>
  </si>
  <si>
    <t>Smoke Detector:Renew existing with mains operated optical smoke detector remake connections, junction box, test and make good on completion.</t>
  </si>
  <si>
    <t>Smoke Detector:Renew existing with mains operated optical smoke detector with rechargeable DC battery or condensor back up self contained type to BS 5446 kitemark certified with hush button, interlinked with any other detectors, including backplate and all necessary connections to existing wiring, test and make good on completion, where interlinked detectors are replaced new detectors must be compatible with existing and remove waste and debris.</t>
  </si>
  <si>
    <t>EE090417</t>
  </si>
  <si>
    <t>SMOKE DETECTOR:SERVICE AND OVERHAUL ANY TYPE</t>
  </si>
  <si>
    <t>Smoke Detector:Undertake annual service and overhaul any type of battery or hard wired operated smoke detector, vacuum through vents, test, renew battery as necessary (rate per dwelling).</t>
  </si>
  <si>
    <t>Smoke Detector:Undertake annual service and overhaul any type of hard wired or battery operated smoke detector, switch power off, vacuum through vents, switch power on, test, all work to be carried in strict conformity to the manufacturer's instructions, renew battery as necessary and leave in working order and remove waste and debris (rate per dwelling).</t>
  </si>
  <si>
    <t>EE090419</t>
  </si>
  <si>
    <t>SMOKE DETECTOR:INSTALL WIRELESS OPTICAL TYPE</t>
  </si>
  <si>
    <t>Smoke Detector:Install wireless optical smoke detector with test/hush button, sensor, radio transmitter and receiver, auto test alarm, 9v battery, indicators etc., test and make good.</t>
  </si>
  <si>
    <t>Smoke Detector:Install wireless optical smoke detector with built in test/hush button, large optical chamber sensor, radio transmitter and receiver, built in auto test alarm, 9v battery, low battery warning to BS EN 14604:2005, indicators etc., wirelessly interlinked with any other detectors, test and make good on completion and remove waste and debris.</t>
  </si>
  <si>
    <t>EE090423</t>
  </si>
  <si>
    <t>SMOKE DETECTORS:INSTALL WIRELESS SYSTEM</t>
  </si>
  <si>
    <t>Smoke Detectors:Install one wireless optical and one combined opitc smoke and heat detector system with test buttons, radio transmitters, receivers, auto test alarms, 9v batteries, test and make good.</t>
  </si>
  <si>
    <t>Smoke Detectors:Install one wireless optical and one wireless combined optical smoke and heat detector system, detectors with built in test buttons, radio transmitters and receivers, built in auto test alarms, 9v batteries, low battery warning, both detectors to BS EN 14604:2005, indicators etc., wirelessly interlined with each other and any other detectors, test and make good on completion and remove waste and debris.</t>
  </si>
  <si>
    <t>EE090425</t>
  </si>
  <si>
    <t>SMOKE DETECTOR:INSTALL ADDITIONAL WIRELESS</t>
  </si>
  <si>
    <t>Smoke Detector:Extra to supply and install two additional wireless smoke detectors to match, detector to BS EN 14604:2005, test and make good on completion.</t>
  </si>
  <si>
    <t>Smoke Detector:Extra to supply and install 2 additional wireless optical smoke detectors with rechargeable DC battery or condensor backup self contained type to BS 5446 certified with hush button, wirelessly interlinked to each other and existing detectors including make all necessary connections to supply including junction box, mini trunking, reconnect, test and make good on completion and remove waste and debris.</t>
  </si>
  <si>
    <t>EE090427</t>
  </si>
  <si>
    <t>SMOKE DETECTOR:RENEW WITH WIRELESS OPTICAL</t>
  </si>
  <si>
    <t>Smoke Detector:Renew with wireless optical smoke detector, test/hush button, sensor, transmitter, receiver, auto test alarm, 9v battery, remove existing detector, wiring and trunking, test, make good.</t>
  </si>
  <si>
    <t>Smoke Detector:Renew existing with wireless optical smoke detector with built in test/hush button, large optical chamber sensor, radio transmitter and receiver, built in auto test alarm, 9v battery, low battery warning, to BS EN 14604:2005 indicators wirelessly interlinked with any existing detectors, disconnect, remove detector, wiring and trunking as necessary and make good ceiling finishes, test and make good on completion and remove waste and debris.</t>
  </si>
  <si>
    <t>EE090430</t>
  </si>
  <si>
    <t>SMOKE/HEAT DETECTOR:RENEW CIRCUIT</t>
  </si>
  <si>
    <t>Circuit - Renewals</t>
  </si>
  <si>
    <t>Smoke/Heat Detector:Isolate/reconnect supply, renew 1.5mm2 twin, three or four core with earth continuity cable in mini-trunking or rigid PVC/steel conduit to detector outlet point, test, make good.</t>
  </si>
  <si>
    <t>Smoke/Heat Detector:Isolate supply, strip out, clear away and renew 1.5mm2 twin, three or four core with earth continuity cable, with cable run in mini trunking or rigid PVC or steel conduit to smoke or heat detector outlet point, make all necessary connections, reconnect electricity supply, undertake electrical tests, provide certificate, make good on completion and remove waste and debris.</t>
  </si>
  <si>
    <t>EE090431</t>
  </si>
  <si>
    <t>SMOKE DETECTOR:INSTALL GRADE D1 TYPE</t>
  </si>
  <si>
    <t>Smoke Detector:Isolate, supply and install Aico Ei3016 smoke alarm, optical sensor type, mains powered, 10 year battery, data extraction facility, test, make good, remove waste and debris.</t>
  </si>
  <si>
    <t>Smoke Detector:Isolate, supply and install Aico Ei3016 or other equal and approved grade D1 smoke alarm, optical sensor type  with automatic dust compensation and insect resistant fine mesh screen, kitemarked to BSEN14604:2005 and supplied with easy fitting type base plate, connecting without a flying lead or cable harness, mains powered with tamper proof 10 year lithium rechargeable cell backup supply and data extraction facility via audio link to a smartphone app, test and make good on completion, remove waste and debris.</t>
  </si>
  <si>
    <t>EE090433</t>
  </si>
  <si>
    <t>SMOKE/HEAT DETECTOR:RENEW CIRCUIT DISABLED</t>
  </si>
  <si>
    <t>Smoke/Heat Detector:Isolate/reconnect supply, renew 1.5mm2 twin, three or four core with earth continuity in mini-trunking or rigid PVC/steel conduit to detector and vibrating pad outlet point, test.</t>
  </si>
  <si>
    <t>Smoke/Heat Detector:Isolate supply, strip out, clear away and renew 1.5mm2 twin, three or four core with earth continuity cable, with cable run in mini trunking or rigid PVC or steel conduit to disabled smoke detector and vibrating pad outlet point, make all necessary connections, reconnect electricity supply, undertake electrical tests, provide certificate, make good on completion and remove waste and debris.</t>
  </si>
  <si>
    <t>EE090501</t>
  </si>
  <si>
    <t>HEAT DETECTOR:INSTALL</t>
  </si>
  <si>
    <t>Heat Detectors</t>
  </si>
  <si>
    <t>Heat Detector:Isolate/reconnect supply, supply and install mains operated rate of rise or fixed temperature heat detector, make connections, junction box, test, make good.</t>
  </si>
  <si>
    <t>Heat Detector:Isolate, supply and install mains operated rate of rise or fixed temperature heat detector interlinked with any existing detectors including make all necessary connections to supply including junction box, reconnect, test and make good on completion and remove waste and debris.</t>
  </si>
  <si>
    <t>EE090503</t>
  </si>
  <si>
    <t>HEAT DETECTOR:INSTALL WIRELESS</t>
  </si>
  <si>
    <t>Heat Detector:Install wireless heat detector, fixed temperature fast response thermistor type sensor, test button, transmitter and receiver, built in auto self test, 9v battery, test and make good.</t>
  </si>
  <si>
    <t>Heat Detector:Install wireless heat detector, fixed temperature fast response thermistor type sensor, range 58oC +/- 4oC, built in test button, radio transmitter and receiver, built in auto self test, 9v battery, low battery warning to BS EN 14604:2005, indicator, wirelessly interlinked with any existing detectors, test and make good on completion, remove waste and debris.</t>
  </si>
  <si>
    <t>EE090505</t>
  </si>
  <si>
    <t>HEAT DETECTOR:INSTALL GRADE D1 TYPE</t>
  </si>
  <si>
    <t>Heat Detector:Isolate, supply and install Aico Ei3014 heat alarm, mains powered, 10 year battery, data extraction facility, test, make good, remove waste and debris.</t>
  </si>
  <si>
    <t>Heat Detector:Isolate, supply and install Aico Ei3014 or other equal and approved grade D1 heat alarm, Class A1 thermistor type sensor, kitemarked to BS5446-2:2003 and supplied with easy fitting type base plate, connecting without a flying lead or cable harness, mains powered with tamper proof 10 year lithium rechargeable cell backup supply and data extraction facility via audio link to a smartphone app, test and make good on completion, remove waste and debris.</t>
  </si>
  <si>
    <t>EE090507</t>
  </si>
  <si>
    <t>HEAT DETECTOR:RENEW DETECTOR NO BASE (FT)</t>
  </si>
  <si>
    <t>Fire Alarm:Renew mains operated fixed temperature heat detector, make all connections to existing junction box, reconnect, test and make good on completion, and remove waste and debris.</t>
  </si>
  <si>
    <t>Fire Alarm:Renew mains operated fixed temperature heat detector including make all necessary connections to existing junction box, reconnect, test and make good on completion, and remove waste and debris.</t>
  </si>
  <si>
    <t>EE090509</t>
  </si>
  <si>
    <t>HEAT DETECTOR:RENEW DETECTOR NO BASE (ROR)</t>
  </si>
  <si>
    <t>Fire Alarm:Renew mains operated rate of rise heat detector including make all necessary connections to existing junction box, reconnect, test and make good on completion, and remove waste and debris.</t>
  </si>
  <si>
    <t>EE090511</t>
  </si>
  <si>
    <t>HEAT DETECTOR:RENEW</t>
  </si>
  <si>
    <t>Heat Detector:Isolate, renew mains operated rate of rise or fixed temperature heat detector, all necessary connections to supply with junction box, reconnect, test, make good, remove waste and debris.</t>
  </si>
  <si>
    <t>Heat Detector:Isolate, renew mains operated rate of rise or fixed temperature heat detector interlinked with any existing detectors, including make all necessary connections to supply including junction box, reconnect, test and make good on completion and remove waste and debris.</t>
  </si>
  <si>
    <t>EE090551</t>
  </si>
  <si>
    <t>HEAT DETECTOR:SERVICE AND OVERHAUL HARD WIRE</t>
  </si>
  <si>
    <t>Heat Detector:Undertake annual service and overhaul hard wired heat detector, isolate/reconnect supply, vacuum through vents, test, renew battery, remove waste and debris (rate per dwelling).</t>
  </si>
  <si>
    <t>Heat Detector:Undertake annual service and overhaul any type of hard wired heat detector, switch power off, vacuum through vents, switch power on, test, all work to be carried in strict conformity to the manufacturers technical data sheet, renew battery as necessary and leave in working order and remove waste and debris (rate per dwelling).</t>
  </si>
  <si>
    <t>EE090601</t>
  </si>
  <si>
    <t>CARBON MONOXIDE DETECTOR:INSTALL MAINS OPERATED</t>
  </si>
  <si>
    <t>Carbon Monoxide Detectors</t>
  </si>
  <si>
    <t>Carbon Monoxide Detector:Isolate, supply and install mains operated carbon monoxide detector including make all necessary connections to supply and make good on completion and remove waste and debris.</t>
  </si>
  <si>
    <t>EE090603</t>
  </si>
  <si>
    <t>CARBON MONOXIDE DETECTOR:INSTALL BATTERY TYPE</t>
  </si>
  <si>
    <t>Carbon Monoxide Detector:Supply and install battery operated carbon monoxide detector to BS7860 AICO E1205A or equal and approved, fixed as the manufacturers technical data sheet, test, make good.</t>
  </si>
  <si>
    <t>Carbon Monoxide Detector:Supply and install battery operated carbon monoxide detector to BS7860 AICO E1205A or equal and approved including fix to structure in accordance with the manufacturers technical data sheet, test and make good on completion and remove waste and debris.</t>
  </si>
  <si>
    <t>EE090605</t>
  </si>
  <si>
    <t>CARBON MONOXIDE DETECTOR:SERVICE OVERHAUL WIRED</t>
  </si>
  <si>
    <t>Carbon Monoxide Detector:Undertake annual service and overhaul any type of hard wired carbon monoxide detector, vacuum through vents, test, renew battery as necessary (rate per dwelling).</t>
  </si>
  <si>
    <t>Carbon Monoxide Detector:Undertake annual service and overhaul any type of hard wired carbon monoxide detector, switch power off, vacuum through vents, switch power on, test, all work to be carried in strict conformity to the manufacturers technical data sheet, renew battery as necessary and leave in working order and remove waste and debris (rate per dwelling).</t>
  </si>
  <si>
    <t>EE090607</t>
  </si>
  <si>
    <t>CARBON MONOXIDE DETECTOR:INSTALL WIRELESS</t>
  </si>
  <si>
    <t>Carbon Monoxide Detector:Install wireless carbon monoxide detector, with sealed lithium battery, electrochemical sensor, test/hush button, indicators, interconnectivity, test, make good.</t>
  </si>
  <si>
    <t>Carbon Monoxide Detector:Install wireless carbon monoxide detector, with sealed lithium battery, electrochemical sensor, test/hush button, end of life indicator, power, alarm and fault indicators, interconnectivity, to BS EN 50291:2010, test and make good on completion, remove waste and debris.</t>
  </si>
  <si>
    <t>EE090613</t>
  </si>
  <si>
    <t>CARBON MONOXIDE DETECTOR:INSTALL BATTERY SMARTLINK</t>
  </si>
  <si>
    <t>Carbon Monoxide Detector:Isolate, supply, install AICO Ei208WRF 10 year battery powered smart link RF single sensor carbon monoxide (CO) alarm, data extraction facility, test, make good, remove waste</t>
  </si>
  <si>
    <t>Carbon Monoxide Detector:Isolate, supply and install AICO Ei208WRF or other equal and approved battery powered smart link RF single sensor carbon monoxide (CO) alarm, electrochemical type 10 year life sensor, kitemarked to BSEN50291-1+A1:2012 with built in RF module, multi path, multi level repeater mesh architecture and mounting plate, powered with tamper proof 10 year lithium battery and complete with data extraction facility via audio link to a smartphone app, make good on completion and remove waste and debris</t>
  </si>
  <si>
    <t>EE090701</t>
  </si>
  <si>
    <t>GAS DETECTOR:INSTALL</t>
  </si>
  <si>
    <t>Gas Detectors</t>
  </si>
  <si>
    <t>Gas Detector:Isolate, supply and install mains operated gas detector including make all necessary connections to supply including junction box, reconnect, test and make good on completion.</t>
  </si>
  <si>
    <t>Gas Detector:Isolate, supply and install mains operated gas detector including make all necessary connections to supply including junction box, reconnect, test and make good on completion and remove waste and debris.</t>
  </si>
  <si>
    <t>EE090703</t>
  </si>
  <si>
    <t>GAS DETECTOR:INSTALL WIRELESS</t>
  </si>
  <si>
    <t>Gas Detector:Install wireless natural gas detector complete with self cleaning sensor, self test button, mute button, internal buzzer, internal battery, test and make good.</t>
  </si>
  <si>
    <t>Gas Detector:Install wireless natural gas detector complete with self cleaning sensor, self test button, mute button, internal buzzer, internal battery, test and make good on completion and remove waste and debris.</t>
  </si>
  <si>
    <t>EE090751</t>
  </si>
  <si>
    <t>MULTI SENSOR DETECTOR:INSTALL GRADE D1 TYPE</t>
  </si>
  <si>
    <t>Multi-Sensor Detectors</t>
  </si>
  <si>
    <t>Multi Sensor Detector:Isolate, supply and install Aico Ei3024 multi sensor mains fire alarm, optical sensor type, 10 year  battery, data extraction facility, test, make good, remove waste and debris.</t>
  </si>
  <si>
    <t>Multi Sensor Detector:Isolate, supply and install Aico Ei3024 or other equal and approved grade D1 multi sensor fire alarm, optical sensor type  with automatic dust compensation and insect resistant fine mesh screen , kitemarked to BSEN14604:2005 and Class A1 thermistor type sensor, kitemarked to BS5446-2:2003, and supplied with easy fitting type base plate, connecting without a flying lead or cable harness, mains powered with tamper proof 10 year lithium rechargeable cell backup supply and data extraction facility via audio link to a smartphone app, test and make good on completion, remove waste and debris.</t>
  </si>
  <si>
    <t>EE090753</t>
  </si>
  <si>
    <t>MULTI SENSOR:INSTALL CARBON MONOXIDE TYPE</t>
  </si>
  <si>
    <t>Multi Sensor + CO Detector:Isolate, supply, install Aico Ei3028 multi sensor fire and carbon monoxide (CO) mains alarm, 10 year battery, data extraction facility, test,make good, remove waste, debris</t>
  </si>
  <si>
    <t>Multi Sensor + CO Detector:Isolate, supply and install Aico Ei3028 or other equal and approved grade D1 multi sensor fire and carbon monoxide (CO) alarm, Class A1 thermistor type sensor, kitemarked to BS5446-2:2003 and electrochemical type 10 year life CO sensor, and supplied with easy fitting type base plate, connecting without a flying lead or cable harness, mains powered with tamper proof 10 year lithium rechargeable cell backup supply and data extraction facility via audio link to a smartphone app, test and make good on completion, remove waste and debris.</t>
  </si>
  <si>
    <t>EE090754</t>
  </si>
  <si>
    <t>MULTI SENSOR:INSTALL DETECTOR + STROBE SOUNDER</t>
  </si>
  <si>
    <t>Multi Sensor Detector: Isolate, renew or supply and install multi-sensor smoke and heat detector, strobe, sounder, base, 10m wiring and containment, to non domestic fire alarm installation, make good</t>
  </si>
  <si>
    <t>Multi Sensor Detector: Isolate, disconnect and remove existing, and renew or supply and install combined optical smoke detector with heat sensor, strobe, sounder, and base with loop isolator, including make all necessary connections to non domestic fire alarm installation, (allow for 10m of ne 2.5mm2 FO200 golf fire resistant cable and any necessary containment), reconnect, test and make good on completion and remove waste and debris.</t>
  </si>
  <si>
    <t>EE090755</t>
  </si>
  <si>
    <t>MULTI SENSOR:INSTALL DETECTOR WITH STROBE</t>
  </si>
  <si>
    <t>Multi Sensor Detector: Isolate, renew or supply and install multi-sensor smoke and heat detector, strobe, base, 10m wiring and containment, to non domestic fire alarm installation, make good</t>
  </si>
  <si>
    <t>Multi Sensor Detector: Isolate, disconnect and remove existing, and renew or supply and install combined optical smoke detector with heat sensor, strobe, and base with loop isolator, including make all necessary connections to non-domestic fire alarm installation, (allow for 10m of ne 2.5mm2 FP200 gold fire resistant cable and any necessary containment), reconnect, test and make good on completion and remove waste and debris.</t>
  </si>
  <si>
    <t>EE090756</t>
  </si>
  <si>
    <t>MULTI SENSOR:INSTL WITH SOUNDER RADIO LINK BASE</t>
  </si>
  <si>
    <t>Multi Sensor Detector: Isolate, renew or supply and install multi sensor detector, sounder, radio link base, 10 year battery, to fire alarm installation within dwelling, 10m wiring and containment</t>
  </si>
  <si>
    <t>Multi Sensor Detector: Isolate, disconnect and remove existing, and renew or supply and install combined optical smoke detector with heat sensor and reset button, sounder, with radio link base with loop isolator and 10 year lithium battery backup, including make all necessary connections to fire alarm installation within dwelling, (allow for 10m of ne 2.5mm2 LSF two core and earth cable and any necessary containment), reconnect, test and make good on completion and remove waste and debris.</t>
  </si>
  <si>
    <t>EE090757</t>
  </si>
  <si>
    <t>MULTI SENSOR:INSTALL WITH STROBE RADIO LINK BASE</t>
  </si>
  <si>
    <t>Multi Sensor Detector: Isolate, renew or supply and install multi sensor detector, strobe, radio link base, 10 year battery, to fire alarm installation within dwelling, 10m wiring and containment</t>
  </si>
  <si>
    <t>Multi Sensor Detector: Isolate, disconnect and remove existing, and renew or supply and install combined optical smoke detector with heat sensor with reset button, strobe, with radio link base with loop isolator and 10 year lithium battery backup, including make all necessary connections to fire alarm installation within dwelling, (allow for 10m of ne 2.5mm2 LSF two core and earth cable and any necessary containment), reconnect, test and make good on completion and remove waste and debris.</t>
  </si>
  <si>
    <t>EE090758</t>
  </si>
  <si>
    <t>MULTI SENSOR:INSTALL DETECTOR WITH SOUNDER</t>
  </si>
  <si>
    <t>Multi Sensor Detector:Isolate, renew or supply and install combined optical smoke detector/heat sensor with base, connections to existing fire alarm system, test, make good, remove waste and debris</t>
  </si>
  <si>
    <t>Multi Sensor Detector:Isolate, disconnect and remove existing and renew or supply and install combined optical smoke detector and heat sensor and base with loop isolator, including make all necessary connections to existing non domestic fire alarm installation, test and make good on completion and remove waste and debris.</t>
  </si>
  <si>
    <t>EE090761</t>
  </si>
  <si>
    <t>RF ALARM CONTROLLER:INSTALL BATTERY POWERED</t>
  </si>
  <si>
    <t>Radio Link Equipment</t>
  </si>
  <si>
    <t>RF Alarm Controller:Supply, install Aico Ei450 10 year battery powered radio link RF alarm controller single button multi functions,  wireless interconnection, test, make good, remove waste and debris</t>
  </si>
  <si>
    <t>RF Alarm Controller:Supply and install Aico Ei450 or other equal and approved battery powered radio link RF alarm controller, with single button control with Test, Locate, Silence and Memory functions and wireless interconnection via built in radio frequency multi path, multi -level repeater mesh architecture, and visual LED indication of Fire.CO/End of life, powered by tamper proof 10 year lithium battery and CE certified to (RF) EN 300 220-3 and EN 301 489-3 (EMC), test and make good on completion, remove waste and debris.</t>
  </si>
  <si>
    <t>EE090762</t>
  </si>
  <si>
    <t>RF STROBE AND VIBRATING PAD:INSTALL MAINS POWERED</t>
  </si>
  <si>
    <t>RF Strobe and Vibrating Pad:Supply, install Aico Ei170RF mains powered radio link RF strobe and vibrating pad, control box,  indicator LED’s, 10 year battery, test, make good, remove waste and debris.</t>
  </si>
  <si>
    <t>RF Strobe and Vibrating Pad:Supply and install Aico Ei170RF or other equal and approved mains powered radio link RF strobe and vibrating pad, with radio link control box with integral high intensity wide angle Xenon strobe (flash rate 0.8Hz) and plug in vibrating pad, complete with built in radio frequency multi-path, multi-level repeater mesh architecture, and Blue, Amber, Green and Red indicator LEDs, tamper proof 10 year lithium rechargeable cell backup supply, test and make good on completion, remove waste and debris.</t>
  </si>
  <si>
    <t>EE090763</t>
  </si>
  <si>
    <t>RF RELAY MODULE:INSTALL MAINS POWERED</t>
  </si>
  <si>
    <t>RF Relay Module:Supply and install Aico Ei428 mains powered radio link RF relay module for remote siting, indicator LED’s, 10 year battery, test, make good, remove waste and debris.</t>
  </si>
  <si>
    <t>RF Relay Module:Supply and install Aico Ei428 or other equal and approved mains powered radio link RF relay module to activate external devices on receipt of radio link signal from an interconnected alarm, complete with Volt free contacts (NO &amp; NC) rated up to 240v/5A and cover plate for remote siting, with built in radio frequency multi-path, multi-level repeater mesh architecture, and Blue, Amber, Green and Red indicator LEDs, tamper proof 10 year lithium rechargeable cell backup supply, test and make good on completion, remove waste and debris.</t>
  </si>
  <si>
    <t>EE090771</t>
  </si>
  <si>
    <t>RF SMART LINK MODULE:INSTALL MAINS POWERED</t>
  </si>
  <si>
    <t>Smart Link Equipment</t>
  </si>
  <si>
    <t>RF Smart Link Module:Supply and install Aico Ei3000MRF mains powered smart link RF module, remote data extraction, indicator LED’s, 10 year battery, test, make good, remove waste and debris.</t>
  </si>
  <si>
    <t>RF Smart Link Module:Supply and install Aico Ei3000MRF or other equal and approved mains powered smart link RF module, plug in fit to compatible alarms enabling wireless interconnection, remote data extraction and real time notification of alerts and events via smart link to a gateway and portal, with built in radio frequency multi-path, multi-level repeater mesh architecture, enhanced self-monitoring and learn entry function, Blue, Green and Red indicator LEDs, tamper proof 10 year lithium rechargeable cell backup supply from alarm, test and make good on completion, remove waste and debris.</t>
  </si>
  <si>
    <t>EE090773</t>
  </si>
  <si>
    <t>SMART LINK GATEWAY:INSTALL MAINS POWERED</t>
  </si>
  <si>
    <t>Smart Link Gateway:Supply and install Aico Ei1000G mains powered smart link gateway with built in Smart Link technology, 10 year battery, test, make good, remove waste and debris.</t>
  </si>
  <si>
    <t>Smart Link Gateway:Supply and install Aico Ei1000G or other equal and approved mains powered smart link gateway, cellular connection via built in quad band GPRS modem with GSM roaming SIM and AES 128 encryption, SIM protection and regular heartbeat message to ensure internet connectivity, built in Smart Link radio frequency multi-path, multi-level repeater mesh architecture, enhanced self-monitoring, capable of sending real time Fire and /or CO notifications and tampering alerts via SMS and email, tamper proof 10 year lithium rechargeable cell backup capable of powering unit for 72 hours in absence of mains power, test and make good on completion, remove waste and debris.</t>
  </si>
  <si>
    <t>EE090781</t>
  </si>
  <si>
    <t>RELAY MODULE:INSTALL MAINS POWERED</t>
  </si>
  <si>
    <t>Mains Powered Equipment</t>
  </si>
  <si>
    <t>Relay Module:Supply, install Aico Ei128RBU mains powered relay module  to activate external devices on receipt of interconnected alarm signal, 10 year battery, test, make good, remove waste and debris</t>
  </si>
  <si>
    <t>Relay Module:Supply and install Aico Ei128RBU or other equal and approved mains powered relay module  to activate external devices on receipt of hard wired signal from an interconnected alarm, complete with Volt free contacts (NO &amp; NC) rated up to 240v/5A and cover plate for remote siting, tamper proof 10 year lithium rechargeable cell backup supply from alarm, test and make good on completion, remove waste and debris.</t>
  </si>
  <si>
    <t>EE090783</t>
  </si>
  <si>
    <t>ALARM CONTROLLER:INSTALL MAINS POWERED</t>
  </si>
  <si>
    <t>Alarm Controller:Supply and install Aico Ei1529RC mains powered alarm controller complete with three button function control, test and make good on completion, remove waste and debris.</t>
  </si>
  <si>
    <t>Alarm Controller:Supply and install Aico Ei1529RC or other equal and approved mains powered alarm controller connected to alarm system via hard wired interconnection,  external devices on receipt of hard wired signal from an interconnected alarm, complete with three button control with Test, Locate and Silence functions, locate and Silence buttons to be red and Test button to be white, test and make good on completion, remove waste and debris.</t>
  </si>
  <si>
    <t>EE110203</t>
  </si>
  <si>
    <t>WATER HEATER:SUPPLY TEMPORARY [RATE PER WEEK]</t>
  </si>
  <si>
    <t>Electrical Sundry Works</t>
  </si>
  <si>
    <t>Temporary Facilities</t>
  </si>
  <si>
    <t>WK</t>
  </si>
  <si>
    <t>Water Heater:Supply, maintain and remove on completion a temporary electric water heater for a period of time specified by the Client Representative (per week).</t>
  </si>
  <si>
    <t>Heater:Supply, maintain and remove on completion a temporary electric water heater for a period of time specified by the Client Representative (per week).</t>
  </si>
  <si>
    <t>EE110211</t>
  </si>
  <si>
    <t>BABY BELLING COOKER:SUPPLY TEMPORARY</t>
  </si>
  <si>
    <t>Baby Belling Cooker:Supply, maintain and remove on completion a temporary electric baby belling cooker for period of time specified by the Client Representative including periodic emptying (per week).</t>
  </si>
  <si>
    <t>Baby Belling Cooker:Supply, maintain and remove on completion a temporary electric baby belling cooker for a period of time specified by the Client Representative, including periodic emptying (per week).</t>
  </si>
  <si>
    <t>EE120103</t>
  </si>
  <si>
    <t>EARTH:RENEW MAIN EQUIPOTENTIAL BONDING</t>
  </si>
  <si>
    <t>Earthing - Central Heating Equipment</t>
  </si>
  <si>
    <t>Earth:Disconnect, strip out, clear away and renew earthing cable of suitable size, clamps and accessories from main switch gear and consumer units to incoming water, gas or electric supply (per item).</t>
  </si>
  <si>
    <t>Earth:Disconnect, strip out, clear away and renew earthing cable of suitable size, clamps and accessories from main switch gear and consumer units to incoming water, gas or electric supply and remove waste and debris. (per item).</t>
  </si>
  <si>
    <t>EE120111</t>
  </si>
  <si>
    <t>EARTH:SUPPLEMENTARY EQUIPOTENTIAL BONDING ANY ITEM</t>
  </si>
  <si>
    <t>Earth:Supplemental equipotential bonding to any isolated metal item or pipe to the nearest earth point in accordance with current regulations with cable, clips and tags and remove waste and debris.</t>
  </si>
  <si>
    <t>EE120113</t>
  </si>
  <si>
    <t>EARTH:INSTALL 16MM CABLE AND EARTH BLOCK</t>
  </si>
  <si>
    <t>Earth:Install 16mm PVC insulated single core earthing cable, connect to Electricity Companies earth point, terminate with and including earth block multi-connector and remove waste and debris.</t>
  </si>
  <si>
    <t>EE120115</t>
  </si>
  <si>
    <t>EARTH:RECONNECT EARTH BOND</t>
  </si>
  <si>
    <t>Earth:Reconnect loose or detached earth bond, renew any missing components or earth tags to effect bond in accordance with current regulations.</t>
  </si>
  <si>
    <t>EE813006</t>
  </si>
  <si>
    <t>HEATER:RENEW ANY PARTS TO STORAGE [PER HEATER]</t>
  </si>
  <si>
    <t>Electrical Heating</t>
  </si>
  <si>
    <t>Space Point and Water Heating Appliances</t>
  </si>
  <si>
    <t>Storage Heaters - Repairs</t>
  </si>
  <si>
    <t>Heater:Isolate supply, disconnect, clear away and renew all necessary parts to any size storage heater dismantle and reassemble storage heater and access covers, set or reset thermostat, tests.</t>
  </si>
  <si>
    <t>Heater:Isolate supply, disconnect, clear away and renew necessary parts to any size storage heater including thermalink, thermostat, control knob, microtherm panel, porcelain block, cutout, lower harness, upper harness, wiring loom including dismantle and reassemble storage heater and access covers, set or reset thermostat, reconnect electricity supply, electrical tests and leave in working order and remove waste and debris.</t>
  </si>
  <si>
    <t>EE813019</t>
  </si>
  <si>
    <t>HEATER:RESITE AND RECONNECT</t>
  </si>
  <si>
    <t>Heater:Isolate supply, disconnect and resite storage heater, including dismantle and reassemble move to new site, secure to wall, and make all connections, reconnect, tests.</t>
  </si>
  <si>
    <t>Heater:Isolate supply, disconnect and resite night storage heater, including dismantle and reassemble, move to new site, secure to wall and make all connections, reconnect electricity supply, electrical tests and leave in working order and remove waste and debris.</t>
  </si>
  <si>
    <t>EE813021</t>
  </si>
  <si>
    <t>HEATER:DISCONNECT AND REMOVE</t>
  </si>
  <si>
    <t>Heater:Isolate supply, disconnect and remove to secure store for subsequent reuse any night storage heater and make safe existing supply.</t>
  </si>
  <si>
    <t>EE813035</t>
  </si>
  <si>
    <t>THERMOSTAT:RENEW ROOM TYPE TO ELECTRIC HEATING</t>
  </si>
  <si>
    <t>Thermostat:Isolate supply, disconnect, clear away and renew high limit room thermostat, including make all connections and leave in working order.</t>
  </si>
  <si>
    <t>Thermostat:Isolate supply, disconnect, clear away and renew high limit room thermostat, including make all connections and leave in working order and remove waste and debris.</t>
  </si>
  <si>
    <t>EE813039</t>
  </si>
  <si>
    <t>HEATER:SERVICE ANY TYPE OF STORAGE HEATER</t>
  </si>
  <si>
    <t>Heater:Attend property and carry out service to any type of electric storage heater including provision of minor parts as necessary, test and leave in working order and remove waste and debris.</t>
  </si>
  <si>
    <t>EE814001</t>
  </si>
  <si>
    <t>HEATER:RENEW NE 0.75KW SPACE HEATER</t>
  </si>
  <si>
    <t>Space Heaters</t>
  </si>
  <si>
    <t>Heater:Isolate/reconnect supply, renew with ne 0.75 kW low carbon high efficient energy cell space heater, make all connections, fixing securely to wall, electrical tests and leave in working order.</t>
  </si>
  <si>
    <t>Heater:Isolate supply, disconnect existing, clear away and renew ne 0.75kW low carbon high efficient electric energy cell space heater, make all connections, including fixing securely to wall, electrical tests and leave in working order and remove waste and debris.</t>
  </si>
  <si>
    <t>EE814003</t>
  </si>
  <si>
    <t>HEATER:RENEW NE 1.0KW SPACE TO BATHROOM</t>
  </si>
  <si>
    <t>Heater:Isolate/reconnect supply, renew with ne 1.00 kW low carbon high efficient energy cell space heater, make all connections, fixing securely to wall, electrical tests and leave in working order.</t>
  </si>
  <si>
    <t>Heater:Isolate supply, disconnect existing, clear away and renew ne 1.0kW low carbon high efficient electric energy cell space heater, make all connections, including fixing securely to wall, electrical tests and leave in working order and remove waste and debris.</t>
  </si>
  <si>
    <t>EE814005</t>
  </si>
  <si>
    <t>HEATER:RENEW NE 1.25KW SPACE HEATER</t>
  </si>
  <si>
    <t>Heater:Isolate/reconnect supply, renew with ne 1.25 kW low carbon high efficient energy cell space heater, make all connections, fixing securely to wall, electrical tests and leave in working order.</t>
  </si>
  <si>
    <t>Heater:Isolate supply, disconnect existing, clear away and renew ne 1.25kW low carbon high efficient electric energy cell space heater, make all connections, including fixing securely to wall, electrical tests and leave in working order and remove waste and debris.</t>
  </si>
  <si>
    <t>EE814007</t>
  </si>
  <si>
    <t>HEATER:RENEW NE 1.5KW SPACE HEATER</t>
  </si>
  <si>
    <t>Heater:Isolate/reconnect supply, renew with ne 1.50 kW low carbon high efficient energy cell space heater, make all connections, fixing securely to wall, electrical tests and leave in working order.</t>
  </si>
  <si>
    <t>Heater:Isolate supply, disconnect existing, clear away and renew ne 1.5kW low carbon high efficient electric energy cell space heater, make all connections, including fixing securely to wall, electrical tests and leave in working order and remove waste and debris.</t>
  </si>
  <si>
    <t>EE814051</t>
  </si>
  <si>
    <t>PROGRAMMABLE HEATER:RENEW 0.50KW LOT 20 HEATER</t>
  </si>
  <si>
    <t>Programmable Space Heaters</t>
  </si>
  <si>
    <t>Heater:Isolate supply, renew with 0.50kW low carbon high efficient/retention Lot 20 compliant energy cell space heater, make connections, fix securely, electrical tests and leave in working order.</t>
  </si>
  <si>
    <t>Heater:Isolate supply, disconnect existing, clear away and renew 0.50kW low carbon high efficient high retention, 7 day programmable with intelligent monitor Lot 20 compliant electric energy cell space heater, make all connections, including fixing securely to wall, electrical tests and leave in working order and remove waste and debris.</t>
  </si>
  <si>
    <t>EE814053</t>
  </si>
  <si>
    <t>PROGRAMMABLE HEATER:RENEW 0.75KW LOT 20 HEATER</t>
  </si>
  <si>
    <t>Heater:Isolate supply, renew with 0.75kW low carbon high efficient/retention Lot 20 compliant energy cell space heater, make connections, fix securely, electrical tests and leave in working order.</t>
  </si>
  <si>
    <t>Heater:Isolate supply, disconnect existing, clear away and renew 0.75kW low carbon high efficient high retention, 7 day programmable with intelligent monitor Lot 20 compliant electric energy cell space heater, make all connections, including fixing securely to wall, electrical tests and leave in working order and remove waste and debris.</t>
  </si>
  <si>
    <t>EE814055</t>
  </si>
  <si>
    <t>PROGRAMMABLE HEATER:RENEW 1.00KW LOT 20 HEATER</t>
  </si>
  <si>
    <t>Heater:Isolate supply, renew with 1.00kW low carbon high efficient/retention Lot 20 compliant energy cell space heater, make connections, fix securely, electrical tests and leave in working order.</t>
  </si>
  <si>
    <t>Heater:Isolate supply, disconnect existing, clear away and renew ne 1.00kW low carbon high efficient high retention, 7 day programmable with intelligent monitor Lot 20 compliant electric energy cell space heater, make all connections, including fixing securely to wall, electrical tests and leave in working order and remove waste and debris.</t>
  </si>
  <si>
    <t>EE814057</t>
  </si>
  <si>
    <t>PROGRAMMABLE HEATER:RENEW 1.25KW LOT 20 HEATER</t>
  </si>
  <si>
    <t>Heater:Isolate supply, renew with 1.25kW low carbon high efficient/retention Lot 20 compliant energy cell space heater, make connections, fix securely, electrical tests and leave in working order.</t>
  </si>
  <si>
    <t>Heater:Isolate supply, disconnect existing, clear away and renew 1.25kW low carbon high efficient high retention, 7 day programmable with intelligent monitor Lot 20 compliant electric energy cell space heater, make all connections, including fixing securely to wall, electrical tests and leave in working order and remove waste and debris.</t>
  </si>
  <si>
    <t>EE814059</t>
  </si>
  <si>
    <t>PROGRAMMABLE HEATER:RENEW 1.50KW LOT 20 HEATER</t>
  </si>
  <si>
    <t>Heater:Isolate supply, renew with 1.50kW low carbon high efficient/retention Lot 20 compliant energy cell space heater, make connections, fix securely, electrical tests and leave in working order.</t>
  </si>
  <si>
    <t>Heater:Isolate supply, disconnect existing, clear away and renew 1.50kW low carbon high efficient high retention, 7 day programmable with intelligent monitor Lot 20 compliant electric energy cell space heater, make all connections, including fixing securely to wall, electrical tests and leave in working order and remove waste and debris.</t>
  </si>
  <si>
    <t>EE814101</t>
  </si>
  <si>
    <t>HEATING:RENEW NE 4 SPUR OUTLETS GROUND FLOOR</t>
  </si>
  <si>
    <t>Final Circuits - Space Heaters</t>
  </si>
  <si>
    <t>Heating:Isolate/reconnect supply, renew ring main circuit to ground floor with ne 4 No. 13 amp spur outlets, mini-trunking or rigid PVC conduit, tests, provide certificate, make good.</t>
  </si>
  <si>
    <t>Heating:Isolate supply, strip out, clear away and renew ring main circuit to ground floor of dwelling with ne 4 No. 13 amp spur outlets including install mini trunking or rigid PVC conduit chased into wall etc., reconnect electricity supply, undertake electrical tests, provide certificate, make good on completion and remove waste and debris.</t>
  </si>
  <si>
    <t>EE814103</t>
  </si>
  <si>
    <t>HEATING:RENEW 5-6 SPUR OUTLETS GROUND FLOOR</t>
  </si>
  <si>
    <t>Heating:Isolate/reconnect supply, renew ring main circuit to ground floor with over 4 and ne 6 No. 13 amp spur outlets, mini-trunking or rigid PVC conduit, tests, provide certificate, make good.</t>
  </si>
  <si>
    <t>Heating:Isolate supply, strip out, clear away and renew ring main circuit to ground floor of dwelling with over 4 and ne 6 No. 13 amp spur outlets including install mini trunking or rigid PVC conduit chased into wall etc., reconnect electricity supply, undertake electrical tests, provide certificate, make good on completion and remove waste and debris.</t>
  </si>
  <si>
    <t>EE814105</t>
  </si>
  <si>
    <t>HEATING:RENEW NE 4 SPUR OUTLETS UPPER FLOOR</t>
  </si>
  <si>
    <t>Heating:Isolate/reconnect supply, renew ring main circuit to upper floor with ne 4 No. 13 amp spur outlets, mini-trunking or rigid PVC conduit, tests, provide certificate, make good.</t>
  </si>
  <si>
    <t>Heating:Isolate supply, strip out, clear away and renew ring main circuit to upper floor of dwelling with ne 4 No. 13 amp spur outlets including install mini trunking or rigid PVC conduit chased into wall etc., reconnect electricity supply, undertake electrical tests, provide certificate, make good on completion and remove waste and debris.</t>
  </si>
  <si>
    <t>EE814107</t>
  </si>
  <si>
    <t>HEATING:RENEW 5-6 SPUR OUTLETS UPPER FLOOR</t>
  </si>
  <si>
    <t>Heating:Isolate/reconnect supply, renew ring main circuit to upper floor with over 4 and ne 6 No. 13 amp spur outlets, mini-trunking or rigid PVC conduit, tests, provide certificate, make good.</t>
  </si>
  <si>
    <t>Heating:Isolate supply, strip out, clear away and renew ring main circuit to upper floor of dwelling with over 4 and ne 6 No. 13 amp spur outlets including install mini trunking or rigid PVC conduit chased into wall etc., reconnect electricity supply, undertake electrical tests, provide certificate, make good on completion and remove waste and debris.</t>
  </si>
  <si>
    <t>EE815001</t>
  </si>
  <si>
    <t>FIRE:RENEW NE 2.5KW RADIANT FIRE</t>
  </si>
  <si>
    <t>Radiant and Convector Heaters</t>
  </si>
  <si>
    <t>Fire:Isolate supply, disconnect, clear away and renew with ne 2.5 kilowatt focalpoint radiant fire, make all connections into spur box reconnect electricity, tests and leave in working order.</t>
  </si>
  <si>
    <t>Fire:Isolate supply, disconnect, clear away and renew with ne 2.5kW focal point radiant fire, make all necessary connections into spur box, reconnect electricity supply, electrical tests and leave in working order and remove waste and debris.</t>
  </si>
  <si>
    <t>EE815003</t>
  </si>
  <si>
    <t>FIRE:INSTALL NE 2.5KW RADIANT FOCAL FIRE</t>
  </si>
  <si>
    <t>Fire:Isolate/reconnect supply, install ne 2.5 kilowatt focal point radiant fire and surround, spur box, electrical tests and leave in working order.</t>
  </si>
  <si>
    <t>Fire:Isolate supply, install ne 2.5 kW focal point radiant fire and surround, including provision of spur circuit including mini-trunking or rigid PVC conduit chased in wall etc, double pole switch spur outlet and all adjustments to pipework and electrical supply as necessary, fill, test and undertake tests, provide certificate, make good to all finishes, and remove waste and debris, reconnect electrics, tests and leave in working order.</t>
  </si>
  <si>
    <t>EE815005</t>
  </si>
  <si>
    <t>FIRE:INSTALL NE 3.0KW INSET FOCAL FAN HEATER</t>
  </si>
  <si>
    <t>Fire:Isolate/reconnect supply, install approved ne 3.0 kW inset flame effect fan heater with surround, back and hearth, spur circuit, DP switch spur outlet, tests, certificate, make good.</t>
  </si>
  <si>
    <t>Fire:Isolate supply, install approved ne 3.0kW inset flame effect fan heater complete with timber surround, back panel and hearth including provision of spur circuit including mini trunking or rigid PVC conduit chased in wall etc., double pole switch spur outlet and all adjustments to electrical supply as necessary, test and undertake tests, provide certificate, make good to all finishes and remove waste and debris, reconnect electrics, tests and leave in working order.</t>
  </si>
  <si>
    <t>EE815006</t>
  </si>
  <si>
    <t>FIRE:RENEW NE 1KW INFRA RED HEATER</t>
  </si>
  <si>
    <t>Fire:Isolate supply, disconnect, clear away and renew with ne 1 kilowatt infra red wall mounted heater with pull cord, fix to wall, make connections, reconnect electricity, tests.</t>
  </si>
  <si>
    <t>Fire:Isolate supply, disconnect, clear away and renew with ne 1kW infrared wall mounted heater with pull cord, fix securely to wall, make all necessary connections into spur box, reconnect electrical tests and leave in working order and remove waste and debris.</t>
  </si>
  <si>
    <t>EE815007</t>
  </si>
  <si>
    <t>FIRE:RENEW NE 2KW INFRA RED HEATER</t>
  </si>
  <si>
    <t>Fire:Isolate supply, disconnect, clear away and renew with ne 2kW infrared wall mounted heater with pull cord, fix to wall, make connections, reconnect electricity, tests.</t>
  </si>
  <si>
    <t>Fire:Isolate supply, disconnect, clear away and renew with ne 2kW infrared wall mounted heater with pull cord, fix securely to wall, make all necessary connections into spur box, reconnect electrical tests and leave in working order and remove waste and debris.</t>
  </si>
  <si>
    <t>EE815009</t>
  </si>
  <si>
    <t>HEATER:RENEW 2.5KW FAN CONVECTOR WITH TIMER</t>
  </si>
  <si>
    <t>Heater:Isolate supply, disconnect, clear away and renew or install ne 2.5 kilowatt fan-assisted convector heater including 24 hour timer, fix to wall, make connections, reconnect, tests.</t>
  </si>
  <si>
    <t>Heater:Isolate supply, disconnect, clear away and renew or install ne 2.5kW fan-assisted convector heater including 24hr timer, plugging and screwing securely to wall, make all necessary connections into spur box, reconnect electricity supply, electrical tests and leave in working order and remove waste and debris.</t>
  </si>
  <si>
    <t>EE815011</t>
  </si>
  <si>
    <t>HEATER:RENEW NE 1KW PANEL HEATER WITH TIMER</t>
  </si>
  <si>
    <t>Heater:Isolate supply, disconnect, clear away and renew ne 1 kilowatt panel heater with 24hr timer fix to wall, make connections into spur box, reconnect electricity, tests.</t>
  </si>
  <si>
    <t>Heater:Isolate supply, disconnect, clear away and renew ne 1kW panel heater with 24hr timer including plugging and screwing securely to wall, make all necessary connections into spur box, reconnect electricity supply, electrical tests and leave in working order and remove waste and debris.</t>
  </si>
  <si>
    <t>EE815013</t>
  </si>
  <si>
    <t>HEATER:RENEW NE 2KW PANEL HEATER WITH TIMER</t>
  </si>
  <si>
    <t>Heater:Isolate supply, disconnect, clear away and renew ne 2 kilowatt panel heater with 24hr timer fix to wall, make connections into spur box, reconnect electricity, tests.</t>
  </si>
  <si>
    <t>Heater:Isolate supply, disconnect, clear away and renew ne 2kW panel heater with 24hr timer including plugging and screwing securely to wall, make all necessary connections into spur box, reconnect electricity supply, electrical tests and leave in working order and remove waste and debris.</t>
  </si>
  <si>
    <t>EE815015</t>
  </si>
  <si>
    <t>HEATER:RENEW NE 3KW PANEL HEATER WITH TIMER</t>
  </si>
  <si>
    <t>Heater:Isolate supply, disconnect, clear away and renew ne 3 kilowatt panel heater with 24hr timer fix to wall, make connections into spur box, reconnect electricity, tests.</t>
  </si>
  <si>
    <t>Heater:Isolate supply, disconnect, clear away and renew ne 3kW panel heater with 24hr timer including plugging and screwing securely to wall, make all necessary connections into spur box, reconnect electricity supply, electrical tests and leave in working order and remove waste and debris.</t>
  </si>
  <si>
    <t>EE815017</t>
  </si>
  <si>
    <t>HEATER:RENEW 2KW WALL FAN HEATER WITH TIMER</t>
  </si>
  <si>
    <t>Heater:Isolate supply, disconnect, clear away and renew or install ne 2 kilowatt wall mounted fan heater with 24hr timer, fix to wall, make connections, reconnect electricity, tests.</t>
  </si>
  <si>
    <t>Heater:Isolate supply, disconnect, clear away and renew or install ne 2kW wall mounted fan heater with 24hr timer, including plugging and screwing to wall, make all necessary connections to spur box, reconnect electricity supply, electrical tests and leave in working order and remove waste and debris.</t>
  </si>
  <si>
    <t>EE815061</t>
  </si>
  <si>
    <t>FIRE:INSTALL WALL MOUNTED ELECTRIC FIRE</t>
  </si>
  <si>
    <t>Electric Fires and Surrounds</t>
  </si>
  <si>
    <t>Fire:Install wall mounted electric fire and all associated wiring, spur box, earthing, electrical tests, and leave in working order, make good, and remove waste and debris.</t>
  </si>
  <si>
    <t>EE815063</t>
  </si>
  <si>
    <t>FIRE:INSTALL WALL MOUNTED ELECTRIC FIRE + SURROUND</t>
  </si>
  <si>
    <t>Fire:Install wall mounted electric fire and all associated wiring, surround, spur box, earthing, electrical tests, and leave in working order, make good, and remove waste and debris.</t>
  </si>
  <si>
    <t>EE815065</t>
  </si>
  <si>
    <t>FIRE:RENEW WALL MOUNTED ELECTRIC FIRE</t>
  </si>
  <si>
    <t>Fire:Renew wall mounted electric fire, remove existing and install new fire and all associated wiring, spur box, earthing, electrical tests, leave in working order, make good, remove waste and debris.</t>
  </si>
  <si>
    <t>Fire:Renew wall mounted electric fire, remove existing and install new fire and all associated wiring, spur box, earthing, electrical tests, and leave in working order, make good, and remove waste and debris.</t>
  </si>
  <si>
    <t>EE815067</t>
  </si>
  <si>
    <t>FIRE:RENEW WALL MOUNTED ELECTRIC FIRE AND SURROUND</t>
  </si>
  <si>
    <t>Fire:Renew wall mounted electric fire and surround, remove existing, install new fire with associated wiring, spur box, earthing, tests, leave in working order, make good, remove waste and debris.</t>
  </si>
  <si>
    <t>Fire:Renew wall mounted electric fire and surround, remove existing and install new fire and all associated wiring, spur box, earthing, electrical tests, and leave in working order, make good, and remove waste and debris.</t>
  </si>
  <si>
    <t>EE817001</t>
  </si>
  <si>
    <t>HEATER:RENEW RADIANT ELEMENT</t>
  </si>
  <si>
    <t>Radiant and Convector Heaters - Repairs</t>
  </si>
  <si>
    <t>Heater:Isolate supply, disconnect, clear away and renew infra-red silica heater element to radiant heater, dismantle and reassemble any access covers, reconnect electricity supply, test.</t>
  </si>
  <si>
    <t>Heater:Isolate supply, disconnect, clear away and renew infra-red silica heater element to radiant heater including dismantle and reassemble any access covers, reconnect electricity supply, test and leave in working order and remove waste and debris.</t>
  </si>
  <si>
    <t>EE817003</t>
  </si>
  <si>
    <t>HEATER:RENEW RADIANT REFLECTOR</t>
  </si>
  <si>
    <t>Heater:Isolate supply, disconnect, clear away and renew reflector panel, secure into place on radiant heater, dismantle and reassemble any access covers, reconnect electricity supply, test.</t>
  </si>
  <si>
    <t>Heater:Isolate supply, disconnect, clear away and renew reflector panel, secure into place on radiant heater, including dismantle and reassemble any access covers, reconnect electricity supply, test and leave in working order and remove waste and debris.</t>
  </si>
  <si>
    <t>EE817005</t>
  </si>
  <si>
    <t>HEATER:RENEW DP SWITCH</t>
  </si>
  <si>
    <t>Heater:Isolate supply, disconnect, clear away and renew double pole control switch to heater, dismantle and reassemble any access covers, reconnect electricity supply, test.</t>
  </si>
  <si>
    <t>Heater:Isolate supply, disconnect, clear away and renew double pole control switch to heater, including dismantle and reassemble any access covers, reconnect electricity supply, test and leave in working order and remove waste and debris.</t>
  </si>
  <si>
    <t>EE817007</t>
  </si>
  <si>
    <t>FIRE OR RADIANT HEATER:SERVICE ANY TYPE</t>
  </si>
  <si>
    <t>Fire or Radiant Heater:Attend property and carry out service to any type of electric fire or radiant heater including provision of minor parts as necessary, test and leave in working order.</t>
  </si>
  <si>
    <t>Fire or Radiant Heater:Attend property and carry out service to any type of electric fire or radiant heater including provision of minor parts as necessary, test and leave in working order and remove waste and debris.</t>
  </si>
  <si>
    <t>EE817009</t>
  </si>
  <si>
    <t>FIRE:REPAIR WALL MOUNTED ELECTRIC FIRE</t>
  </si>
  <si>
    <t>Fire:Undertake repairs to wall mounted electric fire, including any necessary parts, testing on completion, and remove waste and debris.</t>
  </si>
  <si>
    <t>EE817011</t>
  </si>
  <si>
    <t>HEATER:SERVICE ANY TYPE OF PANEL HEATER</t>
  </si>
  <si>
    <t>Heater:Attend property and carry out service to any type of electric panel heater including provision of minor parts as necessary, test and leave in working order.</t>
  </si>
  <si>
    <t>Heater:Attend property and carry out service to any type of electric panel heater including provision of minor parts as necessary, test and leave in working working order and remove waste and debris.</t>
  </si>
  <si>
    <t>EE819001</t>
  </si>
  <si>
    <t>TOWEL RAIL:RENEW NE 175 WATT ELECTRIC</t>
  </si>
  <si>
    <t>Electric Towel Rail</t>
  </si>
  <si>
    <t>Towel Rail:Isolate supply, disconnect, clear away and renew towel rail ne 175 watt, free standing or wall mounted fix to wall make all connections into spur box, reconnect, tests and make good.</t>
  </si>
  <si>
    <t>Towel Rail:Isolate supply, disconnect, clear away and renew towel rail ne 175 watt, free standing or wall mounted including plug and screw to wall in accordance with manufacturers technical data sheet, make all necessary connections into spur box, reconnect, electrical tests and leave in working order and remove waste and debris.</t>
  </si>
  <si>
    <t>FS020401</t>
  </si>
  <si>
    <t>SUSPENDED CEILINGS:INSPECT CEILING VOID</t>
  </si>
  <si>
    <t>Fire Safety Works</t>
  </si>
  <si>
    <t>Suspended Ceiling</t>
  </si>
  <si>
    <t>Fire Barriers to Suspended Ceiling</t>
  </si>
  <si>
    <t>Suspended Ceilings:Remove and set aside tiles, undertake inspection of void and structure for defects in fire protection etc, reinstate ceiling tiles and make good.</t>
  </si>
  <si>
    <t>FS020403</t>
  </si>
  <si>
    <t>SUSPENDED CEILINGS:PROVIDE HALF HOUR FIRE BARRIER</t>
  </si>
  <si>
    <t>Suspended Ceilings:Renew or install 60mm foil faced Rockwool or other to form half hour fire barrier, as manufacturers recommendations, include for all cutting and making good.</t>
  </si>
  <si>
    <t>FS020405</t>
  </si>
  <si>
    <t>SUSPENDED CEILINGS:PROVIDE ONE HOUR FIRE BARRIER</t>
  </si>
  <si>
    <t>Suspended Ceilings:Renew or install 2 layers of wire meshed 50mm Rockwool or other to form one hour fire barrier, as manufacturers recommendations, include for all cutting and making good.</t>
  </si>
  <si>
    <t>FS020407</t>
  </si>
  <si>
    <t>SUSPENDED CEILINGS:PROVIDE 1 1/2 HOUR FIRE BARRIER</t>
  </si>
  <si>
    <t>Suspended Ceilings:Renew or install 2 layers of wire meshed 50mm Rockwool or other to form one and a half hour fire barrier, as manufacturers recommendations, include for cutting and making good.</t>
  </si>
  <si>
    <t>FS020409</t>
  </si>
  <si>
    <t>SUSPENDED CEILINGS:PROVIDE TWO HOUR FIRE BARRIER</t>
  </si>
  <si>
    <t>Suspended Ceilings:Renew or install 2 layers of foil faced 50mm Rockwool or other to form 2 hour fire barrier, as manufacturers recommendations, include for 40mm airspace and cutting and making good.</t>
  </si>
  <si>
    <t>FS020411</t>
  </si>
  <si>
    <t>SUSPENDED CEILINGS:PIPE SLEEVE NE 50MM 300MM LONG</t>
  </si>
  <si>
    <t>Pipe Sleeves to Suspended Ceilings</t>
  </si>
  <si>
    <t>Suspended Ceilings:Renew or install 50mm Rockwool or other equal as pipe sleeve ne 50mm diameter, sleeve to be 300mm long, wired to fire barrier.</t>
  </si>
  <si>
    <t>FS020413</t>
  </si>
  <si>
    <t>SUSPENDED CEILINGS:PIPE SLEEVE NE 100MM 300MM LONG</t>
  </si>
  <si>
    <t>Suspended Ceilings:Renew or install 50mm Rockwool or other equal as pipe sleeve over 50mm and ne 100mm diameter, sleeve to be 300mm long, wired to fire barrier.</t>
  </si>
  <si>
    <t>FS020415</t>
  </si>
  <si>
    <t>SUSPENDED CEILINGS:PIPE SLEEVE NE 150MM 300MM LONG</t>
  </si>
  <si>
    <t>Suspended Ceilings:Renew or install 50mm Rockwool or other equal as pipe sleeve over 100mm and ne 150mm diameter, sleeve to be 300mm long, wired to fire barrier.</t>
  </si>
  <si>
    <t>FS020417</t>
  </si>
  <si>
    <t>SUSPENDED CEILINGS:PROVIDE DUCT SLEEVES NE 300MM</t>
  </si>
  <si>
    <t>Duct Sleeves to Suspended Ceilings</t>
  </si>
  <si>
    <t>Suspended Ceilings:Renew or install 50mm Rockwool or other equal as pipe sleeve ne 300mm diameter, sleeve to be 300mm long, wired to fire barrier.</t>
  </si>
  <si>
    <t>FS020419</t>
  </si>
  <si>
    <t>SUSPENDED CEILINGS:PROVIDE DUCT SLEEVES NE 600MM</t>
  </si>
  <si>
    <t>Suspended Ceilings:Renew or install 50mm Rockwool or other equal as pipe sleeve over 300mm and ne 600mm diameter, sleeve to be 300mm long, wired to fire barrier.</t>
  </si>
  <si>
    <t>FS020421</t>
  </si>
  <si>
    <t>SUSPENDED CEILINGS:PROVIDE DUCT SLEEVES NE 900MM</t>
  </si>
  <si>
    <t>Suspended Ceilings:Renew or install 50mm Rockwool or other equal as pipe sleeve over 600mm and ne 900mm diameter, sleeve to be 300mm long, wired to fire barrier.</t>
  </si>
  <si>
    <t>FS020423</t>
  </si>
  <si>
    <t>SUSPENDED CEILINGS:PROVIDE DUCT SLEEVES NE 1200MM</t>
  </si>
  <si>
    <t>Suspended Ceilings:Renew or install 50mm Rockwool or other equal as pipe sleeve over 900mm and ne 1200mm diameter, sleeve to be 300mm long, wired to fire barrier.</t>
  </si>
  <si>
    <t>FS020425</t>
  </si>
  <si>
    <t>SUSPENDED CEILINGS:PROVIDE CONDUIT SLEEVES NE 50MM</t>
  </si>
  <si>
    <t>Conduit Sleeves to Suspended Ceilings</t>
  </si>
  <si>
    <t>Suspended Ceilings:Renew or install 50mm Rockwool or other equal as sleeve to plastic, UPVc or aluminium conduit or pipe ne 50mm diameter, sleeve to be 1000mm long, wired to fire barrier.</t>
  </si>
  <si>
    <t>FS020427</t>
  </si>
  <si>
    <t>SUSPENDED CEILINGS:PIPE SLEEVE NE 100MM 1M LONG</t>
  </si>
  <si>
    <t>Suspended Ceilings:Renew or install 50mm Rockwool or other equal as sleeve to plastic, UPVc or aluminium conduit or pipe over 50mm ne 100mm diameter, sleeve to be 1000mm long, wired to fire barrier.</t>
  </si>
  <si>
    <t>FS020429</t>
  </si>
  <si>
    <t>SUSPENDED CEILINGS:PRO 1H FR BARRIER 4H INTEGRITY</t>
  </si>
  <si>
    <t>Suspended Ceilings:Renew or install aluminium foil faced 100mm Rockwool or other equal slab, as manufacturers recommendations, inc acoustic intumescent sealant and all cutting and making good.</t>
  </si>
  <si>
    <t>FS020501</t>
  </si>
  <si>
    <t>FIRESTOPPING:EXIST CABLE OPENING FLOOR/WALL&lt;0.10SM</t>
  </si>
  <si>
    <t>Firestopping to Floors, Walls and Ceilings</t>
  </si>
  <si>
    <t>Firestopping to Cable Penetration</t>
  </si>
  <si>
    <t>Firestopping:Quelfire QF1 or other fire protection compound for cable penetration wall/floor opening, ne 0.10 sm, and ne 160mm thick, installed as manufacturer's recommendations.</t>
  </si>
  <si>
    <t>FS020503</t>
  </si>
  <si>
    <t>FIRESTOPPING:EXIST CABLE OPENING FLOOR/WALL&lt;0.25SM</t>
  </si>
  <si>
    <t>Firestopping:Quelfire QF1 or other fire protection compound for cable penetration wall/floor opening, over 0.10 ne 0.25 sm, and ne 160mm thick, installed as manufacturer's recommendations.</t>
  </si>
  <si>
    <t>FS020505</t>
  </si>
  <si>
    <t>FIRESTOPPING:EXIST CABLE OPENING FLOOR/WALL&lt;0.50SM</t>
  </si>
  <si>
    <t>Firestopping:Quelfire QF1 or other fire protection compound for cable penetration wall/floor opening, over 0.25 ne 0.50 sm, and ne 160mm thick, installed as manufacturer's recommendations.</t>
  </si>
  <si>
    <t>FS020507</t>
  </si>
  <si>
    <t>FIRESTOPPING:EXISTING PIPE FLOOR NE 0.25SM 100MM</t>
  </si>
  <si>
    <t>Firestopping for Pipe/Tray Penetration</t>
  </si>
  <si>
    <t>Firestopping:Quelfire QF2 or other fire protection compound for pipe/tray penetration to floor, inc Quelfire or other mineral wool slab, minimum of 50mm, opening ne 0.25 sm, and ne 100mm deep.</t>
  </si>
  <si>
    <t>FS020509</t>
  </si>
  <si>
    <t>FIRESTOPPING:EXISTING PIPE FLOOR NE 0.50SM 100MM</t>
  </si>
  <si>
    <t>Firestopping:Quelfire QF2 or other fire protection compound for pipe/tray penetration to floor, inc Quelfire or other mineral wool slab, minimum of 50mm, opening ne 0.50 sm, and ne 100mm deep.</t>
  </si>
  <si>
    <t>FS020511</t>
  </si>
  <si>
    <t>FIRESTOPPING:EXISTING PIPE FLOOR NE 0.25SM 150MM</t>
  </si>
  <si>
    <t>Firestopping:Quelfire QF2 or other fire protection compound for pipe/tray penetration to floor, inc Quelfire or other mineral wool slab, minimum of 50mm, opening ne 0.25 sm, and ne 150mm deep.</t>
  </si>
  <si>
    <t>FS020513</t>
  </si>
  <si>
    <t>FIRESTOPPING:EXISTING PIPE FLOOR NE 0.50SM 150MM</t>
  </si>
  <si>
    <t>Firestopping:Quelfire QF2 or other fire protection compound for pipe/tray penetration to floor, inc Quelfire or other mineral wool slab, minimum of 50mm, opening ne 0.50 sm, and ne 150mm deep.</t>
  </si>
  <si>
    <t>FS020515</t>
  </si>
  <si>
    <t>FIRESTOPPING:EXISTING PIPE FLOOR NE 0.25SM 200MM</t>
  </si>
  <si>
    <t>Firestopping:Quelfire QF2 or other fire protection compound for pipe/tray penetration to floor, inc Quelfire or other mineral wool slab, minimum of 50mm, opening ne 0.25 sm, and ne 200mm deep.</t>
  </si>
  <si>
    <t>FS020517</t>
  </si>
  <si>
    <t>FIRESTOPPING:EXISTING PIPE FLOOR NE 0.50SM 200MM</t>
  </si>
  <si>
    <t>Firestopping:Quelfire QF2 or other fire protection compound for pipe/tray penetration to floor, inc Quelfire or other mineral wool slab, minimum of 50mm, opening ne 0.50 sm, and ne 200mm deep.</t>
  </si>
  <si>
    <t>FS020519</t>
  </si>
  <si>
    <t>FIRESTOPPING:EXISTING PIPE FLOOR NE 0.25SM 250MM</t>
  </si>
  <si>
    <t>Firestopping:Quelfire QF2 or other fire protection compound for pipe/tray penetration to floor, inc Quelfire or other mineral wool slab, minimum of 50mm, opening ne 0.25 sm, and ne 250mm deep.</t>
  </si>
  <si>
    <t>FS020521</t>
  </si>
  <si>
    <t>FIRESTOPPING:EXISTING PIPE FLOOR NE 0.50SM 250MM</t>
  </si>
  <si>
    <t>Firestopping:Quelfire QF2 or other fire protection compound for pipe/tray penetration to floor, inc Quelfire or other mineral wool slab, minimum of 50mm, opening ne 0.50 sm, and ne 250mm deep.</t>
  </si>
  <si>
    <t>FS020523</t>
  </si>
  <si>
    <t>FIRESTOPPING:EXISTING PIPE WALL NE 0.25SM 100MM</t>
  </si>
  <si>
    <t>Firestopping:Quelfire QF2 or other fire protection compound for pipe/tray penetration to wall, inc Quelfire or other mineral wool slab, minimum of 50mm, opening ne 0.25 sm, and ne 100mm thick.</t>
  </si>
  <si>
    <t>FS020525</t>
  </si>
  <si>
    <t>FIRESTOPPING:EXISTING PIPE WALL NE 0.50SM 100MM</t>
  </si>
  <si>
    <t>Firestopping:Quelfire QF2 or other fire protection compound for pipe/tray penetration to wall, inc Quelfire or other mineral wool slab, minimum of 50mm, opening ne 0.50 sm, and ne 100mm thick.</t>
  </si>
  <si>
    <t>FS020526</t>
  </si>
  <si>
    <t>FIRESTOPPING:EXISTING PIPE WALL OVER 1.00SM 100MM</t>
  </si>
  <si>
    <t>Firestopping:Approved non-combustible lightweight aggregate, fire stop compound as gap filling material to form seal for pipe/tray, opening over 1.00 sm and ne 100mm thick.</t>
  </si>
  <si>
    <t>Firestopping:Approved non-combustible lightweight aggregate, inorganic binders and gypsum cement fire stop compound as gap filling material to form rigid smoke and gas tight seal for pipe/tray penetration to wall, including 50mm mineral wool slab shuttering, opening over 1.00 sm, and ne 100mm thick.</t>
  </si>
  <si>
    <t>FS020527</t>
  </si>
  <si>
    <t>FIRESTOPPING:EXISTING PIPE WALL NE 0.25SM 150MM</t>
  </si>
  <si>
    <t>Firestopping:Quelfire QF2 or other fire protection compound for pipe/tray penetration to wall, inc Quelfire or other mineral wool slab, minimum of 50mm, opening ne 0.25 sm, and ne 150mm thick.</t>
  </si>
  <si>
    <t>FS020529</t>
  </si>
  <si>
    <t>FIRESTOPPING:EXISTING PIPE WALL NE 0.50SM 150MM</t>
  </si>
  <si>
    <t>Firestopping:Quelfire QF2 or other fire protection compound for pipe/tray penetration to wall, inc Quelfire or other mineral wool slab, minimum of 50mm, opening ne 0.50 sm, and ne 150mm thick.</t>
  </si>
  <si>
    <t>FS020531</t>
  </si>
  <si>
    <t>FIRESTOPPING:EXISTING PIPE WALL NE 0.25SM 225MM</t>
  </si>
  <si>
    <t>Firestopping:Quelfire QF2 or other fire protection compound for pipe/tray penetration to wall, inc Quelfire or other mineral wool slab, minimum of 50mm, opening ne 0.25 sm, and ne 225mm thick.</t>
  </si>
  <si>
    <t>FS020533</t>
  </si>
  <si>
    <t>FIRESTOPPING:EXISTING PIPE WALL NE 0.50SM 225MM</t>
  </si>
  <si>
    <t>Firestopping:Quelfire QF2 or other fire protection compound for pipe/tray penetration to wall, inc Quelfire or other mineral wool slab, minimum of 50mm, opening ne 0.50 sm, and ne 225mm thick.</t>
  </si>
  <si>
    <t>FS020535</t>
  </si>
  <si>
    <t>FIRESTOPPING:EXTG DUCT FLOOR/WALL NE 0.25SM 225MM</t>
  </si>
  <si>
    <t>Firestopping:Quelfire QF4 or other fire protection compound for metal duct/pipe to floor/wall, formwork, 5-10 mm mineral or ceramic wool, compound minimum 160mm, opening ne 0.25sm and ne 225mm thick.</t>
  </si>
  <si>
    <t>FS020537</t>
  </si>
  <si>
    <t>FIRESTOPPING:EXTG DUCT FLOOR/WALL NE 0.50SM 225MM</t>
  </si>
  <si>
    <t>Firestopping:Quelfire QF4 or other fire protection compound for metal duct/pipe to floor/wall, formwork, 5-10 mm mineral or ceramic wool, compound minimum 160mm, opening ne 0.50sm and ne 225mm thick.</t>
  </si>
  <si>
    <t>FS020539</t>
  </si>
  <si>
    <t>FIRESTOPPING:PROVIDE 50MM FIREBATT 4HR INTEGRITY</t>
  </si>
  <si>
    <t>Fire Batts</t>
  </si>
  <si>
    <t>Firestopping:Supply and install or renew with 4 hour rated 50mm high density fire resistant wool fire batt or multilayer low resin bonded rock mineral fibre board, intummastic, make good.</t>
  </si>
  <si>
    <t>Firestopping:Supply and install in any location or renew existing fire batt with 50mm high density fire resistant paint coated both sides rock wool fire batt or 50mm factory finished multilayer low resin bonded rock mineral fibre board with up to 4 hour fire rating, cut and fitted, bedded and sealed with intummastic, make good, remove waste and debris.</t>
  </si>
  <si>
    <t>FS020541</t>
  </si>
  <si>
    <t>FIRESTOPPING:PROVIDE 100MM FIREBATT 4HR INTEGRITY</t>
  </si>
  <si>
    <t>Firestopping:Supply and install or renew with 4 hour rated 100mm high density fire resistant wool fire batt or multilayer low resin bonded rock mineral fibre board, intummastic, make good.</t>
  </si>
  <si>
    <t>Firestopping:Supply and install in any location or renew existing fire batt with 100mm high density fire resistant paint coated both sides rock wool fire batt or 100mm factory finished multilayer low resin bonded rock mineral fibre board with up to 4 hour fire rating, cut and fitted, bedded and sealed with intummastic, make good, remove waste and debris.</t>
  </si>
  <si>
    <t>FS020551</t>
  </si>
  <si>
    <t>FIRESTOPPING:PROVIDE INTUM FR COLLAR TO 40MM PIPE</t>
  </si>
  <si>
    <t>Firestopping:Provide and install intumescent 2 hour fire resistant 1mm red paint coated steel collar to 40mm diameter pipe with lock, EI tested to EN1366-3, make good and remove waste and debris.</t>
  </si>
  <si>
    <t>Firestopping:Provide and install intumescent 2 hour fire resistant collar to 40mm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</si>
  <si>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FS020553</t>
  </si>
  <si>
    <t>FIRESTOPPING:PROVIDE INTUM FR COLLAR TO 55MM PIPE</t>
  </si>
  <si>
    <t>Firestopping:Provide and install intumescent 2 hour fire resistant 1mm red paint coated steel collar to 55mm diameter pipe with lock, EI tested to EN1366-3, make good and remove waste and debris.</t>
  </si>
  <si>
    <t>Firestopping:Provide and install intumescent 2 hour fire resistant collar to 55mm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</si>
  <si>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FS020555</t>
  </si>
  <si>
    <t>FIRESTOPPING:PROVIDE INTUM FR COLLAR TO 63MM PIPE</t>
  </si>
  <si>
    <t>Firestopping:Provide and install intumescent 2 hour fire resistant 1mm red paint coated steel collar to 63mm diameter pipe with lock, EI tested to EN1366-3, make good and remove waste and debris.</t>
  </si>
  <si>
    <t>Firestopping:Provide and install intumescent 2 hour fire resistant collar to 63mm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</si>
  <si>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FS020557</t>
  </si>
  <si>
    <t>FIRE STOPPING:PROVIDE INTUM FR COLLAR TO 82MM PIPE</t>
  </si>
  <si>
    <t>Firestopping:Provide and install intumescent 2 hour fire resistant 1mm red paint coated steel collar to 82mm diameter pipe with lock, EI tested to EN1366-3, make good and remove waste and debris.</t>
  </si>
  <si>
    <t>Firestopping:Provide and install intumescent 2 hour fire resistant collar to 82mm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</si>
  <si>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FS020559</t>
  </si>
  <si>
    <t>FIRE STOPPING:PROVIDE INTUM FR COLLAR 110MM PIPE</t>
  </si>
  <si>
    <t>Firestopping:Provide and install intumescent 2 hour fire resistant 1mm red paint coated steel collar to 110mm diameter pipe with lock, EI tested to EN1366-3, make good and remove waste and debris.</t>
  </si>
  <si>
    <t>Firestopping:Provide and install intumescent 2 hour fire resistant collar to 110mm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</si>
  <si>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FS020561</t>
  </si>
  <si>
    <t>FIRE STOPPING:PROVIDE INTUM FR COLLAR 125MM PIPE</t>
  </si>
  <si>
    <t>Firestopping:Provide and install intumescent 2 hour fire resistant 1mm red paint coated steel collar to 125mm diameter pipe with lock, EI tested to EN1366-3, make good and remove waste and debris.</t>
  </si>
  <si>
    <t>Firestopping:Provide and install intumescent 2 hour fire resistant collar to 125mm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</si>
  <si>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FS020563</t>
  </si>
  <si>
    <t>FIRE STOPPING:PROVIDE INTUM FR COLLAR 160MM PIPE</t>
  </si>
  <si>
    <t>Firestopping:Provide and install intumescent 2 hour fire resistant 1mm red paint coated steel collar to160mm diameter pipe with lock, EI tested to EN1366-3, make good and remove waste and debris.</t>
  </si>
  <si>
    <t>Firestopping:Provide and install intumescent 2 hour fire resistant collar to 160mm diameter pipe, consisting of 1.0mm red paint coated steel sheet collar casing with lock for strapping the ends and stabilising it on to any type of plastic (PVC, PP, PE or HDPE) pipe and mounting brackets fixing the collar to the walls or floors and graphite based flexible insert, EI tested to EN1366-3, make good and remove waste and debris.</t>
  </si>
  <si>
    <t>FS020601</t>
  </si>
  <si>
    <t>Fire Stopping - Sundry Works</t>
  </si>
  <si>
    <t>FS020603</t>
  </si>
  <si>
    <t>WALL OR CEILING:SEAL HOLE WITH 12MM SUPALUX</t>
  </si>
  <si>
    <t>Wall or Ceiling:Seal hole in wall or ceiling area n.e. 0.15sq m, with 12mm supalux board to provide half hour fire rating with mastic sealant, make good, touch up decorations, remove waste and debris.</t>
  </si>
  <si>
    <t>Wall or Ceiling:Seal hole in wall or ceiling area n.e. 0.15sq m, with 12mm supalux board to provide half hour fire rating, with intumescent mastic sealant, make good, touch up decorations, remove waste and debris.</t>
  </si>
  <si>
    <t>FS020605</t>
  </si>
  <si>
    <t>FACING BRICK WALL:BRICK UP OPENING</t>
  </si>
  <si>
    <t>Facing Brick Wall:Brick up existing void or opening in half brick thick wall with facing bricks to match existing, make good, remove waste and debris.</t>
  </si>
  <si>
    <t>Facing Brick Wall:Brick up existing void or opening in half brick thick wall with facing bricks to match existing built stretcher bond in cement mortar, cut, tooth and bond to existing brickwork, make good, remove waste and debris.</t>
  </si>
  <si>
    <t>FS020607</t>
  </si>
  <si>
    <t>FS020609</t>
  </si>
  <si>
    <t>SEAL CABLES,DUCTS ETC:TO ACHIEVE 1HR FIRE RATING</t>
  </si>
  <si>
    <t>Seal around Cables, Ducts etc.:Supply and install 1 hour fire rated foam or mastic fire seal around cables, pipes or ducting ne 100mm diameter, remove waste and debris.</t>
  </si>
  <si>
    <t>Seal around Cables, Ducts etc.:Supply and install 1 hour fire rated foam sealant or intumescent mastic fire seal around cables, pipes or ducting entering or exiting the cupboard, riser or casing or through wall or ceiling, duct or cable ne 100mm diameter, make good, touch up decorations, remove waste and debris.</t>
  </si>
  <si>
    <t>FS020611</t>
  </si>
  <si>
    <t>FIRESTOPPING:200MM DIA PIPE OR DUCT THRO STRUCTURE</t>
  </si>
  <si>
    <t>Firestopping:Provide firestopping around service pipe or duct ne 200mm diameter through masonry wall in service duct or confined space in attic areas, intumescent mastic seal all around.</t>
  </si>
  <si>
    <t>Firestopping:Provide firestopping around service pipe or duct ne 200mm diameter through masonry wall in service duct or confined space in attic areas, cut, fit and screw 12.5mm masterboard sheeting around service pipe or duct, intumescent mastic seal all around.</t>
  </si>
  <si>
    <t>FS020613</t>
  </si>
  <si>
    <t>COLLAR TO SERVICE PIPE:PROVIDE NE 200MM</t>
  </si>
  <si>
    <t>Collar to Service Pipe:Supply and fit 1 hour fire rated collar around service pipe up to 200mm diameter, mastic seal, collar screwed to the structure, touch up decorations, remove waste and debris.</t>
  </si>
  <si>
    <t>Collar to Service Pipe:Supply and fit 1 hour fire rated collar around service pipe up to 200mm diameter, intumescent mastic seal all round, collar to be screwed to the structure through which the service pipe penetrates, make good, touch up decorations, remove waste and debris.</t>
  </si>
  <si>
    <t>FS020615</t>
  </si>
  <si>
    <t>VENT:SEAL HOLE WITH 12MM SUPALUX</t>
  </si>
  <si>
    <t>Vent:Seal existing in wall/ceiling area ne 0.15sq m, with 12mm masterboard to provide half hour fire rating, with intumescent mastic sealant, make good, touch up decorations, remove waste and debris.</t>
  </si>
  <si>
    <t>Vent:Seal existing in wall or ceiling area ne 0.15sq m, with 12mm masterboard to provide half hour fire rating, with intumescent mastic sealant, make good, touch up decorations, remove waste and debris.</t>
  </si>
  <si>
    <t>FS020617</t>
  </si>
  <si>
    <t>GRILLE:RENEW WITH HALF HOUR FIRE RATED METAL</t>
  </si>
  <si>
    <t>Grille:Strip out existing grille, approximate size 300 x 300mm, supply and fit new 300 x300mm half hour fire rated metal grille, make good, touch up decorations, remove waste and debris.</t>
  </si>
  <si>
    <t>Grille:Strip out existing grille, approximate size 300 x 300mm, supply and fit new 300 x300mm half hour fire rated metal grille with intumescent mastic seal all round, make good, touch up decorations, remove waste and debris.</t>
  </si>
  <si>
    <t>FS020619</t>
  </si>
  <si>
    <t>DAMPER TO BATHROOM FAN DUCT:SUPPLY, FIX 1 HR RATED</t>
  </si>
  <si>
    <t>Damper to Bathroom Fan Duct:Supply, fit proprietary 1 hour fire rated damper to bathroom fan extract duct, ne 160mm diameter, make good, touch up decorations, remove waste and debris.</t>
  </si>
  <si>
    <t>Damper to Bathroom Fan Duct:Supply and fit proprietary 1 hour fire rated damper to bathroom fan extract duct, ne 160mm diameter, twin blade circular with fusible link, make good, touch up decorations, remove waste and debris.</t>
  </si>
  <si>
    <t>FS020621</t>
  </si>
  <si>
    <t>FIREWALL:NEW 1B WALL IN COMMONS</t>
  </si>
  <si>
    <t>Firewall:Supply and lay new common bricks in one brick firewall in roof space, bedded and pointed in cement lime mortar (1:1:6), including all labours, clear debris.</t>
  </si>
  <si>
    <t>FS020625</t>
  </si>
  <si>
    <t>FIREWALL:REBUILD 1B WALL IN COMMONS</t>
  </si>
  <si>
    <t>Firewall:Demolish as necessary, clean off, clear away and rebuild one brick firewall in roof space, in common bricks, bed and point in cement lime mortar (1:1:6) to match existing and remove spoil.</t>
  </si>
  <si>
    <t>Firewall:Demolish as necessary, clean off bricks suitable for re-use and stack, clear away unsuitable bricks and debris and rebuild one brick firewall in roof space, in common bricks, bed and point in cement lime mortar (1:1:6) to match existing and remove waste and debris.</t>
  </si>
  <si>
    <t>FS020627</t>
  </si>
  <si>
    <t>FIREWALL:RENEW COPPER FLASHINGS TO COPINGS</t>
  </si>
  <si>
    <t>Firewall:Remove existing coping stones and clear away, renew copper flashings to both sides of firewall, all dressings etc point in mastic, lay new pcc coping stones bed, point in mortar (1:3).</t>
  </si>
  <si>
    <t>Firewall:Remove existing coping stones to firewall and clear away, remove existing flashings to both sides of firewall and renew with new copper flashings including all dressing etc., supply and fix new PCC coping stones to suit, bedded and pointed in mortar (1:3), and point flashing in mastic.</t>
  </si>
  <si>
    <t>FS020629</t>
  </si>
  <si>
    <t>FIREWALL:RENEW LEAD FLASHINGS TO COPINGS</t>
  </si>
  <si>
    <t>Firewall:Remove existing coping stones and clear away, renew lead flashings to both sides of firewall, all dressings etc point in mastic, lay new pcc coping stones bed, point in mortar (1:3).</t>
  </si>
  <si>
    <t>Firewall:Remove existing coping stones to firewall and remove waste and debris, remove existing flashings to both sides of firewall and renew with new lead flashings including all dressing etc., supply and fix new pcc coping stones to suit, bedded and pointed in cement mortar (1:3) and point flashing in mastic.</t>
  </si>
  <si>
    <t>FS020631</t>
  </si>
  <si>
    <t>FIREWALL:RENEW ZINC FLASHINGS TO COPINGS</t>
  </si>
  <si>
    <t>Firewall:Remove existing coping stones and clear away, renew zinc flashings to both sides of firewall, all dressings etc point in mastic, lay new pcc coping stones bed, point in mortar (1:3).</t>
  </si>
  <si>
    <t>Firewall:Remove existing coping stones to firewall and clear away, remove existing flashings to both sides of firewall and renew with new zinc flashings including all dressing etc., supply and fix new PCC coping stones to suit, bedded and pointed in mortar (1:3), and point flashing in mastic.</t>
  </si>
  <si>
    <t>FS042001</t>
  </si>
  <si>
    <t>CASING:VERTICAL/HORIZONTAL TWO SIDED 300 X 300MM</t>
  </si>
  <si>
    <t>Joinery Works</t>
  </si>
  <si>
    <t>Duct Casings and Linings</t>
  </si>
  <si>
    <t>Casing:Construct half hour fire rated casing to vertical or horizontal beams, service pipes or cables, casing two sided and size 300 x 300mm, 9mm supalux board, decorate, remove waste and debris.</t>
  </si>
  <si>
    <t>Casing:Construct half hour fire rated casing to vertical or horizontal beams, service pipes or cables, casing two sided and size 300 x 300mm, constructed from 50 x50mm softwood studding and single layer of 9mm supalux board, screw fixed with brass cups and screws, edge cover strip, skirting to match existing, decorate, make good, remove waste and debris.</t>
  </si>
  <si>
    <t>FS042003</t>
  </si>
  <si>
    <t>CASING:VERTICAL/HORIZONTAL TWO SIDED 300 X 600MM</t>
  </si>
  <si>
    <t>Casing:Construct half hour fire rated casing to vertical or horizontal beams, service pipes or cables, casing two sided and size 300 x 600mm, 9mm supalux board, decorate, remove waste and debris.</t>
  </si>
  <si>
    <t>Casing:Construct half hour fire rated casing to vertical or horizontal beams, service pipes or cables, casing two sided and size 300 x 600mm, constructed from 50 x50mm softwood studding and single layer of 9mm supalux board, screw fixed with brass cups and screws, edge cover strip, skirting to match existing, decorate, make good, remove waste and debris.</t>
  </si>
  <si>
    <t>FS042005</t>
  </si>
  <si>
    <t>CASING:VERTICAL/HORIZONTAL THREE SIDED 300 X 600MM</t>
  </si>
  <si>
    <t>Casing:Construct half hour fire rated casing to vertical or horizontal beams, service pipes or cables, casing three sided and size 300 x 600mm, 9mm supalux board, decorate, remove waste and debris.</t>
  </si>
  <si>
    <t>Casing:Construct half hour fire rated casing to vertical or horizontal beams, service pipes or cables, casing three sided and size 300 x 600mm, constructed from 50 x50mm softwood studding and single layer of 9mm supalux board, screw fixed with brass cups and screws, edge cover strip, skirting to match existing, decorate, make good, remove waste and debris.</t>
  </si>
  <si>
    <t>FS042007</t>
  </si>
  <si>
    <t>CASING:VERTICAL/HORIZONTAL THREE SIDED 450 X 450MM</t>
  </si>
  <si>
    <t>Casing:Construct half hour fire rated casing to vertical or horizontal beams, service pipes or cables, casing three sided and size 450 x 450mm, 9mm supalux board, decorate, remove waste and debris.</t>
  </si>
  <si>
    <t>Casing:Construct half hour fire rated casing to vertical or horizontal beams, service pipes or cables, casing three sided and size 450 x 450mm, constructed from 50 x50mm softwood studding and single layer of 9mm supalux board, screw fixed with brass cups and screws, edge cover strip, skirting to match existing, decorate, make good, remove waste and debris.</t>
  </si>
  <si>
    <t>FS042009</t>
  </si>
  <si>
    <t>CASING:VERT/HORIZ 12.5MM THREE SIDED 450X450MM</t>
  </si>
  <si>
    <t>Casing:Construct half hour fire rated casing to vertical or horizontal beams, service pipes or cables, casing three sided and size 450 x 450mm, 12.5mm supalux board, decorate, remove waste and debris.</t>
  </si>
  <si>
    <t>Casing:Construct half hour fire rated casing to vertical or horizontal beams, service pipes or cables, casing three sided and size 450 x 450mm, constructed from 50 x50mm softwood studding and single layer of 12.5mm supalux board, screw fixed with brass cups and screws, edge cover strip, skirting to match existing, decorate, make good, remove waste and debris.</t>
  </si>
  <si>
    <t>FS042010</t>
  </si>
  <si>
    <t>DUCT:RENEW PANELS WITH 9MM SUPALUX</t>
  </si>
  <si>
    <t>Duct:Take off existing panel to 450 girth two or three sided vertical duct, supply and fix 9mm supalux board, seal joints with intumescent mastic, decorate, make good, remove waste and debris.</t>
  </si>
  <si>
    <t>Duct:Take off existing panel to 450 girth two or three sided vertical duct, supply and fix 9mm supalux board, screw fixed with brass cups and screws, edge cover strip, seal joints with intumescent mastic, decorate with two coats of emulsion, make good, remove waste and debris.</t>
  </si>
  <si>
    <t>FS042011</t>
  </si>
  <si>
    <t>FIRESTOPPING TO VERTICAL DUCT:INSTALL</t>
  </si>
  <si>
    <t>Firestopping to Vertical Duct:Supply and install firestopping to vertical duct riser, constructed from 50 x50mm treated softwood battens plugged and screwed, to provide 1 hour fire rating.</t>
  </si>
  <si>
    <t>Firestopping to Vertical Duct:Supply and install firestopping to vertical duct riser, constructed from 50 x50mm treated softwood battens plugged and screwed, sheet top and bottom with 12mm supalux board to provide 1 hour fire rating, cut and fit around vertical pipes up to 150mm diameter and fire seal with intumescent mastic and Conduit bandage 380mm wide, seal at perimeter with intumescent mastic.</t>
  </si>
  <si>
    <t>GA115012</t>
  </si>
  <si>
    <t>3 Star - Sundry Works</t>
  </si>
  <si>
    <t>GA115013</t>
  </si>
  <si>
    <t>GA115015</t>
  </si>
  <si>
    <t>GA125010</t>
  </si>
  <si>
    <t>CHIMNEY:SWEEP FLUE - REGISTERED</t>
  </si>
  <si>
    <t>Chimney:Sweep flue, including protect carpets, furniture etc., remove waste and debris, work to be undertaken by a registered chimney sweep.</t>
  </si>
  <si>
    <t>GA130007</t>
  </si>
  <si>
    <t>CHIMNEY:RENEW GC GAS TERMINAL</t>
  </si>
  <si>
    <t>Chimney:Supply and fix GC gas terminal including remove old terminal, clean off bed, alter opening to suit and bed and flaunch terminal in mortar (1:3), make good and remove waste and debris.</t>
  </si>
  <si>
    <t>Chimney:Supply and fix GC gas terminal including remove old terminal, clean off bed, alter opening to suit and bed and flaunch terminal in mortar (1:3) and remove waste and debris.</t>
  </si>
  <si>
    <t>GA130020</t>
  </si>
  <si>
    <t>INSULATION:LAY UPTO 270MM THICK QUILT</t>
  </si>
  <si>
    <t>Insulation:Supply and lay new upto 270mm thick insulation quilt to loft area including gain access and moving/replacing contents within loft area in order to undertake work.</t>
  </si>
  <si>
    <t>GA130021</t>
  </si>
  <si>
    <t>GA130022</t>
  </si>
  <si>
    <t>GA130023</t>
  </si>
  <si>
    <t>GA130025</t>
  </si>
  <si>
    <t>GA130026</t>
  </si>
  <si>
    <t>GA130027</t>
  </si>
  <si>
    <t>INSULATION:OVERLAY EXISTING</t>
  </si>
  <si>
    <t>Insulation:Gain access to loft area, move/replace contents within loft area in order to undertake work, overlay existing insulation with ne 100mm insulation quilt to achieve Client's Standard.</t>
  </si>
  <si>
    <t>Insulation:Gain access to loft area, moving/replacing contents within loft area in order to undertake work, overlay existing insulation with upto 100mm thick insulation quilt to achieve required thickness to meet Client's Standard.</t>
  </si>
  <si>
    <t>GA140008</t>
  </si>
  <si>
    <t>FIRE:ADAPT FOR GAS</t>
  </si>
  <si>
    <t>Fire:Remove fireplace surround/hearth, fire, backboiler, blank off, modify opening to gas regulation standard to suit fire/bbu (installed by others) make good, clear away debris.</t>
  </si>
  <si>
    <t>Fire:Remove existing fireplace surround and hearth, backboiler and fire, blank off pipework, modify opening to gas regulation standard to suit any gas fire and backboiler (installed by others) including extending skirting and make good finishes, size ne 1200x900x100mm with opening size 510x575mm complete with shelf, bedded in cement lime mortar (1:1:6), make good finishings and remove waste and debris.</t>
  </si>
  <si>
    <t>GA661001</t>
  </si>
  <si>
    <t>GAS VALVE:RENEW 15MM</t>
  </si>
  <si>
    <t>Mechanical Services</t>
  </si>
  <si>
    <t>Gas Valves</t>
  </si>
  <si>
    <t>Gas Valve:Renew or install 15mm malleable iron ball type gas isolating valve with lever, screwed ends, connect to pipework, turn gas off/on, vent and adjust pipework, test, remove waste and debris.</t>
  </si>
  <si>
    <t>Gas Valve:Renew or install 15mm malleable iron ball type gas isolating valve complete with lever, screwed ends, connected to any type of pipework including locate supply, turn gas off/on, vent pipework, adjust pipework as necessary and test, and remove waste and debris.</t>
  </si>
  <si>
    <t>GA661003</t>
  </si>
  <si>
    <t>GAS VALVE:RENEW NE 25MM</t>
  </si>
  <si>
    <t>Gas Valve:Renew or install 20 or 25mm malleable iron ball type gas isolating valve with lever, screwed ends, connect to pipework, turn gas off/on, vent and adjust pipework, test, remove debris.</t>
  </si>
  <si>
    <t>Gas Valve:Renew or install 20 or 25mm malleable iron ball type gas isolating valve complete with lever, screwed ends, connected to any type of pipework including locate supply, turn gas off/on, vent pipework, adjust pipework as necessary and test, and remove waste and debris.</t>
  </si>
  <si>
    <t>GA661005</t>
  </si>
  <si>
    <t>GAS VALVE:RENEW NE 40MM</t>
  </si>
  <si>
    <t>Gas Valve:Renew or install 32 or 40mm malleable iron ball type gas isolating valve with lever, screwed ends, connect to pipework, turn gas off/on, vent and adjust pipework, test, remove debris.</t>
  </si>
  <si>
    <t>Gas Valve:Renew or install 32 or 40mm malleable iron ball type gas isolating valve complete with lever, screwed ends, connected to any type of pipework including locate supply, turn gas off/on, vent pipework, adjust pipework as necessary and test, and remove waste and debris.</t>
  </si>
  <si>
    <t>GA665001</t>
  </si>
  <si>
    <t>Tanks - Cold Water Storage - Plastic</t>
  </si>
  <si>
    <t>GA665003</t>
  </si>
  <si>
    <t>GA665005</t>
  </si>
  <si>
    <t>Tanks - Ballvalves</t>
  </si>
  <si>
    <t>GA665007</t>
  </si>
  <si>
    <t>GA665011</t>
  </si>
  <si>
    <t>GA665015</t>
  </si>
  <si>
    <t>GA665020</t>
  </si>
  <si>
    <t>TANK:RENEW 25MM OVERFLOW</t>
  </si>
  <si>
    <t>Tank:Renew tank overflow ne 6m long in roof space with 25mm plastic pipe and fittings including cut any holes in structure or finishes, make good and test, and remove waste and debris.</t>
  </si>
  <si>
    <t>GA665031</t>
  </si>
  <si>
    <t>TANK:RENEW 22MM EQUILIBRIUM BALLVALVE</t>
  </si>
  <si>
    <t>Tanks - Equilibrium Ballvalves</t>
  </si>
  <si>
    <t>Tank:Renew 22mm equilibrium ballvalve to cold water storage tank and transfer or renew float as necessary, and remove waste and debris.</t>
  </si>
  <si>
    <t>GA665033</t>
  </si>
  <si>
    <t>TANK:RENEW 28MM EQUILIBRIUM BALLVALVE</t>
  </si>
  <si>
    <t>Tank:Renew 28mm equilibrium ballvalve to cold water storage tank and transfer or renew float as necessary, and remove waste and debris.</t>
  </si>
  <si>
    <t>GA665035</t>
  </si>
  <si>
    <t>TANK:RENEW 35MM EQUILIBRIUM BALLVALVE</t>
  </si>
  <si>
    <t>Tank:Renew 35mm equilibrium ballvalve to cold water storage tank and transfer or renew float as necessary, and remove waste and debris.</t>
  </si>
  <si>
    <t>GA665037</t>
  </si>
  <si>
    <t>GA665047</t>
  </si>
  <si>
    <t>GA670001</t>
  </si>
  <si>
    <t>Tanks - Insulation</t>
  </si>
  <si>
    <t>GA670003</t>
  </si>
  <si>
    <t>GA670005</t>
  </si>
  <si>
    <t>TANK:RENEW INSULATION NE 709 LITRE</t>
  </si>
  <si>
    <t>Tank:Renew insulating jacket set fixed securely to cold water storage tank, over 227 and ne 709 litres, and remove waste and debris.</t>
  </si>
  <si>
    <t>GA670007</t>
  </si>
  <si>
    <t>TANK:RENEW INSULATION NE 3364 LITRE</t>
  </si>
  <si>
    <t>Tank:Renew insulating jacket set fixed securely to cold water storage tank, over 709 and ne 3364 litres, and remove waste and debris.</t>
  </si>
  <si>
    <t>GA675001</t>
  </si>
  <si>
    <t>GA675003</t>
  </si>
  <si>
    <t>GA675005</t>
  </si>
  <si>
    <t>GA675007</t>
  </si>
  <si>
    <t>GA675021</t>
  </si>
  <si>
    <t>GA675023</t>
  </si>
  <si>
    <t>GA675025</t>
  </si>
  <si>
    <t>GA675027</t>
  </si>
  <si>
    <t>GA675033</t>
  </si>
  <si>
    <t>GA675035</t>
  </si>
  <si>
    <t>GA675037</t>
  </si>
  <si>
    <t>Cylinders - Repairs etc.</t>
  </si>
  <si>
    <t>GA675039</t>
  </si>
  <si>
    <t>GA675041</t>
  </si>
  <si>
    <t>GA675043</t>
  </si>
  <si>
    <t>GA675045</t>
  </si>
  <si>
    <t>GA675047</t>
  </si>
  <si>
    <t>GA675050</t>
  </si>
  <si>
    <t>GA677001</t>
  </si>
  <si>
    <t>GA677011</t>
  </si>
  <si>
    <t>GA679001</t>
  </si>
  <si>
    <t>GA679003</t>
  </si>
  <si>
    <t>GA679005</t>
  </si>
  <si>
    <t>GA679007</t>
  </si>
  <si>
    <t>GA679009</t>
  </si>
  <si>
    <t>GA679011</t>
  </si>
  <si>
    <t>GA679013</t>
  </si>
  <si>
    <t>GA679015</t>
  </si>
  <si>
    <t>GA679101</t>
  </si>
  <si>
    <t>GA679103</t>
  </si>
  <si>
    <t>GA679105</t>
  </si>
  <si>
    <t>GA679107</t>
  </si>
  <si>
    <t>GA679109</t>
  </si>
  <si>
    <t>GA679111</t>
  </si>
  <si>
    <t>GA679201</t>
  </si>
  <si>
    <t>GA679203</t>
  </si>
  <si>
    <t>GA679205</t>
  </si>
  <si>
    <t>GA679207</t>
  </si>
  <si>
    <t>GA679209</t>
  </si>
  <si>
    <t>GA679211</t>
  </si>
  <si>
    <t>GA680001</t>
  </si>
  <si>
    <t>GA680003</t>
  </si>
  <si>
    <t>GA680005</t>
  </si>
  <si>
    <t>GA680007</t>
  </si>
  <si>
    <t>GA680009</t>
  </si>
  <si>
    <t>GA690001</t>
  </si>
  <si>
    <t>FILTER:SUPPLY MAGNACLEAN CENTRAL HEATING FILTER</t>
  </si>
  <si>
    <t>Magnaclean Filter</t>
  </si>
  <si>
    <t>Filter:Supply + install or renew magna clean central heating filter to flow + return pipework, install in line twin reverse flow central heating filter unit complete, vent/test, remove waste + debris.</t>
  </si>
  <si>
    <t>Filter:Supply and install or renew magna clean central heating filter to flow and return pipework including isolate or drain down circuits, drain down as necessary, cut into existing pipework and insert new, or disconnect existing, and install in line twin reverse flow central heating filter unit complete with low profile drain valve, air vent assembly, including all necessary 22mm compression connections, and subsequently refill, install corrosion inhibitor, vent and test, and remove waste and debris.</t>
  </si>
  <si>
    <t>GA701101</t>
  </si>
  <si>
    <t>RADIATOR VALVE:COMMERCIAL NPB 3/4" 1 PIPE TAMPER</t>
  </si>
  <si>
    <t>Radiator Valves - Rated 10 bar at 120 deg.C</t>
  </si>
  <si>
    <t>Nickel Plated Brass Bodies - Tamperproof</t>
  </si>
  <si>
    <t>Radiator Valve:Renew rated 10 bar at 120 deg.C 3/4" commercial quality, nickel plated brass, back sealing, tamperproof, thermostatic angle/straight radiator valve, vapour filled sensor, 1 pipe system.</t>
  </si>
  <si>
    <t>Radiator Valve:Renew complete any rated 10 bar at 120 deg.C 3/4" commercial quality, nickel plated brass, back sealing, tamperproof, thermostatic angle or straight radiator valve with vapour filled sensor, for one pipe system, including isolate radiator or drain down circuit and subsequently refill, install corrosion inhibitor, vent and test, and remove waste and debris.</t>
  </si>
  <si>
    <t>GA701103</t>
  </si>
  <si>
    <t>RADIATOR VALVE:COMMERCIAL NPB 1" 1 PIPE TAMPER</t>
  </si>
  <si>
    <t>Radiator Valve:Renew rated 10 bar at 120 deg.C 1" commercial quality, nickel plated brass, back sealing, tamperproof, thermostatic angle or straight radiator valve, vapour filled sensor, 1 pipe system</t>
  </si>
  <si>
    <t>Radiator Valve:Renew complete any rated 10 bar at 120 deg.C 1" commercial quality, nickel plated brass, back sealing, tamperproof, thermostatic angle or straight radiator valve with vapour filled sensor, for one pipe system, including isolate radiator or drain down circuit and subsequently refill, install corrosion inhibitor, vent and test, and remove waste and debris.</t>
  </si>
  <si>
    <t>GA701105</t>
  </si>
  <si>
    <t>RADIATOR VALVE:COMMERCIAL NPB 3/4" 2 PIPE TAMPER</t>
  </si>
  <si>
    <t>Radiator Valve:Renew rated 10 bar at 120 deg.C 3/4" commercial quality, nickel plated brass, back sealing, tamperproof, thermostatic angle/straight radiator valve, vapour filled sensor, 2 pipe system.</t>
  </si>
  <si>
    <t>Radiator Valve:Renew complete any rated 10 bar at 120 deg.C 3/4" commercial quality, nickel plated brass, back sealing, tamperproof, thermostatic angle or straight radiator valve with vapour filled sensor, for two pipe system, including isolate radiator or drain down circuit and subsequently refill, install corrosion inhibitor, vent and test, and remove waste and debris.</t>
  </si>
  <si>
    <t>GA701107</t>
  </si>
  <si>
    <t>RADIATOR VALVE:COMMERCIAL NPB 1" 2 PIPE TAMPER</t>
  </si>
  <si>
    <t>Radiator Valve:Renew rated 10 bar at 120 deg.C 1" commercial quality, nickel plated brass, back sealing, tamperproof, thermostatic angle or straight radiator valve, vapour filled sensor, 2 pipe system</t>
  </si>
  <si>
    <t>Radiator Valve:Renew complete any rated 10 bar at 120 deg.C 1" commercial quality, nickel plated brass, back sealing, tamperproof, thermostatic angle or straight radiator valve with vapour filled sensor, for two pipe system, including isolate radiator or drain down circuit and subsequently refill, install corrosion inhibitor, vent and test, and remove waste and debris.</t>
  </si>
  <si>
    <t>GA701121</t>
  </si>
  <si>
    <t>RADIATOR VALVE:COMMERCIAL NPB 3/4" 1 PIPE</t>
  </si>
  <si>
    <t>Nickel Plated Brass Bodies - Standard</t>
  </si>
  <si>
    <t>Radiator Valve:Renew rated 10 bar at 120 deg.C 3/4" commercial quality, nickel plated brass, back sealing, thermostatic angle or straight radiator valve with vapour filled sensor, for one pipe system.</t>
  </si>
  <si>
    <t>Radiator Valve:Renew complete any rated 10 bar at 120 deg.C 3/4" commercial quality, nickel plated brass, back sealing, thermostatic angle or straight radiator valve with vapour filled sensor, for one pipe system, including isolate radiator/drain down circuit, subsequently refill, install corrosion inhibitor, vent and test, and remove waste and debris.</t>
  </si>
  <si>
    <t>GA701123</t>
  </si>
  <si>
    <t>RADIATOR VALVE:COMMERCIAL NPB 1" 1 PIPE</t>
  </si>
  <si>
    <t>Radiator Valve:Renew rated 10 bar at 120 deg.C 1" commercial quality, nickel plated brass, back sealing, thermostatic angle or straight radiator valve with vapour filled sensor, for 1 pipe system.</t>
  </si>
  <si>
    <t>Radiator Valve:Renew complete any rated 10 bar at 120 deg.C 1" commercial quality, nickel plated brass, back sealing, thermostatic angle or straight radiator valve with vapour filled sensor, for one pipe system, including isolate radiator/drain down circuit, subsequently refill, install corrosion inhibitor, vent and test, and remove waste and debris.</t>
  </si>
  <si>
    <t>GA701125</t>
  </si>
  <si>
    <t>RADIATOR VALVE:COMMERCIAL NPB 3/4" 2 PIPE</t>
  </si>
  <si>
    <t>Radiator Valve:Renew rated 10 bar at 120 deg.C 3/4" commercial quality, nickel plated brass, back sealing, thermostatic angle or straight radiator valve with vapour filled sensor, for two pipe system.</t>
  </si>
  <si>
    <t>Radiator Valve:Renew complete any rated 10 bar at 120 deg.C 3/4" commercial quality, nickel plated brass, back sealing, thermostatic angle or straight radiator valve with vapour filled sensor, for two pipe system, including isolate radiator/drain down circuit, subsequently refill, install corrosion inhibitor, vent and test, and remove waste and debris.</t>
  </si>
  <si>
    <t>GA701127</t>
  </si>
  <si>
    <t>RADIATOR VALVE:COMMERCIAL NPB 1" 2 PIPE</t>
  </si>
  <si>
    <t>Radiator Valve:Renew rated 10 bar at 120 deg.C 1" commercial quality, nickel plated brass, back sealing, thermostatic angle or straight radiator valve with vapour filled sensor, for two pipe system.</t>
  </si>
  <si>
    <t>Radiator Valve:Renew complete any rated 10 bar at 120 deg.C 1" commercial quality, nickel plated brass, back sealing, thermostatic angle or straight radiator valve with vapour filled sensor, for two pipe system, including isolate radiator/drain down circuit, subsequently refill, install corrosion inhibitor, vent and test, and remove waste and debris.</t>
  </si>
  <si>
    <t>GA701131</t>
  </si>
  <si>
    <t>RADIATOR VALVE:DOMESTIC NPB 1/2" 1 PIPE</t>
  </si>
  <si>
    <t>Nickel Plated Brass Bodies - Domestic</t>
  </si>
  <si>
    <t>Radiator Valve:Renew rated 10 bar at 120 deg.C 1/2" domestic quality, nickel plated brass, back sealing, thermostatic angle or straight radiator valve, vapour filled sensor, for 1 pipe system.</t>
  </si>
  <si>
    <t>Radiator Valve:Renew complete any rated 10 bar at 120 deg.C 1/2" domestic quality, nickel plated brass, back sealing, thermostatic angle or straight radiator valve with vapour filled sensor, for one pipe system, including isolate radiator/drain down circuit, subsequently refill, install corrosion inhibitor, vent and test, and remove waste and debris.</t>
  </si>
  <si>
    <t>GA701133</t>
  </si>
  <si>
    <t>RADIATOR VALVE:DOMESTIC NPB 1/2" 2 PIPE</t>
  </si>
  <si>
    <t>Radiator Valve:Renew rated 10 bar at 120 deg.C 1/2" domestic quality, nickel plated brass, back sealing, thermostatic angle or straight radiator valve, vapour filled sensor, for 2 pipe system.</t>
  </si>
  <si>
    <t>Radiator Valve:Renew complete any rated 10 bar at 120 deg.C 1/2" domestic quality, nickel plated brass, back sealing, thermostatic angle or straight radiator valve with vapour filled sensor, for two pipe system, including isolate radiator/drain down circuit, subsequently refill, install corrosion inhibitor, vent and test, and remove waste and debris.</t>
  </si>
  <si>
    <t>GA701301</t>
  </si>
  <si>
    <t>RADIATOR VALVE:COMM CPB 1/2" 2 PIPE ANGLE TAMPER</t>
  </si>
  <si>
    <t>Polished Chrome Plated Bronze Bodies - Tamperproof</t>
  </si>
  <si>
    <t>Radiator Valve:Renew rated 10 bar at 120 deg.C 1/2" commercial quality, cp bronze, back sealing, tamperproof, thermostatic, globe type, angle radiator valve, liquid filled sensor, for 2 pipe system.</t>
  </si>
  <si>
    <t>Radiator Valve:Renew complete any rated 10 bar at 120 deg.C 1/2" commercial quality, chrome plated bronze, back sealing, tamperproof, thermostatic, globe type, angle radiator valve with liquid filled sensor, for two pipe system, including isolate radiator or drain down circuit, subsequently refill, install corrosion inhibitor, vent and test, and remove waste and debris.</t>
  </si>
  <si>
    <t>GA701303</t>
  </si>
  <si>
    <t>RADIATOR VALVE:COMM CPB 3/4" 2 PIPE ANGLE TAMPER</t>
  </si>
  <si>
    <t>Radiator Valve:Renew rated 10 bar at 120 deg.C 3/4" commercial quality, cp bronze, back sealing, tamperproof, thermostatic, globe type, angle radiator valve, liquid filled sensor, for 2 pipe system.</t>
  </si>
  <si>
    <t>Radiator Valve:Renew complete any rated 10 bar at 120 deg.C 3/4" commercial quality, chrome plated bronze, back sealing, tamperproof, thermostatic, globe type, angle radiator valve with liquid filled sensor, for two pipe system, including isolate radiator or drain down circuit, subsequently refill, install corrosion inhibitor, vent and test, and remove waste and debris.</t>
  </si>
  <si>
    <t>GA701305</t>
  </si>
  <si>
    <t>RADIATOR VALVE:COMM CPB 1/2" 2 PIPE STR TAMPER</t>
  </si>
  <si>
    <t>Radiator Valve:Renew rated 10 bar at 120 deg.C 1/2" commercial quality, cp bronze, back sealing, tamperproof, thermostatic, globe type, straight radiator valve, liquid filled sensor, for 2 pipe system</t>
  </si>
  <si>
    <t>Radiator Valve:Renew complete any rated 10 bar at 120 deg.C 1/2" commercial quality, chrome plated bronze, back sealing, tamperproof, thermostatic, globe type, straight radiator valve with liquid filled sensor, for two pipe system, including isolate radiator or drain down circuit, subsequently refill, install corrosion inhibitor, vent and test, and remove waste and debris.</t>
  </si>
  <si>
    <t>GA701307</t>
  </si>
  <si>
    <t>RADIATOR VALVE:COMM CPB 3/4" 2 PIPE STR TAMPER</t>
  </si>
  <si>
    <t>Radiator Valve:Renew rated 10 bar at 120 deg.C 3/4" commercial quality, cp bronze, back sealing, tamperproof, thermostatic, globe type, straight radiator valve, liquid filled sensor, for 2 pipe system</t>
  </si>
  <si>
    <t>Radiator Valve:Renew complete any rated 10 bar at 120 deg.C 3/4" commercial quality, chrome plated bronze, back sealing, tamperproof, thermostatic, globe type, straight radiator valve with liquid filled sensor, for two pipe system, including isolate radiator or drain down circuit, subsequently refill, install corrosion inhibitor, vent and test, and remove waste and debris.</t>
  </si>
  <si>
    <t>GA701309</t>
  </si>
  <si>
    <t>RADIATOR VALVE:COMMERCIAL CPB 1/2" REVERSE 2 PIPE</t>
  </si>
  <si>
    <t>Radiator Valve:Renew rated 10 bar at 120 deg.C 1/2" commercial quality, cp bronze, back sealing, thermostatic, globe type, reverse angle radiator valve, liquid filled sensor, for 2 pipe system.</t>
  </si>
  <si>
    <t>Radiator Valve:Renew complete any rated 10 bar at 120 deg.C 1/2" commercial quality, chrome plated bronze, back sealing, tamperproof, thermostatic, globe type reverse angle radiator valve with liquid filled sensor, for two pipe system, including isolate radiator or drain down circuit, subsequently refill, install corrosion inhibitor, vent and test, and remove waste and debris.</t>
  </si>
  <si>
    <t>GA701321</t>
  </si>
  <si>
    <t>RADIATOR VALVE:COMMERCIAL CPB 1/2" 2 PIPE ANGLE</t>
  </si>
  <si>
    <t>Polished Chrome Plated Bronze Bodies - Standard</t>
  </si>
  <si>
    <t>Radiator Valve:Renew rated 10 bar at 120 deg.C 1/2" commercial quality, cp bronze, back sealing, thermostatic, globe type, angle radiator valve, integral liquid filled sensor, for 2 pipe system.</t>
  </si>
  <si>
    <t>Radiator Valve:Renew complete any rated 10 bar at 120 deg.C 1/2" commercial quality, chrome plated bronze, back sealing, thermostatic, globe type, angle radiator valve with integral liquid filled sensor, for two pipe system including isolate radiator or drain down circuit, subsequently refill, install corrosion inhibitor, vent and test, and remove waste and debris.</t>
  </si>
  <si>
    <t>GA701323</t>
  </si>
  <si>
    <t>RADIATOR VALVE:COMMERCIAL CPB 3/4" 2 PIPE ANGLE</t>
  </si>
  <si>
    <t>Radiator Valve:Renew rated 10 bar at 120 deg.C 3/4" commercial quality, cp bronze, back sealing, thermostatic, globe type, angle radiator valve, integral liquid filled sensor, for 2 pipe system.</t>
  </si>
  <si>
    <t>Radiator Valve:Renew complete any rated 10 bar at 120 deg.C 3/4" commercial quality, chrome plated bronze, back sealing, thermostatic, globe type, angle radiator valve with integral liquid filled sensor, for two pipe system including isolate radiator or drain down circuit, subsequently refill, install corrosion inhibitor, vent and test, and remove waste and debris.</t>
  </si>
  <si>
    <t>GA701325</t>
  </si>
  <si>
    <t>RADIATOR VALVE:COMMERCIAL CPB 1/2" 2 PIPE STRAIGHT</t>
  </si>
  <si>
    <t>Radiator Valve:Renew rated 10 bar at 120 deg.C 1/2" commercial quality, cp bronze, back sealing, thermostatic, globe type, straight radiator valve, integral liquid filled sensor, for 2 pipe system.</t>
  </si>
  <si>
    <t>Radiator Valve:Renew complete any rated 10 bar at 120 deg.C 1/2" commercial quality, chrome plated bronze, back sealing, thermostatic, globe type, straight radiator valve with integral liquid filled sensor, for two pipe system including isolate radiator or drain down circuit, subsequently refill, install corrosion inhibitor, vent and test, and remove waste and debris.</t>
  </si>
  <si>
    <t>GA701327</t>
  </si>
  <si>
    <t>RADIATOR VALVE:COMMERCIAL CPB 3/4" 2 PIPE STRAIGHT</t>
  </si>
  <si>
    <t>Radiator Valve:Renew rated 10 bar at 120 deg.C 3/4" commercial quality, cp bronze, back sealing, thermostatic, globe type, straight radiator valve, integral liquid filled sensor, for 2 pipe system.</t>
  </si>
  <si>
    <t>Radiator Valve:Renew complete any rated 10 bar at 120 deg.C 3/4" commercial quality, chrome plated bronze, back sealing, thermostatic, globe type, straight radiator valve with integral liquid filled sensor, for two pipe system including isolate radiator or drain down circuit, subsequently refill, install corrosion inhibitor, vent and test, and remove waste and debris.</t>
  </si>
  <si>
    <t>GA701328</t>
  </si>
  <si>
    <t>RADIATOR VALVE:COMMERCIAL CPB 1/2 REVERSE 2 PIPE</t>
  </si>
  <si>
    <t>Radiator Valve:Renew rated 10 bar at 120 deg.C 1/2" commercial quality, cp bronze, back sealing, thermostatic, globe type, reverse angle radiator valve, integral liquid filled sensor, 2 pipe system.</t>
  </si>
  <si>
    <t>Radiator Valve:Renew complete any rated 10 bar at 120 deg.C 1/2" commercial quality, chrome plated bronze, back sealing, thermostatic, globe type, reverse angle radiator valve with integral liquid filled sensor, for two pipe system including isolate radiator or drain down circuit, subsequently refill, install corrosion inhibitor, vent and test, and remove waste and debris.</t>
  </si>
  <si>
    <t>GA701501</t>
  </si>
  <si>
    <t>RADIATOR VALVE:DOMESTIC CPBR 15MM 2 PIPE</t>
  </si>
  <si>
    <t>Thermostatic Rad Valves - Rated 6 bar at 110 deg.C</t>
  </si>
  <si>
    <t>Polished Chrome Plated Brass - Domestic</t>
  </si>
  <si>
    <t>Radiator Valve:Renew rated 6 bar at 110 deg.C ne 15mm domestic quality, cp bronze, back sealing, thermostatic, angle or straight radiator valve, liquid filled sensor, 2 pipe system.</t>
  </si>
  <si>
    <t>Radiator Valve:Renew complete any rated 6 bar at 110 deg.C ne 15mm domestic quality, chrome plated bronze, back sealing, thermostatic, angle or straight radiator valve with liquid filled sensor, for two pipe system including isolate radiator or drain down circuit, subsequently refill, install corrosion inhibitor, vent and test, and remove waste and debris.</t>
  </si>
  <si>
    <t>GA701503</t>
  </si>
  <si>
    <t>RADIATOR VALVE:DOMESTIC CPBR 1/2" 2 PIPE</t>
  </si>
  <si>
    <t>Radiator Valve:Renew rated 6 bar at 110 deg.C 1/2" domestic quality, chrome plated brass, back sealing, thermostatic, angle or straight radiator valve, integral liquid filled sensor, 2 pipe system.</t>
  </si>
  <si>
    <t>Radiator Valve:Renew complete any rated 6 bar at 110 deg.C 1/2" domestic quality, chrome plated brass, back sealing, thermostatic, angle or straight radiator valve with integral liquid filled sensor, for two pipe system including isolate radiator or drain down circuit, subsequently refill, install corrosion inhibitor, vent and test, and remove waste and debris.</t>
  </si>
  <si>
    <t>GA701505</t>
  </si>
  <si>
    <t>RADIATOR VALVE:DOMESTIC CPBR 3/4" 2 PIPE</t>
  </si>
  <si>
    <t>Radiator Valve:Renew rated 6 bar at 110 deg.C 3/4" domestic quality, chrome plated brass, back sealing, thermostatic, angle or straight radiator valve, integral liquid filled sensor, for 2 pipe system</t>
  </si>
  <si>
    <t>Radiator Valve:Renew complete any rated 6 bar at 110 deg.C 3/4" domestic quality, chrome plated brass, back sealing, thermostatic, angle or straight radiator valve with integral liquid filled sensor, for two pipe system including isolate radiator or drain down circuit, subsequently refill, install corrosion inhibitor, vent and test, and remove waste and debris.</t>
  </si>
  <si>
    <t>GA701507</t>
  </si>
  <si>
    <t>RADIATOR VALVE:DOMESTIC CPBR 3/4" 1 PIPE</t>
  </si>
  <si>
    <t>Radiator Valve:Renew rated 6 bar at 110 deg.C 3/4" domestic quality, chrome plated brass, back sealing, thermostatic, angle or straight radiator valve, integral liquid filled sensor, for 1 pipe system</t>
  </si>
  <si>
    <t>Radiator Valve:Renew complete any rated 6 bar at 110 deg.C 3/4" domestic quality, chrome plated brass, back sealing, thermostatic, angle or straight radiator valve with integral liquid filled sensor, for one pipe system including isolate radiator or drain down circuit, subsequently refill, install corrosion inhibitor, vent and test, and remove waste and debris.</t>
  </si>
  <si>
    <t>GA701509</t>
  </si>
  <si>
    <t>RADIATOR VALVE:DOMESTIC CPBR 1" 2 PIPE</t>
  </si>
  <si>
    <t>Radiator Valve:Renew rated 6 bar at 110 deg.C 1" domestic quality, chrome plated brass, back sealing, thermostatic, angle or straight radiator valve, integral liquid filled sensor, for 2 pipe system.</t>
  </si>
  <si>
    <t>Radiator Valve:Renew complete any rated 6 bar at 110 deg.C 1" domestic quality, chrome plated brass, back sealing, thermostatic, angle or straight radiator valve with integral liquid filled sensor, for two pipe system including isolate radiator or drain down circuit, subsequently refill, install corrosion inhibitor, vent and test, and remove waste and debris.</t>
  </si>
  <si>
    <t>GA701511</t>
  </si>
  <si>
    <t>RADIATOR VALVE:DOMESTIC CPBR 1" 1 PIPE</t>
  </si>
  <si>
    <t>Radiator Valve:Renew rated 6 bar at 110 deg.C 1" domestic quality, chrome plated brass, back sealing, thermostatic, angle or straight radiator valve, integral liquid filled sensor, for 1 pipe system.</t>
  </si>
  <si>
    <t>Radiator Valve:Renew complete any rated 6 bar at 110 deg.C 1" domestic quality, chrome plated brass, back sealing, thermostatic, angle or straight radiator valve with integral liquid filled sensor, for one pipe system including isolate radiator or drain down circuit, subsequently refill, install corrosion inhibitor, vent and test, and remove waste and debris.</t>
  </si>
  <si>
    <t>GA701701</t>
  </si>
  <si>
    <t>RADIATOR VALVE:COMMERCIAL MCP 1/2" MANUAL ANG</t>
  </si>
  <si>
    <t>Manual Radiator Valves - Rated 10 bar at 120 deg.C</t>
  </si>
  <si>
    <t>Matt Chrome Plated Bronze Bodies</t>
  </si>
  <si>
    <t>Radiator Valve:Renew complete any rated 10 bar at 120 deg.C, 1/2" commercial quality, matt chrome on bronze, back sealing, manual, globe type, angle radiator valve with hand wheel or lockshield top.</t>
  </si>
  <si>
    <t>Radiator Valve:Renew complete any rated 10 bar at 120 deg.C, 1/2" commercial quality, matt chrome on bronze, back sealing, manual, globe type, angle radiator valve with hand wheel or lockshield top, including isolate radiator or drain down circuit, subsequently refill, install corrosion inhibitor, vent and test, and remove waste and debris.</t>
  </si>
  <si>
    <t>GA701703</t>
  </si>
  <si>
    <t>RADIATOR VALVE:COMMERCIAL MCP 3/4" MANUAL ANG</t>
  </si>
  <si>
    <t>Radiator Valve:Renew complete any rated 10 bar at 120 deg.C, 3/4" commercial quality, matt chrome on bronze, back sealing, manual, globe type, angle radiator valve with hand wheel or lockshield top.</t>
  </si>
  <si>
    <t>Radiator Valve:Renew complete any rated 10 bar at 120 deg.C, 3/4" commercial quality, matt chrome on bronze, back sealing, manual, globe type, angle radiator valve with hand wheel or lockshield top, including isolate radiator or drain down circuit, subsequently refill, install corrosion inhibitor, vent and test, and remove waste and debris.</t>
  </si>
  <si>
    <t>GA701705</t>
  </si>
  <si>
    <t>RADIATOR VALVE:COMMERCIAL MCP 1" MANUAL ANG</t>
  </si>
  <si>
    <t>Radiator Valve:Renew rated 10 bar at 120 deg.C, 1" commercial quality, matt chrome on bronze, back sealing, manual, globe type, angle radiator valve with hand wheel or lockshield top.</t>
  </si>
  <si>
    <t>Radiator Valve:Renew complete any rated 10 bar at 120 deg.C, 1" commercial quality, matt chrome on bronze, back sealing, manual, globe type, angle radiator valve with hand wheel or lockshield top, including isolate radiator or drain down circuit, subsequently refill, install corrosion inhibitor, vent and test, and remove waste and debris.</t>
  </si>
  <si>
    <t>GA701707</t>
  </si>
  <si>
    <t>RADIATOR VALVE:COMMERCIAL MCP 1/2" MANUAL ST</t>
  </si>
  <si>
    <t>Radiator Valve:Renew complete rated 10 bar at 120 deg.C, 1/2" commercial quality, matt chrome on bronze, back sealing, manual, globe type, straight radiator valve with hand wheel or lockshield top.</t>
  </si>
  <si>
    <t>Radiator Valve:Renew complete any rated 10 bar at 120 deg.C, 1/2" commercial quality, matt chrome on bronze, back sealing, manual, globe type, straight radiator valve with hand wheel or lockshield top, including isolate radiator or drain down circuit, subsequently refill, install corrosion inhibitor, vent and test, and remove waste and debris.</t>
  </si>
  <si>
    <t>GA701709</t>
  </si>
  <si>
    <t>RADIATOR VALVE:COMMERCIAL MCP 3/4" MANUAL ST</t>
  </si>
  <si>
    <t>Radiator Valve:Renew complete any rated 10 bar at 120 deg.C, 3/4" commercial quality, matt chrome on bronze, back sealing, manual, globe type, straight radiator valve with hand wheel or lockshield top</t>
  </si>
  <si>
    <t>Radiator Valve:Renew complete any rated 10 bar at 120 deg.C, 3/4" commercial quality, matt chrome on bronze, back sealing, manual, globe type, straight radiator valve with hand wheel or lockshield top, including isolate radiator or drain down circuit, subsequently refill, install corrosion inhibitor, vent and test, and remove waste and debris.</t>
  </si>
  <si>
    <t>GA701711</t>
  </si>
  <si>
    <t>RADIATOR VALVE:COMMERCIAL MCP 1" MANUAL ST</t>
  </si>
  <si>
    <t>Radiator Valve:Renew complete any rated 10 bar at 120 deg.C, 1" commercial quality, matt chrome on bronze, back sealing, manual, globe type, straight radiator valve with hand wheel or lockshield top.</t>
  </si>
  <si>
    <t>Radiator Valve:Renew complete any rated 10 bar at 120 deg.C, 1" commercial quality, matt chrome on bronze, back sealing, manual, globe type, straight radiator valve with hand wheel or lockshield top, including isolate radiator or drain down circuit, subsequently refill, install corrosion inhibitor, vent and test, and remove waste and debris.</t>
  </si>
  <si>
    <t>GA701721</t>
  </si>
  <si>
    <t>RADIATOR VALVE:COMMERCIAL PCP 1/2" MANUAL ANG</t>
  </si>
  <si>
    <t>Polished Chrome Plated Bronze Bodies</t>
  </si>
  <si>
    <t>Radiator Valve:Renew rated 10 bar at 120 deg.C 1/2" commercial quality, polished chrome on bronze, manual back sealing, globe type, angle radiator valve with wheel or lockshield top, vent and test.</t>
  </si>
  <si>
    <t>Radiator Valve:Renew complete any rated 10 bar at 120 deg.C 1/2" commercial quality, polished chrome on bronze, manual back sealing, globe type, angle radiator valve with wheel or lockshield top, including isolate radiator or drain down circuit, subsequently refill, install corrosion inhibitor, vent and test, and remove waste and debris.</t>
  </si>
  <si>
    <t>GA701723</t>
  </si>
  <si>
    <t>RADIATOR VALVE:COMMERCIAL PCP 3/4" MANUAL ANG</t>
  </si>
  <si>
    <t>Radiator Valve:Renew rated 10 bar at 120 deg.C 3/4" commercial quality, polished chrome on bronze, manual back sealing, globe type, angle radiator valve with wheel or lockshield top, vent and test.</t>
  </si>
  <si>
    <t>Radiator Valve:Renew complete any rated 10 bar at 120 deg.C 3/4" commercial quality, polished chrome on bronze, manual back sealing, globe type, angle radiator valve with wheel or lockshield top, including isolate radiator or drain down circuit, subsequently refill, install corrosion inhibitor, vent and test, and remove waste and debris.</t>
  </si>
  <si>
    <t>GA701725</t>
  </si>
  <si>
    <t>RADIATOR VALVE:COMMERCIAL PCP 1" MANUAL ANG</t>
  </si>
  <si>
    <t>Radiator Valve:Renew rated 10 bar at 120 deg.C 1" commercial quality, polished chrome on bronze, manual back sealing, globe type, angle radiator valve with wheel or lockshield top, vent and test.</t>
  </si>
  <si>
    <t>Radiator Valve:Renew complete any rated 10 bar at 120 deg.C 1" commercial quality, polished chrome on bronze, manual back sealing, globe type, angle radiator valve with wheel or lockshield top, including isolate radiator or drain down circuit, subsequently refill, install corrosion inhibitor, vent and test, and remove waste and debris.</t>
  </si>
  <si>
    <t>GA701727</t>
  </si>
  <si>
    <t>RADIATOR VALVE:COMMERCIAL PCP 1/2" MANUAL ST</t>
  </si>
  <si>
    <t>Radiator Valve:Renew rated 10 bar at 120 deg.C 1/2" commercial quality, polished chrome on bronze, manual back sealing, globe type, straight radiator valve with wheel or lockshield top, vent and test.</t>
  </si>
  <si>
    <t>Radiator Valve:Renew complete any rated 10 bar at 120 deg.C 1/2" commercial quality, polished chrome on bronze, manual back sealing, globe type, straight radiator valve with wheel or lockshield top, including isolate radiator or drain down circuit, subsequently refill, install corrosion inhibitor, vent and test, and remove waste and debris.</t>
  </si>
  <si>
    <t>GA701729</t>
  </si>
  <si>
    <t>RADIATOR VALVE:COMMERCIAL PCP 3/4" MANUAL ST</t>
  </si>
  <si>
    <t>Radiator Valve:Renew rated 10 bar at 120 deg.C 3/4" commercial quality, polished chrome on bronze, manual back sealing, globe type, straight radiator valve with wheel or lockshield top, vent and test.</t>
  </si>
  <si>
    <t>Radiator Valve:Renew complete any rated 10 bar at 120 deg.C 3/4" commercial quality, polished chrome on bronze, manual back sealing, globe type, straight radiator valve with wheel or lockshield top, including isolate radiator or drain down circuit, subsequently refill, install corrosion inhibitor, vent and test, and remove waste and debris.</t>
  </si>
  <si>
    <t>GA701731</t>
  </si>
  <si>
    <t>RADIATOR VALVE:COMMERCIAL PCP 1" MANUAL ST</t>
  </si>
  <si>
    <t>Radiator Valve:Renew rated 10 bar at 120 deg.C 1" commercial quality, polished chrome on bronze, manual back sealing, globe type, straight radiator valve with wheel or lockshield top, vent and test.</t>
  </si>
  <si>
    <t>Radiator Valve:Renew complete any rated 10 bar at 120 deg.C 1" commercial quality, polished chrome on bronze, manual back sealing, globe type, straight radiator valve with wheel or lockshield top, including isolate radiator or drain down circuit, subsequently refill, install corrosion inhibitor, vent and test, and remove waste and debris.</t>
  </si>
  <si>
    <t>GA701751</t>
  </si>
  <si>
    <t>RADIATOR VALVE:DOMESTIC PCP 1/2" MANUAL ANG</t>
  </si>
  <si>
    <t>Manual Radiator Valves - Rated 4 bar at 95 deg.C</t>
  </si>
  <si>
    <t>Polished Chrome Plated Brass Bodies</t>
  </si>
  <si>
    <t>Radiator Valve:Renew rated 4 bar at 95 deg.C 1/2" domestic quality, polished chrome on bronze, manual, angle radiator valve with wheel or lockshield top, vent and test.</t>
  </si>
  <si>
    <t>Radiator Valve:Renew complete any rated 4 bar at 95 deg.C 1/2" domestic quality, polished chrome on bronze, manual, angle radiator valve with wheel or lockshield top, including isolate radiator or drain down circuit, subsequently refill, install corrosion inhibitor, vent and test, and remove waste and debris.</t>
  </si>
  <si>
    <t>GA701753</t>
  </si>
  <si>
    <t>RADIATOR VALVE:DOMESTIC PCP 3/4" MANUAL ANG</t>
  </si>
  <si>
    <t>Radiator Valve:Renew complete any rated 4 bar at 95 deg.C 3/4" domestic quality, polished chrome on bronze, manual, angle radiator valve with wheel or lockshield top, vent and test.</t>
  </si>
  <si>
    <t>Radiator Valve:Renew complete any rated 4 bar at 95 deg.C 3/4" domestic quality, polished chrome on bronze, manual, angle radiator valve with wheel or lockshield top, including isolate radiator or drain down circuit, subsequently refill, install corrosion inhibitor, vent and test, and remove waste and debris.</t>
  </si>
  <si>
    <t>GA701755</t>
  </si>
  <si>
    <t>RADIATOR VALVE:DOMESTIC PCP 1" MANUAL ANG</t>
  </si>
  <si>
    <t>Radiator Valve:Renew rated 4 bar at 95 deg.C 1" domestic quality, polished chrome on bronze, manual, angle radiator valve with wheel or lockshield top, vent and test.</t>
  </si>
  <si>
    <t>Radiator Valve:Renew complete any rated 4 bar at 95 deg.C 1" domestic quality, polished chrome on bronze, manual, angle radiator valve with wheel or lockshield top, including isolate radiator or drain down circuit, subsequently refill, install corrosion inhibitor, vent and test, and remove waste and debris.</t>
  </si>
  <si>
    <t>GA701757</t>
  </si>
  <si>
    <t>RADIATOR VALVE:DOMESTIC PCP 1/2" MANUAL ST</t>
  </si>
  <si>
    <t>Radiator Valve:Renew rated 4 bar at 95 deg.C 1/2" domestic quality, polished chrome on bronze, manual, straight radiator valve with wheel or lockshield top, vent and test.</t>
  </si>
  <si>
    <t>Radiator Valve:Renew complete any rated 4 bar at 95 deg.C 1/2" domestic quality, polished chrome on bronze, manual, straight radiator valve with wheel or lockshield top, including isolate radiator or drain down circuit, subsequently refill, install corrosion inhibitor, vent and test, and remove waste and debris.</t>
  </si>
  <si>
    <t>GA701759</t>
  </si>
  <si>
    <t>RADIATOR VALVE:DOMESTIC PCP 3/4 MANUAL ST</t>
  </si>
  <si>
    <t>Radiator Valve:Renew rated 4 bar at 95 deg.C 3/4" domestic quality, polished chrome on bronze, manual, straight radiator valve with wheel or lockshield top, vent and test.</t>
  </si>
  <si>
    <t>Radiator Valve:Renew complete any rated 4 bar at 95 deg.C 3/4" domestic quality, polished chrome on bronze, manual, straight radiator valve with wheel or lockshield top, including isolate radiator or drain down circuit, subsequently refill, install corrosion inhibitor, vent and test, and remove waste and debris.</t>
  </si>
  <si>
    <t>GA701761</t>
  </si>
  <si>
    <t>RADIATOR VALVE:DOMESTIC PCP 1" MANUAL ST</t>
  </si>
  <si>
    <t>Radiator Valve:Renew rated 4 bar at 95 deg.C 1" domestic quality, polished chrome on bronze, manual, straight radiator valve with wheel or lockshield top, vent and test.</t>
  </si>
  <si>
    <t>Radiator Valve:Renew complete any rated 4 bar at 95 deg.C 1" domestic quality, polished chrome on bronze, manual, straight radiator valve with wheel or lockshield top, including isolate radiator or drain down circuit, subsequently refill, install corrosion inhibitor, vent and test, and remove waste and debris.</t>
  </si>
  <si>
    <t>GA701801</t>
  </si>
  <si>
    <t>SENSOR:RENEW VAPOUR INTEGRAL TYPE</t>
  </si>
  <si>
    <t>Thermostatic Radiator Valves - Sensor Renewals</t>
  </si>
  <si>
    <t>Vapour filled Sensors for Nickel Plated Brass</t>
  </si>
  <si>
    <t>Sensor:Renew vapour filled integral tamperproof thermostatic valve sensor only to nickel plated brass radiator valve, and remove waste and debris.</t>
  </si>
  <si>
    <t>GA701803</t>
  </si>
  <si>
    <t>SENSOR:RENEW VAPOUR REMOTE TYPE</t>
  </si>
  <si>
    <t>Sensor:Renew vapour filled remote tamperproof thermostatic valve sensor only to nickel plated radiator valve, and remove waste and debris.</t>
  </si>
  <si>
    <t>GA701805</t>
  </si>
  <si>
    <t>SENSOR:RENEW VAPOUR INTEGRAL COMMERCIAL</t>
  </si>
  <si>
    <t>Sensor:Renew vapour filled integral standard commercial thermostatic valve sensor only to nickel plated brass radiator valve, and remove waste and debris.</t>
  </si>
  <si>
    <t>GA701807</t>
  </si>
  <si>
    <t>SENSOR:RENEW VAPOUR REMOTE COMMERCIAL</t>
  </si>
  <si>
    <t>Sensor:Renew vapour filled remote standard commercial sensor only to nickel plated brass radiator valve, and remove waste and debris.</t>
  </si>
  <si>
    <t>GA701809</t>
  </si>
  <si>
    <t>SENSOR:RENEW VAPOUR INTEGRAL DOMESTIC</t>
  </si>
  <si>
    <t>Sensor:Renew vapour filled integral domestic thermostatic valve sensor only to nickel plated brass radiator valve, and remove waste and debris.</t>
  </si>
  <si>
    <t>GA701811</t>
  </si>
  <si>
    <t>SENSOR:RENEW VAPOUR REMOTE DOMESTIC</t>
  </si>
  <si>
    <t>Sensor:Renew vapour filled remote domestic thermostatic valve sensor only to nickel plated brass radiator valve, and remove waste and debris.</t>
  </si>
  <si>
    <t>GA701821</t>
  </si>
  <si>
    <t>SENSOR:RENEW LIQUID INTEGRAL TYPE</t>
  </si>
  <si>
    <t>Liquid filled Sensors for Chrome Plated Bronze</t>
  </si>
  <si>
    <t>Sensor:Renew liquid filled integral tamperproof thermostatic valve sensor only to chrome plated bronze radiator valve, and remove waste and debris.</t>
  </si>
  <si>
    <t>GA701823</t>
  </si>
  <si>
    <t>SENSOR:RENEW LIQUID INTEGRAL COMMERCIAL</t>
  </si>
  <si>
    <t>Sensor:Renew liquid filled integral standard commercial thermostatic valve sensor only to chrome plated bronze radiator valve, and remove waste and debris.</t>
  </si>
  <si>
    <t>GA701825</t>
  </si>
  <si>
    <t>SENSOR:RENEW LIQUID REMOTE COMMERCIAL</t>
  </si>
  <si>
    <t>Sensor:Renew liquid filled remote standard commercial thermostatic valve sensor only to chrome plated bronze radiator valve, and remove waste and debris.</t>
  </si>
  <si>
    <t>GA701831</t>
  </si>
  <si>
    <t>SENSOR:RENEW LIQUID INTEGRAL DOMESTIC</t>
  </si>
  <si>
    <t>Liquid filled Sensors for Chrome Plated Brass</t>
  </si>
  <si>
    <t>Sensor:Renew liquid filled integral domestic thermostatic valve sensor only to chrome plated brass radiator valve, and remove waste and debris.</t>
  </si>
  <si>
    <t>GA701833</t>
  </si>
  <si>
    <t>SENSOR:RENEW LIQUID REMOTE DOMESTIC</t>
  </si>
  <si>
    <t>Sensor:Renew liquid filled remote domestic thermostatic valve sensor only to chrome plated brass radiator valve, and remove waste and debris.</t>
  </si>
  <si>
    <t>GA702001</t>
  </si>
  <si>
    <t>Pumps and Valves</t>
  </si>
  <si>
    <t>Circulating Pump Renewals - Domestic</t>
  </si>
  <si>
    <t>GA702003</t>
  </si>
  <si>
    <t>GA702005</t>
  </si>
  <si>
    <t>GA702007</t>
  </si>
  <si>
    <t>Circulating Pump Repairs</t>
  </si>
  <si>
    <t>GA702009</t>
  </si>
  <si>
    <t>GA702011</t>
  </si>
  <si>
    <t>GA702501</t>
  </si>
  <si>
    <t>Motorised and Zone Valve Renewals</t>
  </si>
  <si>
    <t>GA702502</t>
  </si>
  <si>
    <t>GA702506</t>
  </si>
  <si>
    <t>GA702511</t>
  </si>
  <si>
    <t>GA702512</t>
  </si>
  <si>
    <t>GA705001</t>
  </si>
  <si>
    <t>GA705003</t>
  </si>
  <si>
    <t>GA706001</t>
  </si>
  <si>
    <t>GA709001</t>
  </si>
  <si>
    <t>Flue Lining and Pipes - Domestic</t>
  </si>
  <si>
    <t>GA709003</t>
  </si>
  <si>
    <t>GA709007</t>
  </si>
  <si>
    <t>GA709009</t>
  </si>
  <si>
    <t>GA709011</t>
  </si>
  <si>
    <t>GA709013</t>
  </si>
  <si>
    <t>GA709015</t>
  </si>
  <si>
    <t>GA709017</t>
  </si>
  <si>
    <t>GA709113</t>
  </si>
  <si>
    <t>FLUE:INSTALL TWIN WALL LINER 250MM</t>
  </si>
  <si>
    <t>Flue Lining and Pipes - Commercial/Communal</t>
  </si>
  <si>
    <t>Flue:Supply and fix new 250mm twin wall construction to BS4543 Part 2 steel min thickness of 0.7mm and 25mm thick gap, high density intumescent flue liner complete, make good, remove waste/debris.</t>
  </si>
  <si>
    <t>Flue:Supply and fix new 250mm twin wall construction to BS4543 Part 2 manufactured from stainless steel with a minimal material thickness of 0.7mm and 25mm thick gap to be insulated with high density intumescent material flue liner complete with clamp/plate, elbows, tees, nose cone, draw cord and terminal including all necessary preparation work and making good on completion, and remove waste and debris.</t>
  </si>
  <si>
    <t>GA709115</t>
  </si>
  <si>
    <t>FLUE:INSTALL TWIN WALL LINER 300MM</t>
  </si>
  <si>
    <t>Flue:Supply and fix new 300mm twin wall construction to BS4543 Part 2 steel min thickness of 0.7mm and 25mm thick gap, high density intumescent flue liner complete, make good, remove waste/debris.</t>
  </si>
  <si>
    <t>Flue:Supply and fix new 300mm twin wall construction to BS4543 Part 2 manufactured from stainless steel with a minimal material thickness of 0.7mm and 25mm thick gap to be insulated with high density intumescent material flue liner complete with clamp/plate, elbows, tees, nose cone, draw cord and terminal including all necessary preparation work and making good on completion, and remove waste and debris.</t>
  </si>
  <si>
    <t>GA709117</t>
  </si>
  <si>
    <t>FLUE:INSTALL TWIN WALL LINER 200MM</t>
  </si>
  <si>
    <t>Flue:Supply and fix new 200mm twin wall construction to BS4543 Part 2 steel min thickness of 0.7mm and 25mm thick gap, high density intumescent flue liner complete, make good, remove waste/debris.</t>
  </si>
  <si>
    <t>Flue:Supply and fix new 200mm twin wall construction to BS4543 Part 2 manufactured from stainless steel with a minimal material thickness of 0.7mm and 25mm thick gap to be insulated with high density intumescent material flue liner complete with clamp/plate, elbows, tees, nose cone, draw cord and terminal including all necessary preparation work and making good on completion, and remove waste and debris.</t>
  </si>
  <si>
    <t>GA709118</t>
  </si>
  <si>
    <t>FLUE:INSTALL TWIN WALL LINER 350MM</t>
  </si>
  <si>
    <t>Flue:Supply and fix new 350mm twin wall construction to BS4543 Part 2 steel min thickness of 0.7mm and 25mm thick gap, high density intumescent flue liner complete, make good, remove waste/debris.</t>
  </si>
  <si>
    <t>Flue:Supply and fix new 350mm twin wall construction to BS4543 Part 2 manufactured from stainless steel with a minimal material thickness of 0.7mm and 25mm thick gap to be insulated with high density intumescent material flue liner complete with clamp/plate, elbows, tees, and terminal including all necessary preparation work and making good on completion, and remove waste and debris.</t>
  </si>
  <si>
    <t>GA709119</t>
  </si>
  <si>
    <t>FLUE:INSTALL FLEXIBLE SINGLE WALL LINER 200MM</t>
  </si>
  <si>
    <t>Flue:Supply and fix new 200mm grade 316 single wall stainless steel (condensing) flue liner complete, make good, remove waste and debris.</t>
  </si>
  <si>
    <t>Flue:Supply and fix new 200mm grade 316 single wall stainless steel (condensing) flue liner complete with clamp/plate, elbows, tees, nose cone, draw cord and terminal including all necessary preparation work and making good on completion, and remove waste and debris.</t>
  </si>
  <si>
    <t>GA709121</t>
  </si>
  <si>
    <t>FLUE:INSTALL FLEXIBLE SINGLE WALL LINER 250MM</t>
  </si>
  <si>
    <t>Flue:Supply and fix new 250mm grade 316 single wall stainless steel (condensing) flue liner complete, make good, remove waste and debris.</t>
  </si>
  <si>
    <t>Flue:Supply and fix new 250mm grade 316 single wall stainless steel (condensing) flue liner complete with clamp/plate, elbows, tees, nose cone, draw cord and terminal including all necessary preparation work and making good on completion, and remove waste and debris.</t>
  </si>
  <si>
    <t>GA709123</t>
  </si>
  <si>
    <t>FLUE:INSTALL FLEXIBLE SINGLE WALL LINER 300MM</t>
  </si>
  <si>
    <t>Flue:Supply and fix new 300mm grade 316 single wall stainless steel (condensing) flue liner complete, make good, remove waste and debris.</t>
  </si>
  <si>
    <t>Flue:Supply and fix new 300mm grade 316 single wall stainless steel (condensing) flue liner complete with clamp/plate, elbows, tees, nose cone, draw cord and terminal including all necessary preparation work and making good on completion, and remove waste and debris.</t>
  </si>
  <si>
    <t>GA709131</t>
  </si>
  <si>
    <t>FLUE:INSTALL SINGLE WALL LINER 200MM</t>
  </si>
  <si>
    <t>Flue:Supply and fix new 200mm single wall construction manufactured from 0.7mm stainless steel complete with clamp/plate, elbows, tees, terminal, preparation work, make good, remove waste and debris.</t>
  </si>
  <si>
    <t>Flue:Supply and fix new 200mm single wall construction suitable for use with condensing boilers manufactured from stainless steel with a minimal material thickness of 0.7mm complete with clamp/plate, elbows, tees, and terminal including all necessary preparation work and making good on completion, and remove waste and debris.</t>
  </si>
  <si>
    <t>GA709133</t>
  </si>
  <si>
    <t>FLUE:INSTALL SINGLE WALL LINER 250MM</t>
  </si>
  <si>
    <t>Flue:Supply and fix new 250mm single wall construction manufactured from 0.7mm stainless steel complete with clamp/plate, elbows, tees, terminal, preparation work, make good, remove waste and debris.</t>
  </si>
  <si>
    <t>Flue:Supply and fix new 250mm single wall construction suitable for use with condensing boilers manufactured from stainless steel with a minimal material thickness of 0.7mm complete with clamp/plate, elbows, tees, and terminal including all necessary preparation work and making good on completion, and remove waste and debris.</t>
  </si>
  <si>
    <t>GA709135</t>
  </si>
  <si>
    <t>FLUE:INSTALL SINGLE WALL LINER 300MM</t>
  </si>
  <si>
    <t>Flue:Supply and fix new 300mm single wall construction manufactured from 0.7mm stainless steel complete with clamp/plate, elbows, tees, terminal, preparation work, make good, remove waste and debris.</t>
  </si>
  <si>
    <t>Flue:Supply and fix new 300mm single wall construction suitable for use with condensing boilers manufactured from stainless steel with a minimal material thickness of 0.7mm complete with clamp/plate, elbows, tees, and terminal including all necessary preparation work and making good on completion, and remove waste and debris.</t>
  </si>
  <si>
    <t>GA709137</t>
  </si>
  <si>
    <t>FLUE:INSTALL SINGLE WALL LINER 350MM</t>
  </si>
  <si>
    <t>Flue:Supply and fix new 350mm grade 316 single wall stainless steel (condensing) flue liner complete, make good, remove waste and debris.</t>
  </si>
  <si>
    <t>Flue:Supply and fix new 350mm single wall construction suitable for use with condensing boilers manufactured from stainless steel with a minimal material thickness of 0.7mm complete with clamp/plate, elbows, tees, and terminal including all necessary preparation work and making good on completion and remove waste and debris.</t>
  </si>
  <si>
    <t>GA709139</t>
  </si>
  <si>
    <t>FLUE:RENEW WITH TWIN WALLED SS FLUE</t>
  </si>
  <si>
    <t>Flue:Remove any type of flue pipe or liner, supply and install 150mm twin walled stainless steel flue, all fixings, flashings, adaptors and bends, remake all joints, make good, remove waste and debris</t>
  </si>
  <si>
    <t>Flue:Remove any type of flue pipe or liner and dispose to approved tip, supply and install 150mm twin walled stainless steel flues, Selkirk SM or similar approved including all fixings, flashings, adaptors and bends, remake all joints and appliance connections, and make good, and remove waste and debris.</t>
  </si>
  <si>
    <t>GA713001</t>
  </si>
  <si>
    <t>Void Property - Safety Checks and Drain Downs</t>
  </si>
  <si>
    <t>GA713003</t>
  </si>
  <si>
    <t>GA714001</t>
  </si>
  <si>
    <t>BOILER:RENEW VERTICAL FLUE KIT 60/100</t>
  </si>
  <si>
    <t>1 Star Gas - Replacement Parts And Breakdowns</t>
  </si>
  <si>
    <t>Gas Heating Boiler Balanced/Conventional Flue</t>
  </si>
  <si>
    <t>Balanced/Conventional Flue - Replacement Flues</t>
  </si>
  <si>
    <t>Boiler:Renew vertical flue kit 60/100 to gas boiler, remove and fit new kit, make good structure and finishes and remove waste and debris.</t>
  </si>
  <si>
    <t>GA714003</t>
  </si>
  <si>
    <t>BOILER:RENEW VERTICAL FLUE KIT 80/125</t>
  </si>
  <si>
    <t>Boiler:Renew vertical flue kit 80/125 to gas boiler, remove and fit new kit, make good structure and finishes and remove waste and debris.</t>
  </si>
  <si>
    <t>GA714005</t>
  </si>
  <si>
    <t>BOILER:RENEW TELESCOPIC FLUE KIT</t>
  </si>
  <si>
    <t>Boiler:Renew telescopic flue kit to gas boiler, remove and fit new kit, make good structure and finishes and remove waste and debris.</t>
  </si>
  <si>
    <t>GA714007</t>
  </si>
  <si>
    <t>BOILER:RENEW TELESCOPIC HORIZONTAL 60/100 FLUE KIT</t>
  </si>
  <si>
    <t>Boiler:Renew telescopic horizontal 60/100mm flue kit to gas boiler, remove and fit new kit, make good structure and finishes and remove waste and debris.</t>
  </si>
  <si>
    <t>GA714009</t>
  </si>
  <si>
    <t>BOILER:RENEW TELESCOPIC HORIZONTAL 100 FLUE KIT</t>
  </si>
  <si>
    <t>Boiler:Renew telescopic horizontal 100mm flue kit to gas boiler, remove and fit new kit, make good structure and finishes and remove waste and debris.</t>
  </si>
  <si>
    <t>GA714011</t>
  </si>
  <si>
    <t>BOILER:RENEW TELESCOPIC SHORT EXT 60/100 FLUE KIT</t>
  </si>
  <si>
    <t>Boiler:Renew telescopic short extension 60/100mm flue kit to gas boiler, remove and fit new kit, make good structure and finishes and remove waste and debris.</t>
  </si>
  <si>
    <t>GA714013</t>
  </si>
  <si>
    <t>BOILER:RENEW LONG TELESCOPIC 60/100 FLUE KIT</t>
  </si>
  <si>
    <t>Boiler:Renew long telescopic 60/100mm flue kit, remove and fit new kit to gas boiler, make good structure and finishes and remove waste and debris.</t>
  </si>
  <si>
    <t>GA714015</t>
  </si>
  <si>
    <t>BOILER:RENEW HIGH LEVEL FLUE OUTLET KIT</t>
  </si>
  <si>
    <t>Boiler:Renew high level flue outlet kit to gas boiler, remove and fit new kit, make good structure and finishes and remove waste and debris.</t>
  </si>
  <si>
    <t>GA714017</t>
  </si>
  <si>
    <t>BOILER:RENEW HORIZONTAL 80/125 FLUE KIT</t>
  </si>
  <si>
    <t>Boiler:Renew horizontal 80/125mm flue kit to gas boiler, remove and fit new kit, make good structure and finishes and remove waste and debris.</t>
  </si>
  <si>
    <t>GA714019</t>
  </si>
  <si>
    <t>BOILER:RENEW HORIZ FLUE TERMINAL KIT 600MM</t>
  </si>
  <si>
    <t>Boiler:Renew horizontal flue terminal kit to gas boiler 600mm long, remove and fit new kit, make good structure and finishes and remove waste and debris.</t>
  </si>
  <si>
    <t>GA714021</t>
  </si>
  <si>
    <t>BOILER:RENEW HORIZ FLUE TERMINAL KIT 1000MM</t>
  </si>
  <si>
    <t>Boiler:Renew horizontal flue terminal kit to gas boiler 1000mm long, remove and fit new kit, make good structure and finishes and remove waste and debris.</t>
  </si>
  <si>
    <t>GA714023</t>
  </si>
  <si>
    <t>BOILER:RENEW FLUE EXTENSION 60/100MM NE 1M LONG</t>
  </si>
  <si>
    <t>Boiler:Renew flue extension to existing flue to gas boiler ne 1000mm long, remove and fit new kit, make good structure and finishes and remove waste and debris.</t>
  </si>
  <si>
    <t>GA714025</t>
  </si>
  <si>
    <t>BOILER:RENEW FLUE EXTENSION 60/100MM 2M LONG</t>
  </si>
  <si>
    <t>Boiler:Renew flue extension to existing flue to gas boiler 2000mm long, remove and fit new kit, make good structure and finishes and remove waste and debris.</t>
  </si>
  <si>
    <t>GA714027</t>
  </si>
  <si>
    <t>BOILER:RENEW HE BOILER STAND OFF KIT</t>
  </si>
  <si>
    <t>Boiler:Renew high efficiency boiler stand off kit, remove and fit new kit, make good structure and finishes and remove waste and debris.</t>
  </si>
  <si>
    <t>GA714029</t>
  </si>
  <si>
    <t>BOILER:RENEW HE BOILER ROOF FLUE KIT 80/125MM</t>
  </si>
  <si>
    <t>Boiler:Renew high efficiency boiler roof kit 80/125mm to gas boiler, remove and fit new kit, make good structure and finishes and remove waste and debris.</t>
  </si>
  <si>
    <t>GA714031</t>
  </si>
  <si>
    <t>BOILER:RENEW HE BOILER TELESCOPIC FLUE 125MM KIT</t>
  </si>
  <si>
    <t>Boiler:Renew high efficiency boiler telescopic flue 125mm kit to gas boiler, remove and fit new kit, make good structure and finishes and remove waste and debris.</t>
  </si>
  <si>
    <t>GA714033</t>
  </si>
  <si>
    <t>BOILER:RENEW HE VERTICAL FLUE CONNECTOR 60/100MM</t>
  </si>
  <si>
    <t>Boiler:Renew high efficiency vertical flue connector 60/100mm to gas boiler, remove and fit new kit, make good structure and finishes and remove waste and debris.</t>
  </si>
  <si>
    <t>GA714035</t>
  </si>
  <si>
    <t>BOILER:RENEW HE BOILER VERTICAL EXTENSION 125MM</t>
  </si>
  <si>
    <t>Boiler:Renew high efficiency boiler vertical flue extension 125mm to existing flue to gas boiler, remove and fit new kit, make good structure and finishes and remove waste and debris.</t>
  </si>
  <si>
    <t>GA714037</t>
  </si>
  <si>
    <t>BOILER:RENEW HE BOILER VERTICAL FLUE KIT</t>
  </si>
  <si>
    <t>Boiler:Renew high efficiency boiler vertical flue kit to gas boiler, remove and fit new kit, make good structure and finishes and remove waste and debris.</t>
  </si>
  <si>
    <t>GA714039</t>
  </si>
  <si>
    <t>BOILER:RENEW HE BOILER VERTICAL FLUE 125MM KIT</t>
  </si>
  <si>
    <t>Boiler:Renew high efficiency boiler vertical 125mm flue kit to gas boiler, remove and fit new kit, make good structure and finishes and remove waste and debris.</t>
  </si>
  <si>
    <t>GA714041</t>
  </si>
  <si>
    <t>BOILER:RENEW HE BOILER VERTICAL 60/100MM KIT</t>
  </si>
  <si>
    <t>Boiler:Renew high efficiency boiler vertical 60/100mm flue kit to gas boiler, remove and fit new kit, make good structure and finishes and remove waste and debris.</t>
  </si>
  <si>
    <t>GA714043</t>
  </si>
  <si>
    <t>BOILER:RENEW FLEXIBLE BOILER FLUE 80MM KIT</t>
  </si>
  <si>
    <t>Boiler:Renew flexible 80mm flue kit to gas boiler, remove and fit new kit, make good structure and finishes and remove waste and debris.</t>
  </si>
  <si>
    <t>GA714045</t>
  </si>
  <si>
    <t>BOILER:RENEW ROOM SEALED FLUE KIT 7 12"</t>
  </si>
  <si>
    <t>Boiler:Renew room sealed flue kit 7 12" to gas boiler, remove and fit new kit, make good structure and finishes and remove waste and debris.</t>
  </si>
  <si>
    <t>GA714101</t>
  </si>
  <si>
    <t>BOILER:RENEW 45% FLUE ELBOW BEND 60/100MM</t>
  </si>
  <si>
    <t>Balanced/Conventional Flue - Replace Flue Parts</t>
  </si>
  <si>
    <t>Boiler:Renew 45% flue elbow bend 60/100mm to flue to gas boiler, remove and fit new part, make good structure and finishes and remove waste and debris.</t>
  </si>
  <si>
    <t>GA714103</t>
  </si>
  <si>
    <t>BOILER:RENEW 45% FLUE ELBOW BEND 80/125MM</t>
  </si>
  <si>
    <t>Boiler:Renew 45% flue elbow bend 80/125mm to flue to gas boiler, remove and fit new part, make good structure and finishes and remove waste and debris.</t>
  </si>
  <si>
    <t>GA714105</t>
  </si>
  <si>
    <t>BOILER:RENEW 45% FLUE ELBOW BEND ASSEMBLY 130MM</t>
  </si>
  <si>
    <t>Boiler:Renew 45% flue elbow bend assembly 130mm to flue to gas boiler, remove and fit new part, make good structure and finishes and remove waste and debris.</t>
  </si>
  <si>
    <t>GA714107</t>
  </si>
  <si>
    <t>BOILER:RENEW HE 45% FLUE ELBOW BEND 125MM</t>
  </si>
  <si>
    <t>Boiler:Renew high efficiency 45% flue elbow bend 125mm to flue to gas boiler, remove and fit new part, make good structure and finishes and remove waste and debris.</t>
  </si>
  <si>
    <t>GA714109</t>
  </si>
  <si>
    <t>BOILER:RENEW 90% FLUE ELBOW BEND 60/100MM</t>
  </si>
  <si>
    <t>Boiler:Renew 90% flue elbow bend 60/100mm to flue to gas boiler, remove and fit new part, make good structure and finishes and remove waste and debris.</t>
  </si>
  <si>
    <t>GA714111</t>
  </si>
  <si>
    <t>BOILER:RENEW 90% FLUE ELBOW KIT</t>
  </si>
  <si>
    <t>Boiler:Renew 90% flue elbow bend kit to flue to gas boiler, remove and fit new part, make good structure and finishes and remove waste and debris.</t>
  </si>
  <si>
    <t>GA714113</t>
  </si>
  <si>
    <t>BOILER:RENEW HE 90% FLUE ELBOW BEND 125MM</t>
  </si>
  <si>
    <t>Boiler:Renew high efficiency 90% flue elbow bend 125mm to flue to gas boiler, remove and fit new part, make good structure and finishes and remove waste and debris.</t>
  </si>
  <si>
    <t>GA714115</t>
  </si>
  <si>
    <t>BOILER:RENEW VERTICAL WEATHER FLUE COLLAR</t>
  </si>
  <si>
    <t>Boiler:Renew universal weather flue collar to flue to gas boiler, remove and fit new part, make good structure and finishes and remove waste and debris.</t>
  </si>
  <si>
    <t>GA714117</t>
  </si>
  <si>
    <t>BOILER:RENEW VERTICAL FLUE ADAPTOR</t>
  </si>
  <si>
    <t>Boiler:Renew vertical flue adaptor to flue to gas boiler, remove and fit new part, make good structure and finishes and remove waste and debris.</t>
  </si>
  <si>
    <t>GA714119</t>
  </si>
  <si>
    <t>BOILER:RENEW FLUE GAS THERMOSTAT</t>
  </si>
  <si>
    <t>Boiler:Renew or supply and install flue gas thermostat to flue to gas boiler, remove and fit new part, make good structure and finishes and remove waste and debris.</t>
  </si>
  <si>
    <t>GA714121</t>
  </si>
  <si>
    <t>BOILER:RENEW FLUE TERMINAL GUARD</t>
  </si>
  <si>
    <t>Boiler:Renew or supply and install flue terminal guard to flue to gas boiler, remove and fit new part, make good structure and finishes and remove waste and debris.</t>
  </si>
  <si>
    <t>GA714123</t>
  </si>
  <si>
    <t>BOILER:RENEW VERTICAL FLUE BRACKET 60/100MM</t>
  </si>
  <si>
    <t>Boiler:Renew or supply and install missing vertical flue bracket 60/100mm to flue to gas boiler, remove and fit new part, make good structure and finishes and remove waste and debris.</t>
  </si>
  <si>
    <t>GA714125</t>
  </si>
  <si>
    <t>BOILER:RENEW FLUE SUPPORT BRACKET 60/100MM</t>
  </si>
  <si>
    <t>Boiler:Renew or supply and install missing flue support bracket 60/100mm to flue to gas boiler, remove and fit new part, make good structure and finishes and remove waste and debris.</t>
  </si>
  <si>
    <t>GA714127</t>
  </si>
  <si>
    <t>BOILER:RENEW FLUE SUPPORT BRACKET 80/125MM</t>
  </si>
  <si>
    <t>Boiler:Renew or supply and install missing flue support bracket 80/100mm to flue to gas boiler, remove and fit new part, make good structure and finishes and remove waste and debris.</t>
  </si>
  <si>
    <t>GA714201</t>
  </si>
  <si>
    <t>BOILER:RENEW PLUME EXTENSION KIT</t>
  </si>
  <si>
    <t>Balanced/Conventional Flue - Replace Plume Parts</t>
  </si>
  <si>
    <t>Boiler:Renew or supply and install missing plume extension kit to gas boiler, remove and fit new part, make good structure and finishes and remove waste and debris.</t>
  </si>
  <si>
    <t>GA714203</t>
  </si>
  <si>
    <t>BOILER:RENEW PLUME MANAGEMENT KIT</t>
  </si>
  <si>
    <t>Boiler:Renew or supply and install missing plume management kit to gas boiler, remove and fit new part, make good structure and finishes and remove waste and debris.</t>
  </si>
  <si>
    <t>GA714205</t>
  </si>
  <si>
    <t>BOILER:RENEW 45% PLUME ELBOW</t>
  </si>
  <si>
    <t>Boiler:Renew or supply and install missing 45% plume elbow bend to gas boiler, remove and fit new part, make good structure and finishes and remove waste and debris.</t>
  </si>
  <si>
    <t>GA714207</t>
  </si>
  <si>
    <t>BOILER:RENEW 90% PLUME ELBOW</t>
  </si>
  <si>
    <t>Boiler:Renew or supply and install missing 90% plume elbow bend to gas boiler, remove and fit new part, make good structure and finishes and remove waste and debris.</t>
  </si>
  <si>
    <t>GA714209</t>
  </si>
  <si>
    <t>BOILER:RENEW PLUME FLAT FLASHING KIT</t>
  </si>
  <si>
    <t>Boiler:Renew or supply and install missing plume flat flashing kit to gas boiler, remove and fit new part, make good structure and finishes and remove waste and debris.</t>
  </si>
  <si>
    <t>GA714211</t>
  </si>
  <si>
    <t>BOILER:RENEW PLUME PITCHING FLASHING KIT</t>
  </si>
  <si>
    <t>Boiler:Renew or supply and install missing plume pitching flashing kit to gas boiler, remove and fit new part, make good structure and finishes and remove waste and debris.</t>
  </si>
  <si>
    <t>GA714301</t>
  </si>
  <si>
    <t>BOILER:RENEW AIR PRESSURE SWITCH</t>
  </si>
  <si>
    <t>Balanced/Conventional Flue - Boiler Parts</t>
  </si>
  <si>
    <t>Boiler:Renew or supply and install missing or defective air pressure switch, including turn gas off/on, remove and fit new part, test and remove waste and debris.</t>
  </si>
  <si>
    <t>GA714302</t>
  </si>
  <si>
    <t>BOILER:RENEW AIR VENT VALVE</t>
  </si>
  <si>
    <t>Boiler:Renew or supply and install missing or defective air vent valve, including turn gas off/on, remove and fit new part, test and remove waste and debris.</t>
  </si>
  <si>
    <t>GA714303</t>
  </si>
  <si>
    <t>BOILER:RENEW AUTOMATIC AIR VENT</t>
  </si>
  <si>
    <t>Boiler:Renew or supply and install missing or defective automatic air vent, including turn gas off/on, remove and fit new part, test and remove waste and debris.</t>
  </si>
  <si>
    <t>GA714304</t>
  </si>
  <si>
    <t>BOILER:RENEW BELOW BOILER PIPE COVER</t>
  </si>
  <si>
    <t>Boiler:Renew or supply and install missing or defective below boiler pipe cover, including turn gas off/on, remove and fit new part, test and remove waste and debris.</t>
  </si>
  <si>
    <t>GA714305</t>
  </si>
  <si>
    <t>BOILER:RENEW BYPASS VALVE</t>
  </si>
  <si>
    <t>Boiler:Renew or supply and install missing or defective by-pass valve, including turn gas off/on, remove and fit new part, test and remove waste and debris.</t>
  </si>
  <si>
    <t>GA714306</t>
  </si>
  <si>
    <t>BOILER:RENEW CANBUS CABLE</t>
  </si>
  <si>
    <t>Boiler:Renew or supply and install missing or defective canbus cable, including turn gas off/on, remove and fit new part, test and remove waste and debris.</t>
  </si>
  <si>
    <t>GA714307</t>
  </si>
  <si>
    <t>BOILER:RENEW COMBI FILLING KEY</t>
  </si>
  <si>
    <t>Boiler:Renew or supply and install missing or defective combi filling key, including turn gas off/on, remove and fit new part, test and remove waste and debris.</t>
  </si>
  <si>
    <t>GA714308</t>
  </si>
  <si>
    <t>BOILER:RENEW COMBUSTION CHAMBER INSULATION KIT</t>
  </si>
  <si>
    <t>Boiler:Renew or supply and install missing or defective combustion chamber insulation kit, including turn gas off/on, remove and fit new part, test and remove waste and debris.</t>
  </si>
  <si>
    <t>GA714309</t>
  </si>
  <si>
    <t>BOILER:RENEW COMPLETE HEAT EXCHANGER ASSEMBLY</t>
  </si>
  <si>
    <t>Boiler:Renew or supply and install defective complete heat exchanger assembly, including turn gas off/on, remove and fit new part, test and remove waste and debris.</t>
  </si>
  <si>
    <t>GA714310</t>
  </si>
  <si>
    <t>BOILER:RENEW COMPLETE PUMP REPLACEMENT KIT</t>
  </si>
  <si>
    <t>Boiler:Renew or supply and install defective complete pump replacement kit, including turn gas off/on, remove and fit new part, test and remove waste and debris.</t>
  </si>
  <si>
    <t>GA714311</t>
  </si>
  <si>
    <t>BOILER:RENEW CONDENSATE SYPHON</t>
  </si>
  <si>
    <t>Boiler:Renew or supply and install defective condensate syphon, including turn gas off/on, remove and fit new part, test and remove waste and debris.</t>
  </si>
  <si>
    <t>GA714312</t>
  </si>
  <si>
    <t>BOILER:RENEW CONTROL COVER ASSEMBLY</t>
  </si>
  <si>
    <t>Boiler:Renew or supply and install defective central cover assembly assembly, including turn gas off/on, remove and fit new part, test and remove waste and debris.</t>
  </si>
  <si>
    <t>GA714313</t>
  </si>
  <si>
    <t>BOILER:RENEW CONVERSE PLUME MANAGEMENT KIT</t>
  </si>
  <si>
    <t>Boiler:Renew or supply and install defective converse plume management kit, including turn gas off/on, remove and fit new part, test and remove waste and debris.</t>
  </si>
  <si>
    <t>GA714314</t>
  </si>
  <si>
    <t>BOILER:RENEW DIVERTER VALVE ASSEMBLY MIXER MODULE</t>
  </si>
  <si>
    <t>Boiler:Renew or supply and install defective diverter valve assembly mixer module, including turn gas off/on, remove and fit new part, test and remove waste and debris.</t>
  </si>
  <si>
    <t>GA714315</t>
  </si>
  <si>
    <t>BOILER:RENEW DIVERTER VALVE KIT</t>
  </si>
  <si>
    <t>Boiler:Renew or supply and install defective diverter valve kit, including turn gas off/on, remove and fit new part, test and remove waste and debris.</t>
  </si>
  <si>
    <t>GA714316</t>
  </si>
  <si>
    <t>BOILER:RENEW DIVERTER VALVE MOTOR</t>
  </si>
  <si>
    <t>Boiler:Renew or supply and install defective diverter valve motor, including turn gas off/on, remove and fit new part, test and remove waste and debris.</t>
  </si>
  <si>
    <t>GA714317</t>
  </si>
  <si>
    <t>BOILER:RENEW DOMESTIC HOT WATER HEAT EXCHANGER</t>
  </si>
  <si>
    <t>Boiler:Renew or supply and install defective domestic hot water heat exchanger, including turn gas off/on, remove and fit new part, test and remove waste and debris.</t>
  </si>
  <si>
    <t>GA714318</t>
  </si>
  <si>
    <t>BOILER:RENEW DOMESTIC HW HEAT EXCHANGER GASKET</t>
  </si>
  <si>
    <t>Boiler:Renew or supply and install defective domestic hot water heat exchanger gasket, including turn gas off/on, remove and fit new part, test and remove waste and debris.</t>
  </si>
  <si>
    <t>GA714319</t>
  </si>
  <si>
    <t>BOILER:RENEW DOMESTIC HOT WATER TEMPERATURE SENSOR</t>
  </si>
  <si>
    <t>Boiler:Renew or supply and install defective domestic hot water temperature sensor, including turn gas off/on, remove and fit new part, test and remove waste and debris.</t>
  </si>
  <si>
    <t>GA714320</t>
  </si>
  <si>
    <t>BOILER:RENEW EARTH BONDING STRIP</t>
  </si>
  <si>
    <t>Boiler:Renew or supply and install defective earth bonding strip, including turn gas off/on, remove and fit new part, test and remove waste and debris.</t>
  </si>
  <si>
    <t>GA714321</t>
  </si>
  <si>
    <t>BOILER:RENEW ELECTRODES</t>
  </si>
  <si>
    <t>Boiler:Renew or supply and install defective electrodes, including turn gas off/on, remove and fit new part, test and remove waste and debris.</t>
  </si>
  <si>
    <t>GA714322</t>
  </si>
  <si>
    <t>BOILER:RENEW 10 LITRE EXPANSION VESSEL</t>
  </si>
  <si>
    <t>Boiler:Renew or supply and install defective or missing 10 litre expansion vessel, including turn gas off/on, remove and fit new part, test and remove waste and debris.</t>
  </si>
  <si>
    <t>GA714323</t>
  </si>
  <si>
    <t>BOILER:RENEW 12 LITRE EXPANSION VESSEL</t>
  </si>
  <si>
    <t>Boiler:Renew or supply and install defective or missing 12 litre expansion vessel, including turn gas off/on, remove and fit new part, test and remove waste and debris.</t>
  </si>
  <si>
    <t>GA714324</t>
  </si>
  <si>
    <t>BOILER:RENEW 8 LITRE EXPANSION VESSEL</t>
  </si>
  <si>
    <t>Boiler:Renew or supply and install defective or missing 8 litre expansion vessel, including turn gas off/on, remove and fit new part, test and remove waste and debris.</t>
  </si>
  <si>
    <t>GA714325</t>
  </si>
  <si>
    <t>BOILER:RENEW EXPANSION VESSEL KIT</t>
  </si>
  <si>
    <t>Boiler:Renew or supply and install defective or missing expansion vessel kit, including turn gas off/on, remove and fit new part, test and remove waste and debris.</t>
  </si>
  <si>
    <t>GA714326</t>
  </si>
  <si>
    <t>BOILER:RENEW FAN ASSEMBLY</t>
  </si>
  <si>
    <t>Boiler:Renew or supply and install defective or missing fan assembly, including turn gas off/on, remove and fit new part, test and remove waste and debris.</t>
  </si>
  <si>
    <t>GA714327</t>
  </si>
  <si>
    <t>BOILER:RENEW FILLING LINK</t>
  </si>
  <si>
    <t>Boiler:Renew or supply and install defective or missing filling link, including turn gas off/on, remove and fit new part, test and remove waste and debris.</t>
  </si>
  <si>
    <t>GA714328</t>
  </si>
  <si>
    <t>BOILER:RENEW FILLING VALVE ASSEMBLY</t>
  </si>
  <si>
    <t>Boiler:Renew or supply and install defective or missing filling valve assembly, including turn gas off/on, remove and fit new part, test and remove waste and debris.</t>
  </si>
  <si>
    <t>GA714329</t>
  </si>
  <si>
    <t>BOILER:RENEW FIRE STOP PLATE</t>
  </si>
  <si>
    <t>Boiler:Renew or supply and install defective or missing fire stop plate, including turn gas off/on, remove and fit new part, test and remove waste and debris.</t>
  </si>
  <si>
    <t>GA714330</t>
  </si>
  <si>
    <t>BOILER:RENEW FLAME SENSING ELECTRODE</t>
  </si>
  <si>
    <t>Boiler:Renew or supply and install defective or missing flame sensing electrode, including turn gas off/on, remove and fit new part, test and remove waste and debris.</t>
  </si>
  <si>
    <t>GA714331</t>
  </si>
  <si>
    <t>BOILER:RENEW FLOW SENSOR</t>
  </si>
  <si>
    <t>Boiler:Renew or supply and install defective or missing flow sensor, including turn gas off/on, remove and fit new part, test and remove waste and debris.</t>
  </si>
  <si>
    <t>GA714332</t>
  </si>
  <si>
    <t>BOILER:RENEW FLOW SENSOR ADAPTOR</t>
  </si>
  <si>
    <t>Boiler:Renew or supply and install defective or missing flow sensor adaptor, including turn gas off/on, remove and fit new part, test and remove waste and debris.</t>
  </si>
  <si>
    <t>GA714333</t>
  </si>
  <si>
    <t>BOILER:RENEW FLOW SENSOR ASSEMBLY</t>
  </si>
  <si>
    <t>Boiler:Renew or supply and install defective or missing flow sensor assembly, including turn gas off/on, remove and fit new part, test and remove waste and debris.</t>
  </si>
  <si>
    <t>GA714334</t>
  </si>
  <si>
    <t>BOILER:RENEW FLOW UNIT</t>
  </si>
  <si>
    <t>Boiler:Renew or supply and install defective or missing flow unit, including turn gas off/on, remove and fit new part, test and remove waste and debris.</t>
  </si>
  <si>
    <t>GA714335</t>
  </si>
  <si>
    <t>BOILER:RENEW GAS VALVE YR1</t>
  </si>
  <si>
    <t>Boiler:Renew or supply and install defective or missing gas valve, including turn gas off/on, remove and fit new part, test and remove waste and debris.</t>
  </si>
  <si>
    <t>GA714336</t>
  </si>
  <si>
    <t>BOILER:RENEW GAS VALVE KIT</t>
  </si>
  <si>
    <t>Boiler:Renew or supply and install defective or missing gas valve kit, including turn gas off/on, remove and fit new part, test and remove waste and debris.</t>
  </si>
  <si>
    <t>GA714337</t>
  </si>
  <si>
    <t>BOILER:RENEW GASKET BURNER</t>
  </si>
  <si>
    <t>Boiler:Renew or supply and install defective or missing gasket burner, including turn gas off/on, remove and fit new part, test and remove waste and debris.</t>
  </si>
  <si>
    <t>GA714338</t>
  </si>
  <si>
    <t>BOILER:RENEW HEAT DETECTOR LEAD</t>
  </si>
  <si>
    <t>Boiler:Renew or supply and install defective or missing heat detection lead, including turn gas off/on, remove and fit new part, test and remove waste and debris.</t>
  </si>
  <si>
    <t>GA714339</t>
  </si>
  <si>
    <t>BOILER:RENEW HEAT ENGINE KIT</t>
  </si>
  <si>
    <t>Boiler:Renew or supply and install defective or missing heat engine kit, including turn gas off/on, remove and fit new part, test and remove waste and debris.</t>
  </si>
  <si>
    <t>GA714340</t>
  </si>
  <si>
    <t>BOILER:RENEW DOMESTIC HW 16 PLATE HEAT EXCHANGER</t>
  </si>
  <si>
    <t>Boiler:Renew or supply and install defective or missing domestic hot water heat exchanger - (up to 16 plates), including turn gas off/on, remove and fit new part, test and remove waste and debris.</t>
  </si>
  <si>
    <t>GA714341</t>
  </si>
  <si>
    <t>BOILER:RENEW HEAT PLATE EXCHANGER SINGLE SEAL</t>
  </si>
  <si>
    <t>Boiler:Renew or supply and install defective or missing heat plate exchanger single seal, including turn gas off/on, remove and fit new part, test and remove waste and debris.</t>
  </si>
  <si>
    <t>GA714342</t>
  </si>
  <si>
    <t>BOILER:RENEW HEATING CABLE KIT 5M</t>
  </si>
  <si>
    <t>Boiler:Renew or supply and install defective or missing heating cable kit up to 5m long, including turn gas off/on, remove and fit new part, test and remove waste and debris.</t>
  </si>
  <si>
    <t>GA714343</t>
  </si>
  <si>
    <t>BOILER:RENEW IGNITION ELECTRODE KIT</t>
  </si>
  <si>
    <t>Boiler:Renew or supply and install defective or missing ignition electrode kit, including turn gas off/on, remove and fit new part, test and remove waste and debris.</t>
  </si>
  <si>
    <t>GA714344</t>
  </si>
  <si>
    <t>BOILER:RENEW JUNKERS GAS VALVE</t>
  </si>
  <si>
    <t>Boiler:Renew or supply and install defective or missing junkers gas valve, including turn gas off/on, remove and fit new part, test and remove waste and debris.</t>
  </si>
  <si>
    <t>GA714345</t>
  </si>
  <si>
    <t>BOILER:RENEW KEYLESS FILLING LINK</t>
  </si>
  <si>
    <t>Boiler:Renew or supply and install defective or missing keyless filling link, including turn gas off/on, remove and fit new part, test and remove waste and debris.</t>
  </si>
  <si>
    <t>GA714346</t>
  </si>
  <si>
    <t>BOILER:RENEW LOFT TERMINAL AIR GRILLE</t>
  </si>
  <si>
    <t>Boiler:Renew or supply and install defective or missing loft terminal air grille, including turn gas off/on, remove and fit new part, test and remove waste and debris.</t>
  </si>
  <si>
    <t>GA714347</t>
  </si>
  <si>
    <t>BOILER:RENEW LOW LOSS HEADER ACCESSORY</t>
  </si>
  <si>
    <t>Boiler:Renew or supply and install defective or missing low loss header accessory, including turn gas off/on, remove and fit new part, test and remove waste and debris.</t>
  </si>
  <si>
    <t>GA714348</t>
  </si>
  <si>
    <t>BOILER:RENEW LOW LOSS INSULATED HEADER</t>
  </si>
  <si>
    <t>Boiler:Renew or supply and install defective or missing low loss insulated header, including turn gas off/on, remove and fit new part, test and remove waste and debris.</t>
  </si>
  <si>
    <t>GA714349</t>
  </si>
  <si>
    <t>BOILER:RENEW NIGHT SET BACK MODULE</t>
  </si>
  <si>
    <t>Boiler:Renew or supply and install defective or missing night set back module, including turn gas off/on, remove and fit new part, test and remove waste and debris.</t>
  </si>
  <si>
    <t>GA714350</t>
  </si>
  <si>
    <t>BOILER:RENEW O RING HYDROBLOCK</t>
  </si>
  <si>
    <t>Boiler:Renew or supply and install defective or missing O ring hydroblock, including turn gas off/on, remove and fit new part, test and remove waste and debris.</t>
  </si>
  <si>
    <t>GA714351</t>
  </si>
  <si>
    <t>BOILER:RENEW PLATE HEAT EXCHANGER (12 PLATES)</t>
  </si>
  <si>
    <t>Boiler:Renew or supply and install defective or missing plate heat exchanger (12 plates), including turn gas off/on, remove and fit new part, test and remove waste and debris.</t>
  </si>
  <si>
    <t>GA714352</t>
  </si>
  <si>
    <t>BOILER:RENEW PLATE HEAT EXCHANGER (16 PLATES)</t>
  </si>
  <si>
    <t>Boiler:Renew or supply and install defective or missing plate heat exchanger (16 plates), including turn gas off/on, remove and fit new part, test and remove waste and debris.</t>
  </si>
  <si>
    <t>GA714353</t>
  </si>
  <si>
    <t>BOILER:RENEW PLATE HEAT EXCHANGER KIT</t>
  </si>
  <si>
    <t>Boiler:Renew or supply and install defective or missing plate heat exchanger kit, including turn gas off/on, remove and fit new part, test and remove waste and debris.</t>
  </si>
  <si>
    <t>GA714354</t>
  </si>
  <si>
    <t>BOILER:RENEW 4 BAR PRESSURE GAUGE</t>
  </si>
  <si>
    <t>Boiler:Renew or supply and install defective or missing 4 bar pressure gauge, including turn gas off/on, remove and fit new part, test and remove waste and debris.</t>
  </si>
  <si>
    <t>GA714355</t>
  </si>
  <si>
    <t>BOILER:RENEW PRESSURE RELIEF VALVE</t>
  </si>
  <si>
    <t>Boiler:Renew or supply and install defective or missing pressure relief valve, including turn gas off/on, remove and fit new part, test and remove waste and debris.</t>
  </si>
  <si>
    <t>GA714356</t>
  </si>
  <si>
    <t>BOILER:RENEW PUMP</t>
  </si>
  <si>
    <t>Boiler:Renew or supply and install defective or missing pump, including turn gas off/on, remove and fit new part, test and remove waste and debris.</t>
  </si>
  <si>
    <t>GA714357</t>
  </si>
  <si>
    <t>BOILER:RENEW PUMP ASSEMBLY</t>
  </si>
  <si>
    <t>Boiler:Renew or supply and install defective or missing pump assembly, including turn gas off/on, remove and fit new part, test and remove waste and debris.</t>
  </si>
  <si>
    <t>GA714358</t>
  </si>
  <si>
    <t>BOILER:RENEW REMOTE PRESSURE RELIEF VALVE</t>
  </si>
  <si>
    <t>Boiler:Renew or supply and install defective or missing remote pressure relief valve, including turn gas off/on, remove and fit new part, test and remove waste and debris.</t>
  </si>
  <si>
    <t>GA714359</t>
  </si>
  <si>
    <t>BOILER:RENEW RETURN MANIFOLD SUB ASSEMBLY</t>
  </si>
  <si>
    <t>Boiler:Renew or supply and install defective or missing return manifold sub assembly, including turn gas off/on, remove and fit new part, test and remove waste and debris.</t>
  </si>
  <si>
    <t>GA714360</t>
  </si>
  <si>
    <t>BOILER:RENEW SPARK GENERATOR KIT</t>
  </si>
  <si>
    <t>Boiler:Renew or supply and install defective or missing spark generator kit, including turn gas off/on, remove and fit new part, test and remove waste and debris.</t>
  </si>
  <si>
    <t>GA714361</t>
  </si>
  <si>
    <t>BOILER:RENEW HEATING SS FLUE TERMINAL GUARD</t>
  </si>
  <si>
    <t>Boiler:Renew or supply and install defective or missing stainless steel flue terminal guard, including turn gas off/on, remove and fit new part, test and remove waste and debris.</t>
  </si>
  <si>
    <t>GA714362</t>
  </si>
  <si>
    <t>BOILER:RENEW SYTEM OPTIONAL DIVERTER VALVE KIT</t>
  </si>
  <si>
    <t>Boiler:Renew or supply and install defective or missing system boiler optional diverter valve kit, including turn gas off/on, remove and fit new part, test and remove waste and debris.</t>
  </si>
  <si>
    <t>GA714363</t>
  </si>
  <si>
    <t>BOILER:RENEW 22MM DIA SYSTEM FILTER</t>
  </si>
  <si>
    <t>Boiler:Renew or supply and install defective or missing 22mm diameter system filter, including turn gas off/on, remove and fit new part, test and remove waste and debris.</t>
  </si>
  <si>
    <t>GA714364</t>
  </si>
  <si>
    <t>BOILER:RENEW 28MM DIA SYSTEM FILTER</t>
  </si>
  <si>
    <t>Boiler:Renew or supply and install defective or missing 28mm diameter system filter, including turn gas off/on, remove and fit new part, test and remove waste and debris.</t>
  </si>
  <si>
    <t>GA714365</t>
  </si>
  <si>
    <t>BOILER:RENEW THERMISTOR SENSOR KIT</t>
  </si>
  <si>
    <t>Boiler:Renew or supply and install defective or missing thermistor sensor kit, including turn gas off/on, remove and fit new part, test and remove waste and debris.</t>
  </si>
  <si>
    <t>GA714366</t>
  </si>
  <si>
    <t>BOILER:RENEW TRANSFORMER</t>
  </si>
  <si>
    <t>Boiler:Renew or supply and install defective or missing transformer, including turn gas off/on, remove and fit new part, test and remove waste and debris.</t>
  </si>
  <si>
    <t>GA714367</t>
  </si>
  <si>
    <t>BOILER:RENEW TRAP CONNECTOR HOSE KIT</t>
  </si>
  <si>
    <t>Boiler:Renew or supply and install defective or missing trap connector hose kit, including turn gas off/on, remove and fit new part, test and remove waste and debris.</t>
  </si>
  <si>
    <t>GA714368</t>
  </si>
  <si>
    <t>BOILER:RENEW VERTICAL PRE-PIPING KIT</t>
  </si>
  <si>
    <t>Boiler:Renew or supply and install defective or missing vertical pre-piping kit, including turn gas off/on, remove and fit new part, test and remove waste and debris.</t>
  </si>
  <si>
    <t>GA714369</t>
  </si>
  <si>
    <t>BOILER:RENEW WATER PRESSURE SWITCH</t>
  </si>
  <si>
    <t>Boiler:Renew or supply and install defective or missing water pressure switch, including turn gas off/on, remove and fit new part, test and remove waste and debris.</t>
  </si>
  <si>
    <t>GA715001</t>
  </si>
  <si>
    <t>BOILER:DIAGNOSE FAULT (NO PARTS)</t>
  </si>
  <si>
    <t>Balanced/Conventional Flue - Diagnose fault</t>
  </si>
  <si>
    <t>Boiler:Diagnose and rectify faults or breakdown on boiler (no parts required), rectify, check operation and test. [per appliance].</t>
  </si>
  <si>
    <t>GA715005</t>
  </si>
  <si>
    <t>BOILER:RENEW GAS VALVE</t>
  </si>
  <si>
    <t>Boiler:Renew gas valve, including turn gas off/on, remove and fit new part, test and remove waste and debris.</t>
  </si>
  <si>
    <t>GA715007</t>
  </si>
  <si>
    <t>BOILER:RENEW THERMOCOUPLE</t>
  </si>
  <si>
    <t>Boiler:Renew thermocouple, including turn gas off/on, remove and fit new part, test and remove waste and debris.</t>
  </si>
  <si>
    <t>GA715009</t>
  </si>
  <si>
    <t>BOILER:RENEW BOILER THERMOSTAT</t>
  </si>
  <si>
    <t>Boiler:Renew boiler thermostat, including turn gas off/on, remove and fit new part, test and remove waste and debris.</t>
  </si>
  <si>
    <t>GA715011</t>
  </si>
  <si>
    <t>BOILER:RENEW PHIAL POCKET</t>
  </si>
  <si>
    <t>Boiler:Renew phial pocket, including turn gas off/on, drain system, remove and fit new part, fill system, test and remove waste and debris.</t>
  </si>
  <si>
    <t>GA715013</t>
  </si>
  <si>
    <t>BOILER:RENEW PIEZO UNIT</t>
  </si>
  <si>
    <t>Boiler:Renew piezo unit and spark electrode and lead, including turn gas off/on, remove and fit new part, test and remove waste and debris.</t>
  </si>
  <si>
    <t>GA715015</t>
  </si>
  <si>
    <t>BOILER:RENEW PILOT BURNER</t>
  </si>
  <si>
    <t>Boiler:Renew pilot burner, including turn gas off/on, remove and fit new part, test and remove waste and debris.</t>
  </si>
  <si>
    <t>GA715017</t>
  </si>
  <si>
    <t>BOILER:RENEW CONTROL KNOB</t>
  </si>
  <si>
    <t>Boiler:Renew control knob, remove and fit new part, test and remove waste and debris.</t>
  </si>
  <si>
    <t>GA715019</t>
  </si>
  <si>
    <t>BOILER:RENEW CASE</t>
  </si>
  <si>
    <t>Boiler:Renew case, remove and fit new part, and remove waste and debris.</t>
  </si>
  <si>
    <t>GA715021</t>
  </si>
  <si>
    <t>BOILER:REFIX TERMINAL</t>
  </si>
  <si>
    <t>Boiler:Secure balanced flue terminal, including secure terminal with nuts/screws.</t>
  </si>
  <si>
    <t>GA715023</t>
  </si>
  <si>
    <t>BOILER:RENEW TERMINAL</t>
  </si>
  <si>
    <t>Boiler:Renew balanced flue terminal, remove and fit new part, make good brickwork or render and remove waste and debris.</t>
  </si>
  <si>
    <t>GA715101</t>
  </si>
  <si>
    <t>COMBI BOILER:DIAGNOSE FAULT (NO PARTS)</t>
  </si>
  <si>
    <t>Gas Heating Combination Boiler Balanced Flue</t>
  </si>
  <si>
    <t>Combination Boiler - Diagnose Fault</t>
  </si>
  <si>
    <t>Combi Boiler:Diagnose and rectify faults or breakdown on combination boiler (no parts required), rectify, check operation and test. [per appliance].</t>
  </si>
  <si>
    <t>GA715102</t>
  </si>
  <si>
    <t>COMBI BOILER:RENEW BURNER</t>
  </si>
  <si>
    <t>Combination Boiler - Replacement Parts</t>
  </si>
  <si>
    <t>Combi Boiler:Renew burner including turn gas off/on, remove and fit new part, test and remove waste and debris.</t>
  </si>
  <si>
    <t>GA715103</t>
  </si>
  <si>
    <t>COMBI BOILER:RENEW HEAT EXCHANGER</t>
  </si>
  <si>
    <t>Combi Boiler:Renew heat exchanger including turn gas off/on, remove and fit new part, test and remove waste and debris.</t>
  </si>
  <si>
    <t>GA715104</t>
  </si>
  <si>
    <t>COMBI BOILER:RENEW ELECTRODES</t>
  </si>
  <si>
    <t>Combi Boiler:Renew electrodes including turn gas off/on, remove and fit new part, test and remove waste and debris.</t>
  </si>
  <si>
    <t>GA715105</t>
  </si>
  <si>
    <t>COMBI BOILER:RENEW FAN ASSEMBLY</t>
  </si>
  <si>
    <t>Combi Boiler:Renew fan assembly including turn gas off/on, remove and fit new part, test and remove waste and debris.</t>
  </si>
  <si>
    <t>GA715106</t>
  </si>
  <si>
    <t>COMBI BOILER:RENEW AIR PRESSURE SWITCH</t>
  </si>
  <si>
    <t>Combi Boiler:Renew air pressure switch including turn gas off/on, remove and fit new part, test and remove waste and debris.</t>
  </si>
  <si>
    <t>GA715107</t>
  </si>
  <si>
    <t>COMBI BOILER:RENEW SPARK GENERATOR</t>
  </si>
  <si>
    <t>Combi Boiler:Renew spark generator including turn gas off/on, remove and fit new part, test and remove waste and debris.</t>
  </si>
  <si>
    <t>GA715108</t>
  </si>
  <si>
    <t>COMBI BOILER:RENEW TEMPERATURE SENSORS</t>
  </si>
  <si>
    <t>Combi Boiler:Renew temperature sensors including turn gas off/on, remove and fit new part, test and remove waste and debris.</t>
  </si>
  <si>
    <t>GA715109</t>
  </si>
  <si>
    <t>COMBI BOILER:RENEW WATER PRESSURE SENSOR</t>
  </si>
  <si>
    <t>Combi Boiler:Renew water pressure sensor including turn gas off/on, remove and fit new part, test and remove waste and debris.</t>
  </si>
  <si>
    <t>GA715110</t>
  </si>
  <si>
    <t>COMBI BOILER:RENEW PUMP</t>
  </si>
  <si>
    <t>Combi Boiler:Renew pump including turn gas off/on, remove and fit new part, test and remove waste and debris.</t>
  </si>
  <si>
    <t>GA715111</t>
  </si>
  <si>
    <t>COMBI BOILER:RENEW PRESSURE RELIEF VALVE</t>
  </si>
  <si>
    <t>Combi Boiler:Renew pressure relief valve including turn gas off/on, remove and fit new part, test and remove waste and debris.</t>
  </si>
  <si>
    <t>GA715112</t>
  </si>
  <si>
    <t>COMBI BOILER:RENEW AUTOMATIC AIR VENT</t>
  </si>
  <si>
    <t>Combi Boiler:Renew automatic air vent including turn gas off/on, remove and fit new part, test and remove waste and debris.</t>
  </si>
  <si>
    <t>GA715113</t>
  </si>
  <si>
    <t>COMBI BOILER:RENEW PRESSURE GAUGE</t>
  </si>
  <si>
    <t>Combi Boiler:Renew pressure gauge including turn gas off/on, remove and fit new part, test and remove waste and debris.</t>
  </si>
  <si>
    <t>GA715114</t>
  </si>
  <si>
    <t>COMBI BOILER:RENEW DIVERTER VALVE ASSEMBLY</t>
  </si>
  <si>
    <t>Combi Boiler:Renew diverter valve assembly including turn gas off/on, remove and fit new part, test and remove waste and debris.</t>
  </si>
  <si>
    <t>GA715115</t>
  </si>
  <si>
    <t>COMBI BOILER:RENEW DIVERTER DIAPHRAGM</t>
  </si>
  <si>
    <t>Combi Boiler:Renew diverter diaphragm including turn gas off/on, remove and fit new part, test and remove waste and debris.</t>
  </si>
  <si>
    <t>GA715116</t>
  </si>
  <si>
    <t>COMBI BOILER:RENEW GAS VALVE</t>
  </si>
  <si>
    <t>Combi Boiler:Renew gas valve, including turn gas off/on, remove and fit new part, test and remove waste and debris.</t>
  </si>
  <si>
    <t>GA715117</t>
  </si>
  <si>
    <t>COMBI BOILER:RENEW GAS VALVE SOLENOID</t>
  </si>
  <si>
    <t>Combi Boiler:Renew gas valve solenoid including turn gas off/on, remove and fit new part, test and remove waste and debris.</t>
  </si>
  <si>
    <t>GA715118</t>
  </si>
  <si>
    <t>COMBI BOILER:RENEW CONTROL KNOB</t>
  </si>
  <si>
    <t>Combi Boiler:Renew control knob, remove and fit new part, test and remove waste and debris.</t>
  </si>
  <si>
    <t>GA715119</t>
  </si>
  <si>
    <t>COMBI BOILER:RENEW COMBUSTION CHAMBER INSULATION</t>
  </si>
  <si>
    <t>Combi Boiler:Renew combustion chamber insulation including turn gas off/on, remove and fit new part, test and remove waste and debris.</t>
  </si>
  <si>
    <t>GA715501</t>
  </si>
  <si>
    <t>COND BOILER:DIAGNOSE FAULT (NO PARTS)</t>
  </si>
  <si>
    <t>Gas Heating Condensing Boilers</t>
  </si>
  <si>
    <t>Condensing Boiler - Diagnose Fault</t>
  </si>
  <si>
    <t>Cond Boiler:Diagnose and rectify faults or breakdown on condensing boiler (no parts required), rectify, check operation and test. [per appliance].</t>
  </si>
  <si>
    <t>GA715502</t>
  </si>
  <si>
    <t>COND BOILER:RENEW BURNER</t>
  </si>
  <si>
    <t>Condensing Boiler - Replacement Parts</t>
  </si>
  <si>
    <t>Cond Boiler:Renew burner including turn gas off/on, remove and fit new part, test and remove waste and debris.</t>
  </si>
  <si>
    <t>GA715503</t>
  </si>
  <si>
    <t>COND BOILER:RENEW HEAT EXCHANGER</t>
  </si>
  <si>
    <t>Cond Boiler:Renew heat exchanger including turn gas off/on, remove and fit new part, test and remove waste and debris.</t>
  </si>
  <si>
    <t>GA715504</t>
  </si>
  <si>
    <t>COND BOILER:RENEW ELECTRODES</t>
  </si>
  <si>
    <t>Cond Boiler:Renew electrodes including turn gas off/on, remove and fit new part, test and remove waste and debris.</t>
  </si>
  <si>
    <t>GA715505</t>
  </si>
  <si>
    <t>COND BOILER:RENEW FAN ASSEMBLY</t>
  </si>
  <si>
    <t>Cond Boiler:Renew fan assembly including turn gas off/on, remove and fit new part, test and remove waste and debris.</t>
  </si>
  <si>
    <t>GA715506</t>
  </si>
  <si>
    <t>COND BOILER:RENEW AIR PRESSURE SWITCH</t>
  </si>
  <si>
    <t>Cond Boiler:Renew air pressure switch including turn gas off/on, remove and fit new part, test and remove waste and debris.</t>
  </si>
  <si>
    <t>GA715507</t>
  </si>
  <si>
    <t>COND BOILER:RENEW SPARK GENERATOR</t>
  </si>
  <si>
    <t>Cond Boiler:Renew spark generator including turn gas off/on, remove and fit new part, test and remove waste and debris.</t>
  </si>
  <si>
    <t>GA715508</t>
  </si>
  <si>
    <t>COND BOILER:RENEW TEMPERATURE SENSORS</t>
  </si>
  <si>
    <t>Cond Boiler:Renew temperature sensors including turn gas off/on, remove and fit new part, test and remove waste and debris.</t>
  </si>
  <si>
    <t>GA715509</t>
  </si>
  <si>
    <t>COND BOILER:RENEW WATER PRESSURE SENSOR</t>
  </si>
  <si>
    <t>Cond Boiler:Renew water pressure sensor including turn gas off/on, remove and fit new part, test and remove waste and debris.</t>
  </si>
  <si>
    <t>GA715510</t>
  </si>
  <si>
    <t>COND BOILER:RENEW PUMP</t>
  </si>
  <si>
    <t>Cond Boiler:Renew pump including turn gas off/on, remove and fit new part, test and remove waste and debris.</t>
  </si>
  <si>
    <t>GA715511</t>
  </si>
  <si>
    <t>COND BOILER:RENEW PRESSURE RELIEF VALVE</t>
  </si>
  <si>
    <t>Cond Boiler:Renew pressure relief valve including turn gas off/on, remove and fit new part, test and remove waste and debris.</t>
  </si>
  <si>
    <t>GA715512</t>
  </si>
  <si>
    <t>COND BOILER:RENEW AUTOMATIC AIR VENT</t>
  </si>
  <si>
    <t>Cond Boiler:Renew automatic air vent including turn gas off/on, remove and fit new part, test and remove waste and debris.</t>
  </si>
  <si>
    <t>GA715513</t>
  </si>
  <si>
    <t>COND BOILER:RENEW PRESSURE GAUGE</t>
  </si>
  <si>
    <t>Cond Boiler:Renew pressure gauge including turn gas off/on, remove and fit new part, test and remove waste and debris.</t>
  </si>
  <si>
    <t>GA715514</t>
  </si>
  <si>
    <t>COND BOILER:RENEW DIVERTER VALVE ASSEMBLY</t>
  </si>
  <si>
    <t>Cond Boiler:Renew diverter valve assembly including turn gas off/on, remove and fit new part, test and remove waste and debris.</t>
  </si>
  <si>
    <t>GA715515</t>
  </si>
  <si>
    <t>COND BOILER:RENEW DIVERTER DIAPHRAGM</t>
  </si>
  <si>
    <t>Cond Boiler:Renew diverter diaphragm including turn gas off/on, remove and fit new part, test and remove waste and debris.</t>
  </si>
  <si>
    <t>GA715516</t>
  </si>
  <si>
    <t>COND BOILER:RENEW GAS VALVE</t>
  </si>
  <si>
    <t>Cond Boiler:Renew gas valve, including turn gas off/on, remove and fit new part, test and remove waste and debris.</t>
  </si>
  <si>
    <t>GA715517</t>
  </si>
  <si>
    <t>COND BOILER:RENEW GAS VALVE SOLENOID</t>
  </si>
  <si>
    <t>Cond Boiler:Renew gas valve solenoid including turn gas off/on, remove and fit new part, test and remove waste and debris.</t>
  </si>
  <si>
    <t>GA715518</t>
  </si>
  <si>
    <t>COND BOILER:RENEW CONTROL KNOB</t>
  </si>
  <si>
    <t>Cond Boiler:Renew control knob, remove and fit new part, test and remove waste and debris.</t>
  </si>
  <si>
    <t>GA715519</t>
  </si>
  <si>
    <t>COND BOILER:RENEW COMBUSTION CHAMBER INSULATION</t>
  </si>
  <si>
    <t>Cond Boiler:Renew combustion chamber insulation including turn gas off/on, remove and fit new part, test and remove waste and debris.</t>
  </si>
  <si>
    <t>GA716001</t>
  </si>
  <si>
    <t>BACKBOILER:DIAGNOSE FAULT</t>
  </si>
  <si>
    <t>Combined Back Boiler Unit and Fire</t>
  </si>
  <si>
    <t>Combined Back Boiler Unit and Fire -Diagnose Fault</t>
  </si>
  <si>
    <t>Backboiler:Diagnose and rectify faults or breakdown on back boiler unit and fire (no parts required), rectify, check operation and test. [per appliance].</t>
  </si>
  <si>
    <t>GA716005</t>
  </si>
  <si>
    <t>BACKBOILER:RENEW THERMOCOUPLE</t>
  </si>
  <si>
    <t>Combined Back Boiler Unit and Fire - Parts</t>
  </si>
  <si>
    <t>Backboiler:Renew thermocouple, including turn gas off and on, remove and fit new part, test and remove waste and debris.</t>
  </si>
  <si>
    <t>GA716007</t>
  </si>
  <si>
    <t>BACKBOILER:RENEW MAIN GAS VALVE</t>
  </si>
  <si>
    <t>Backboiler:Renew main gas valve, including turn gas off and on, remove and fit new part, test and remove waste and debris.</t>
  </si>
  <si>
    <t>GA716009</t>
  </si>
  <si>
    <t>BACKBOILER:RENEW SOLENOID</t>
  </si>
  <si>
    <t>Backboiler:Renew solenoid (gas valve), including turn gas off and on, remove and fit new part, test and remove waste and debris.</t>
  </si>
  <si>
    <t>GA716011</t>
  </si>
  <si>
    <t>GA716013</t>
  </si>
  <si>
    <t>BACKBOILER:RENEW PHIAL POCKET</t>
  </si>
  <si>
    <t>Backboiler:Renew phial pocket, including turn gas off and on, drain system, remove and fit new part, fill system, test and remove waste and debris.</t>
  </si>
  <si>
    <t>GA716015</t>
  </si>
  <si>
    <t>BACKBOILER:SPARK GENERATOR</t>
  </si>
  <si>
    <t>Backboiler:Renew spark generator, including turn gas off and on, remove and fit new part, test and remove waste and debris.</t>
  </si>
  <si>
    <t>GA716017</t>
  </si>
  <si>
    <t>FIRE/BBU:RENEW RADIANT</t>
  </si>
  <si>
    <t>Fire/Backboiler:Renew radiant, including turn gas off/on, remove and fit new part, test and remove waste and debris.</t>
  </si>
  <si>
    <t>GA716019</t>
  </si>
  <si>
    <t>FIRE/BBU:RENEW CONTROL KNOB</t>
  </si>
  <si>
    <t>Fire/Backboiler:Renew control knob, remove and fit new part, test and remove waste and debris.</t>
  </si>
  <si>
    <t>GA716021</t>
  </si>
  <si>
    <t>FIRE/BBU:RENEW IGNITION LEADS</t>
  </si>
  <si>
    <t>Fire/Backboiler:Renew ignition lead, including turn gas off/on, remove and fit new part, test and remove waste and debris.</t>
  </si>
  <si>
    <t>GA716023</t>
  </si>
  <si>
    <t>FIRE/BBU:RENEW PIEZO UNIT</t>
  </si>
  <si>
    <t>Fire/Backboiler:Renew piezo unit, including turn gas off/on, remove and fit new part, test and remove waste and debris.</t>
  </si>
  <si>
    <t>GA716025</t>
  </si>
  <si>
    <t>FIRE/BBU:RENEW PILOT BURNER</t>
  </si>
  <si>
    <t>Fire/Backboiler:Renew pilot burner, including turn gas off/on, remove and fit new part, test and remove waste and debris.</t>
  </si>
  <si>
    <t>GA716027</t>
  </si>
  <si>
    <t>FIRE/BBU:RELIGHT PILOT</t>
  </si>
  <si>
    <t>Fire/Backboiler:Relight pilot light.</t>
  </si>
  <si>
    <t>GA717001</t>
  </si>
  <si>
    <t>FIRE:DIAGNOSE FAULT</t>
  </si>
  <si>
    <t>Gas Fire - Diagnose Fault</t>
  </si>
  <si>
    <t>Fire:Diagnose and rectify faults or breakdown on gas fire (no parts required), rectify, check operation and test. [per appliance].</t>
  </si>
  <si>
    <t>GA717003</t>
  </si>
  <si>
    <t>FIRE:RENEW GAS VALVE</t>
  </si>
  <si>
    <t>Gas Fire - Replacement Parts</t>
  </si>
  <si>
    <t>Fire:Renew gas valve, including turn gas off/on, remove and fit new part, test and remove waste and debris.</t>
  </si>
  <si>
    <t>GA717005</t>
  </si>
  <si>
    <t>FIRE:OVERHAUL GAS VALVE</t>
  </si>
  <si>
    <t>Fire:Strip down and regrease gas fire valve, including turn gas off/on and test.</t>
  </si>
  <si>
    <t>GA717007</t>
  </si>
  <si>
    <t>FIRE:RENEW BATTERY BOX</t>
  </si>
  <si>
    <t>Fire:Renew battery box, micro switch and igniter head, including turn gas off/on, remove and fit new part, test and remove waste and debris.</t>
  </si>
  <si>
    <t>GA717009</t>
  </si>
  <si>
    <t>FIRE:RENEW SPARK ELECTRODE</t>
  </si>
  <si>
    <t>Fire:Renew spark electrode and lead and piezo unit, including turn gas off/on, remove and fit new part, test and remove waste and debris.</t>
  </si>
  <si>
    <t>GA717011</t>
  </si>
  <si>
    <t>FIRE:RENEW FIREBOX</t>
  </si>
  <si>
    <t>Fire:Renew firebox to any gas fire, including turn gas off/on, remove and fit new part, test and remove waste and debris.</t>
  </si>
  <si>
    <t>GA717015</t>
  </si>
  <si>
    <t>FIRE:RENEW FIRE FRONT</t>
  </si>
  <si>
    <t>Fire:Renew gas fire front, including turn gas off/on, remove and fit new part, test and remove waste and debris.</t>
  </si>
  <si>
    <t>GA718501</t>
  </si>
  <si>
    <t>WARM AIR UNIT:DIAGNOSE FAULT</t>
  </si>
  <si>
    <t>Gas Warm Air Units</t>
  </si>
  <si>
    <t>Gas Warm Air Units - Diagnose Faults</t>
  </si>
  <si>
    <t>WARM AIR UNIT:Diagnose and rectify fault (no parts), including light, test appliance, strip heater, diagnose faults, rectify faults, check operation, test. [per appliance].</t>
  </si>
  <si>
    <t>GA718507</t>
  </si>
  <si>
    <t>WARM AIR UNIT:RENEW GAS VALVE</t>
  </si>
  <si>
    <t>Gas Warm Air Units - Replacement Parts</t>
  </si>
  <si>
    <t>WARM AIR UNIT:Renew gas valve, including turn gas off/on, remove and fit new part, test and remove waste and debris.</t>
  </si>
  <si>
    <t>GA718509</t>
  </si>
  <si>
    <t>WARM AIR UNIT:RENEW BURNER/PLATE</t>
  </si>
  <si>
    <t>WARM AIR UNIT:Renew burner and mounting plate, renew gaskets as necessary, including turn gas off/on, remove and fit new part, test and remove waste and debris.</t>
  </si>
  <si>
    <t>GA718511</t>
  </si>
  <si>
    <t>WARM AIR UNIT:RENEW BURNER</t>
  </si>
  <si>
    <t>WARM AIR UNIT:Renew burner, renew gaskets as necessary, including turn gas off/on, remove and fit new part, test and remove waste and debris.</t>
  </si>
  <si>
    <t>GA718513</t>
  </si>
  <si>
    <t>WARM AIR UNIT:RENEW PILOT BURNER</t>
  </si>
  <si>
    <t>WARM AIR UNIT:Renew pilot burner, including turn gas off/on, remove and fit new part, test and remove waste and debris.</t>
  </si>
  <si>
    <t>GA718515</t>
  </si>
  <si>
    <t>WARM AIR UNIT:RENEW THERMOCOUPLE</t>
  </si>
  <si>
    <t>WARM AIR UNIT:Renew thermocouple, pilot injector, including turn gas off/on, remove and fit new part, test and remove waste and debris.</t>
  </si>
  <si>
    <t>GA718517</t>
  </si>
  <si>
    <t>WARM AIR UNIT:RENEW PILOT STAT OFF/ON</t>
  </si>
  <si>
    <t>WARM AIR UNIT:Renew pilot stat off/on, including turn gas off/on, remove and fit new part, test and remove waste and debris.</t>
  </si>
  <si>
    <t>GA718519</t>
  </si>
  <si>
    <t>WARM AIR UNIT:RENEW PILOT TUBE</t>
  </si>
  <si>
    <t>WARM AIR UNIT:Renew pilot tube, including turn gas off/on, remove and fit new part, test and remove waste and debris.</t>
  </si>
  <si>
    <t>GA718521</t>
  </si>
  <si>
    <t>WARM AIR UNIT:RENEW FAN ASSEMBLY</t>
  </si>
  <si>
    <t>WARM AIR UNIT:Renew fan assembly unit, including turn electric/gas off/on, remove and fit new part, test and remove waste and debris.</t>
  </si>
  <si>
    <t>GA718523</t>
  </si>
  <si>
    <t>WARM AIR UNIT:RENEW MOTOR</t>
  </si>
  <si>
    <t>WARM AIR UNIT:Renew motor, including turn electric/gas off/on, remove and fit new part, test and remove waste and debris.</t>
  </si>
  <si>
    <t>GA718525</t>
  </si>
  <si>
    <t>WARM AIR UNIT:RENEW FAN STAT</t>
  </si>
  <si>
    <t>WARM AIR UNIT:Renew fan stat, including turn electric/gas off/on, remove and fit new part, test and remove waste and debris.</t>
  </si>
  <si>
    <t>GA718527</t>
  </si>
  <si>
    <t>WARM AIR UNIT:RENEW PLUG SOCKET</t>
  </si>
  <si>
    <t>WARM AIR UNIT:Renew plug socket to thermostat, including turn gas off/on, remove and fit new part, test and remove waste and debris.</t>
  </si>
  <si>
    <t>GA718529</t>
  </si>
  <si>
    <t>WARM AIR UNIT:RENEW ELECTRIC LEADS</t>
  </si>
  <si>
    <t>WARM AIR UNIT:Renew electric leads to fan stat. gas valves etc., including turn electric/gas off/on remove and fit new part, test and remove waste and debris.</t>
  </si>
  <si>
    <t>GA718531</t>
  </si>
  <si>
    <t>WARM AIR UNIT:RENEW CLOCK</t>
  </si>
  <si>
    <t>WARM AIR UNIT:Renew clock, including turn electric/gas off/on, remove and fit new part, test and remove waste and debris.</t>
  </si>
  <si>
    <t>GA718533</t>
  </si>
  <si>
    <t>WARM AIR UNIT:RENEW ROTARY SWITCH</t>
  </si>
  <si>
    <t>WARM AIR UNIT:Renew rotary switch and knob, including turn electric/gas off/on, remove and fit new part, test and remove waste and debris.</t>
  </si>
  <si>
    <t>GA718535</t>
  </si>
  <si>
    <t>WARM AIR UNIT:RENEW TRANSFORMER</t>
  </si>
  <si>
    <t>WARM AIR UNIT:Renew transformer, including turn electric/gas off/on, remove and fit new part, test and remove waste and debris.</t>
  </si>
  <si>
    <t>GA718537</t>
  </si>
  <si>
    <t>WARM AIR UNIT:RENEW AIR GRILLES</t>
  </si>
  <si>
    <t>WARM AIR UNIT:Renew air grilles to prepared or existing vent, remove and fit new part, test and remove waste and debris.</t>
  </si>
  <si>
    <t>GA718539</t>
  </si>
  <si>
    <t>WARM AIR UNIT:PROVIDE CLOCK</t>
  </si>
  <si>
    <t>WARM AIR UNIT:Renew clock different type, turn off electric/ gas, make all necessary alterations including electrical connections, remove and fit new part, test and remove waste and debris.</t>
  </si>
  <si>
    <t>GA718541</t>
  </si>
  <si>
    <t>WARM AIR UNIT:RENEW FILTER</t>
  </si>
  <si>
    <t>WARM AIR UNIT:Renew filter including remove and fit new part, test and remove waste and debris.</t>
  </si>
  <si>
    <t>GA718543</t>
  </si>
  <si>
    <t>WARM AIR UNIT:RENEW PILOT INJECTOR</t>
  </si>
  <si>
    <t>WARM AIR UNIT:Renew pilot injector, remove and fit new part, test and remove waste and debris.</t>
  </si>
  <si>
    <t>GA719001</t>
  </si>
  <si>
    <t>WATER HEATER:DIAGNOSE FAULT</t>
  </si>
  <si>
    <t>Gas Water Heaters - Diagnose Fault</t>
  </si>
  <si>
    <t>Water Heater:Diagnose and rectify faults or breakdown on water heater (no parts required), rectify, check operation and test. [per appliance].</t>
  </si>
  <si>
    <t>GA719003</t>
  </si>
  <si>
    <t>WATER HEATER:RENEW DIAPHRAGM</t>
  </si>
  <si>
    <t>Gas Water Heaters - Replacement Parts</t>
  </si>
  <si>
    <t>Water Heater:Renew diaphragm and 'O' rings, clean ventry and sensing tube, clean slow ignition and check ball valve is free, check water filter including turn gas off/on, test, remove waste and debris</t>
  </si>
  <si>
    <t>Water Heater:Renew diaphragm and 'O' rings, clean ventry and sensing tube, clean slow ignition and check ball valve is free, check water filter including turn gas off/on, remove and fit new part, test and remove waste and debris.</t>
  </si>
  <si>
    <t>GA719005</t>
  </si>
  <si>
    <t>WATER HEATER:RENEW ELECTRODE</t>
  </si>
  <si>
    <t>Water Heater:Renew electrode, including turn gas off/on, remove and fit new part, test and remove waste and debris.</t>
  </si>
  <si>
    <t>GA719007</t>
  </si>
  <si>
    <t>WATER HEATER:RENEW THERMOCOUPLE</t>
  </si>
  <si>
    <t>Water Heater:Renew thermocouple, including turn gas off/on, remove and fit new part, test and remove waste and debris.</t>
  </si>
  <si>
    <t>GA719009</t>
  </si>
  <si>
    <t>WATER HEATER:RENEW PILOT BURNER</t>
  </si>
  <si>
    <t>Water Heater:Renew bi-metal strip pilot burner, including turn gas off/on, remove and fit new part, test and remove waste and debris.</t>
  </si>
  <si>
    <t>GA719011</t>
  </si>
  <si>
    <t>WATER HEATER:RENEW WATER GOVERNOR</t>
  </si>
  <si>
    <t>Water Heater:Renew water governor, including turn gas off/on, remove and fit new part, test and remove waste and debris.</t>
  </si>
  <si>
    <t>GA719013</t>
  </si>
  <si>
    <t>WATER HEATER:RENEW HEAT EXCHANGER</t>
  </si>
  <si>
    <t>Water Heater:Renew heat exchanger, including turn gas off/on, remove and fit new part, test and remove waste and debris.</t>
  </si>
  <si>
    <t>GA719015</t>
  </si>
  <si>
    <t>WATER HEATER:RENEW BURNER</t>
  </si>
  <si>
    <t>Water Heater:Renew burner, including turn gas off/on, remove and fit new part, test and remove waste and debris.</t>
  </si>
  <si>
    <t>GA719017</t>
  </si>
  <si>
    <t>WATER HEATER:RENEW IGNITION</t>
  </si>
  <si>
    <t>Water Heater:Renew slow ignition device, including turn gas off/on, remove and fit new part, test and remove waste and debris.</t>
  </si>
  <si>
    <t>GA719019</t>
  </si>
  <si>
    <t>WATER HEATER:RELIGHT PILOT</t>
  </si>
  <si>
    <t>Water Heater:Relight pilot light, per appliance.</t>
  </si>
  <si>
    <t>GA719021</t>
  </si>
  <si>
    <t>WATER HEATER:RENEW FASCIA</t>
  </si>
  <si>
    <t>Water Heater:Renew fascia panel, including remove and fit new part, test and remove waste and debris.</t>
  </si>
  <si>
    <t>GA719023</t>
  </si>
  <si>
    <t>WATER HEATER:RENEW CONTROL KNOB</t>
  </si>
  <si>
    <t>Water Heater:Renew control knob, remove and fit new part, test and remove waste and debris.</t>
  </si>
  <si>
    <t>GA719301</t>
  </si>
  <si>
    <t>CIRCULATOR:RENEW COMPLETE</t>
  </si>
  <si>
    <t>Circulators (Balanced/Conventional Flue)</t>
  </si>
  <si>
    <t>Circulators - Replacement Parts</t>
  </si>
  <si>
    <t>Circulator:Disconnect electric supply, remove existing circulator and install new circulator complete, including turn gas/off on, remove waste and debris, extend pipework, and test.</t>
  </si>
  <si>
    <t>GA719303</t>
  </si>
  <si>
    <t>CIRCULATOR:DIAGNOSE FAULT</t>
  </si>
  <si>
    <t>Circulators - Diagnose Fault</t>
  </si>
  <si>
    <t>Circulator:Diagnose and rectify faults or breakdown on circulator (no parts required), rectify, check operation and test. [per appliance].</t>
  </si>
  <si>
    <t>GA719305</t>
  </si>
  <si>
    <t>CIRCULATOR:RENEW HEATING BODY</t>
  </si>
  <si>
    <t>Circulator:Renew heating body, including turn gas off/on, remove and fit new part, test and remove waste and debris.</t>
  </si>
  <si>
    <t>GA719307</t>
  </si>
  <si>
    <t>CIRCULATOR:RENEW BURNER</t>
  </si>
  <si>
    <t>Circulator:Renew burner including turn gas off/on, remove and fit new part, test and remove waste and debris.</t>
  </si>
  <si>
    <t>GA719309</t>
  </si>
  <si>
    <t>CIRCULATOR:RENEW PILOT BURNER</t>
  </si>
  <si>
    <t>Circulator:Renew pilot burner, including turn gas off/on, remove and fit new part, test and remove waste and debris.</t>
  </si>
  <si>
    <t>GA719311</t>
  </si>
  <si>
    <t>CIRCULATOR:RENEW THERMOSTAT</t>
  </si>
  <si>
    <t>Circulator:Renew thermostat, including turn gas off/on, remove and fit new part, test and remove waste and debris.</t>
  </si>
  <si>
    <t>GA719313</t>
  </si>
  <si>
    <t>CIRCULATOR:GAS VALVE SOLENOID</t>
  </si>
  <si>
    <t>Circulator:Renew gas valve solenoid, including turn gas off/on, remove and fit new part, test and remove waste and debris.</t>
  </si>
  <si>
    <t>GA719315</t>
  </si>
  <si>
    <t>CIRCULATOR:RENEW VAPOUR VALVE</t>
  </si>
  <si>
    <t>Circulator:Renew mercury vapour valve, including turn gas off/on, remove and fit new part, test and remove waste and debris.</t>
  </si>
  <si>
    <t>GA719319</t>
  </si>
  <si>
    <t>CIRCULATOR:RENEW IGNITION</t>
  </si>
  <si>
    <t>Circulator:Renew ignition, including turn gas off/on, remove and fit new part, test and remove waste and debris.</t>
  </si>
  <si>
    <t>GA719501</t>
  </si>
  <si>
    <t>FIRE/CIRCULATOR:DIAGNOSE FAULT</t>
  </si>
  <si>
    <t>Circulators (Behind Fire)</t>
  </si>
  <si>
    <t>Circulators (Behind Fire) - Diagnose Fault</t>
  </si>
  <si>
    <t>Fire/Circulator:Diagnose and rectify faults or breakdown on circulator behind fire (no parts required), rectify, check operation and test. [per appliance].</t>
  </si>
  <si>
    <t>GA719503</t>
  </si>
  <si>
    <t>FIRE/CIRCULATOR:RENEW CIRCULATOR</t>
  </si>
  <si>
    <t>Circulators (Behind Fire) - Replacement Parts</t>
  </si>
  <si>
    <t>Fire/Circulator:Disconnect electric supply, remove existing circulator and install new circulator complete, including turn gas/off on, remove waste and debris, extend pipework, and test.</t>
  </si>
  <si>
    <t>GA719507</t>
  </si>
  <si>
    <t>FIRE/CIRCULATOR:RENEW THERMOSTAT</t>
  </si>
  <si>
    <t>Fire/Circulator:Renew theromstat, including turn gas off/on, remove and fit new part, test and remove waste and debris.</t>
  </si>
  <si>
    <t>GA719509</t>
  </si>
  <si>
    <t>FIRE/CIRCULATOR:RENEW BURNER</t>
  </si>
  <si>
    <t>Fire/Circulator:Renew burner, including fixing bi-metal strip, bi-metal valve and pilot burner, including turn gas off/on, remove and fit new part, test and remove waste and debris.</t>
  </si>
  <si>
    <t>GA719513</t>
  </si>
  <si>
    <t>FIRE/CIRCULATOR:RENEW THERMOCOUPLE</t>
  </si>
  <si>
    <t>Fire/Circulator:Renew thermocouple, including turn gas off/on, remove and fit new part, test and remove waste and debris.</t>
  </si>
  <si>
    <t>GA719515</t>
  </si>
  <si>
    <t>FIRE/CIRCULATOR:RENEW SPARK GENERATOR</t>
  </si>
  <si>
    <t>Fire/Circulator:Renew spark generator and spark electrode, including turn gas off/on, remove and fit new part, test and remove waste and debris.</t>
  </si>
  <si>
    <t>GA719701</t>
  </si>
  <si>
    <t>WARM AIR UNIT CIRCULATOR:DIAGNOSE FAULT</t>
  </si>
  <si>
    <t>Circulators (Inside Warm Air Units)</t>
  </si>
  <si>
    <t>Circulators (Inside Warm Air Units) - Diagnose</t>
  </si>
  <si>
    <t>WARM AIR UNIT CIRCULATOR:Diagnose and rectify faults or breakdown on circulator inside warm air unit (no parts required), rectify, check operation and test. [per appliance].</t>
  </si>
  <si>
    <t>GA719703</t>
  </si>
  <si>
    <t>WARM AIR UNIT:CIRCULATOR RENEW HEATING BODY</t>
  </si>
  <si>
    <t>Circulators (Inside Warm Air Units) - Parts</t>
  </si>
  <si>
    <t>WARM AIR UNIT CIRCULATOR:Renew heating body, including turn gas off/on, remove and fit new part, test and remove waste and debris.</t>
  </si>
  <si>
    <t>GA719705</t>
  </si>
  <si>
    <t>WARM AIR UNIT CIRCULATOR:RENEW BURNER</t>
  </si>
  <si>
    <t>WARM AIR UNIT CIRCULATOR:Renew burner, including turn gas off/on, remove and fit new part, test and remove waste and debris.</t>
  </si>
  <si>
    <t>GA719707</t>
  </si>
  <si>
    <t>WARM AIR UNIT CIRCULATOR:RENEW SOLENOID</t>
  </si>
  <si>
    <t>WARM AIR UNIT CIRCULATOR:Renew gas valve solenoid, including turn gas off/on, remove and fit new part, test and remove waste and debris.</t>
  </si>
  <si>
    <t>GA720001</t>
  </si>
  <si>
    <t>GAS CONVECTOR:DIAGNOSE FAULT</t>
  </si>
  <si>
    <t>Convector Heaters</t>
  </si>
  <si>
    <t>Convector Heaters - Diagnose Fault</t>
  </si>
  <si>
    <t>Gas Convector:Diagnose and rectify faults or breakdown on gas convector heater (no parts required), rectify, check operation and test. [per appliance].</t>
  </si>
  <si>
    <t>GA720003</t>
  </si>
  <si>
    <t>GAS CONVECTOR:RENEW CONTROL KNOB</t>
  </si>
  <si>
    <t>Convector Heaters - Replacement Parts</t>
  </si>
  <si>
    <t>Gas Convector:Renew control knob, including turn gas off/on, remove and fit new part, test and remove waste and debris.</t>
  </si>
  <si>
    <t>GA720005</t>
  </si>
  <si>
    <t>GAS CONVECTOR:RENEW TAP ASSEMBLY</t>
  </si>
  <si>
    <t>Gas Convector:Renew tap assembly, including turn gas off/on, remove and fit new part, test and remove waste and debris.</t>
  </si>
  <si>
    <t>GA720007</t>
  </si>
  <si>
    <t>GAS CONVECTOR:RENEW PIEZO UNIT</t>
  </si>
  <si>
    <t>Gas Convector:Renew piezo unit, spark generator and spark electrode, including turn gas off/on, remove and fit new part, test and remove waste and debris.</t>
  </si>
  <si>
    <t>GA720009</t>
  </si>
  <si>
    <t>GAS CONVECTOR:RENEW THERMOCOUPLE</t>
  </si>
  <si>
    <t>Gas Convector:Renew thermocouple, including turn gas off/on, remove and fit new part, test and remove waste and debris.</t>
  </si>
  <si>
    <t>GA720011</t>
  </si>
  <si>
    <t>GAS CONVECTOR:RENEW CASE</t>
  </si>
  <si>
    <t>Gas Convector:Renew case, including turn gas off/on, remove and fit new part, test and remove waste and debris.</t>
  </si>
  <si>
    <t>GA720101</t>
  </si>
  <si>
    <t>PRINTED CIRCUIT BOARD:RENEW ANY TYPE TO ANY BOILER</t>
  </si>
  <si>
    <t>Printed Circuit Board</t>
  </si>
  <si>
    <t>Printed Circuit Board - Replacement Parts</t>
  </si>
  <si>
    <t>Printed Circuit Board:Renew any PCB to any type boiler [PC Sum for supply £150.00], including turn gas off/on, remove and fit new part, test and remove waste and debris.</t>
  </si>
  <si>
    <t>GA720201</t>
  </si>
  <si>
    <t>BOILER:RESET AND TEST</t>
  </si>
  <si>
    <t>Callout Works</t>
  </si>
  <si>
    <t>Callouts to breakdowns etc</t>
  </si>
  <si>
    <t>Boiler:Remedy fault to central heating, reset, test, adjust controls, rectify minor faults, on completion provide report to Client Representative.</t>
  </si>
  <si>
    <t>GA720202</t>
  </si>
  <si>
    <t>CONDENSATE PIPE:UNBLOCK</t>
  </si>
  <si>
    <t>Condensate Pipe:Clear airlocks or other blockage from condensate pipe to boiler.</t>
  </si>
  <si>
    <t>GA720203</t>
  </si>
  <si>
    <t>WATER LEAK:REPAIR</t>
  </si>
  <si>
    <t>Burst:Turn off/on water supply, drain down, remove leaking/defective fitting of any type ne 28mm diameter, prepare existing pipework and renew fitting, reinstate pipe lagging and test.</t>
  </si>
  <si>
    <t>GA720204</t>
  </si>
  <si>
    <t>FLUE PIPE:REPAIR JOINTS</t>
  </si>
  <si>
    <t>Flue Pipe:Remake any loose or leaking flue pipe joint or joints, make good.</t>
  </si>
  <si>
    <t>GA720205</t>
  </si>
  <si>
    <t>BOILER:CHECK COMBUSTION</t>
  </si>
  <si>
    <t>Boiler:Check combustion to boiler, adjust controls, rectify minor faults, on completion provide report to Client Representative.</t>
  </si>
  <si>
    <t>GA720301</t>
  </si>
  <si>
    <t>BOILER:RENEW FLUE EXTENSION 60/100MM NE 1M LONG Y1</t>
  </si>
  <si>
    <t>3 Star Gas - 1st Year Service Replacement Parts</t>
  </si>
  <si>
    <t>Replacement Flues</t>
  </si>
  <si>
    <t>GA720303</t>
  </si>
  <si>
    <t>BOILER:RENEW FLUE EXTENSION 60/100MM 2M LONG YR1</t>
  </si>
  <si>
    <t>GA720305</t>
  </si>
  <si>
    <t>BOILER:RENEW HORIZ FLUE TERMINAL KIT 600MM YR1</t>
  </si>
  <si>
    <t>GA720307</t>
  </si>
  <si>
    <t>BOILER:RENEW HORIZ FLUE TERMINAL KIT 1000MM YR1</t>
  </si>
  <si>
    <t>GA720309</t>
  </si>
  <si>
    <t>BOILER:RENEW HE BOILER VERTICAL EXTENSION 125MM Y1</t>
  </si>
  <si>
    <t>GA720311</t>
  </si>
  <si>
    <t>BOILER:RENEW FLUE GAS THERMOSTAT YR1</t>
  </si>
  <si>
    <t>Replacement Flue Parts</t>
  </si>
  <si>
    <t>GA720313</t>
  </si>
  <si>
    <t>BOILER:RENEW FLUE TERMINAL GUARD YR1</t>
  </si>
  <si>
    <t>GA720315</t>
  </si>
  <si>
    <t>BOILER:RENEW VERTICAL FLUE BRACKET 60/100MM YR1</t>
  </si>
  <si>
    <t>GA720317</t>
  </si>
  <si>
    <t>BOILER:RENEW FLUE SUPPORT BRACKET 60/100MM YR1</t>
  </si>
  <si>
    <t>GA720319</t>
  </si>
  <si>
    <t>BOILER:RENEW FLUE SUPPORT BRACKET 80/125MM YR1</t>
  </si>
  <si>
    <t>GA720321</t>
  </si>
  <si>
    <t>BOILER:RENEW PLUME EXTENSION KIT YR1</t>
  </si>
  <si>
    <t>Replacement Plume Parts</t>
  </si>
  <si>
    <t>GA720323</t>
  </si>
  <si>
    <t>BOILER:RENEW COMBI FILLING KEY YR1</t>
  </si>
  <si>
    <t>Replacement Boiler Parts</t>
  </si>
  <si>
    <t>GA720325</t>
  </si>
  <si>
    <t>BOILER:RENEW 10 LITRE EXPANSION VESSEL YR1</t>
  </si>
  <si>
    <t>GA720327</t>
  </si>
  <si>
    <t>BOILER:RENEW 12 LITRE EXPANSION VESSEL YR1</t>
  </si>
  <si>
    <t>GA720329</t>
  </si>
  <si>
    <t>BOILER:RENEW 8 LITRE EXPANSION VESSEL YR1</t>
  </si>
  <si>
    <t>GA720331</t>
  </si>
  <si>
    <t>BOILER:RENEW EXPANSION VESSEL KIT YR1</t>
  </si>
  <si>
    <t>GA720333</t>
  </si>
  <si>
    <t>BOILER:RENEW FILLING LINK YR1</t>
  </si>
  <si>
    <t>GA720341</t>
  </si>
  <si>
    <t>BOILER:RENEW 45% FLUE ELBOW BEND 60/100MM YR1</t>
  </si>
  <si>
    <t>GA720343</t>
  </si>
  <si>
    <t>BOILER:RENEW 45% FLUE ELBOW BEND 80/125MM YR1</t>
  </si>
  <si>
    <t>GA720345</t>
  </si>
  <si>
    <t>BOILER:RENEW 45% FLUE ELBOW BEND ASSEMB 130MM YR1</t>
  </si>
  <si>
    <t>GA720347</t>
  </si>
  <si>
    <t>BOILER:RENEW HE 45% FLUE ELBOW BEND 125MM YR1</t>
  </si>
  <si>
    <t>GA720349</t>
  </si>
  <si>
    <t>BOILER:RENEW 90% FLUE ELBOW BEND 60/100MM YR1</t>
  </si>
  <si>
    <t>GA720351</t>
  </si>
  <si>
    <t>BOILER:RENEW 90% FLUE ELBOW KIT YR1</t>
  </si>
  <si>
    <t>GA720353</t>
  </si>
  <si>
    <t>BOILER:RENEW HE 90% FLUE ELBOW BEND 125MM YR1</t>
  </si>
  <si>
    <t>GA720355</t>
  </si>
  <si>
    <t>BOILER:RENEW VERTICAL WEATHER FLUE COLLAR YR1</t>
  </si>
  <si>
    <t>GA720357</t>
  </si>
  <si>
    <t>BOILER:RENEW VERTICAL FLUE ADAPTOR YR1</t>
  </si>
  <si>
    <t>GA720359</t>
  </si>
  <si>
    <t>BOILER:RENEW PLUME MANAGEMENT KIT YR1</t>
  </si>
  <si>
    <t>GA720361</t>
  </si>
  <si>
    <t>BOILER:RENEW 45% PLUME ELBOW YR1</t>
  </si>
  <si>
    <t>GA720363</t>
  </si>
  <si>
    <t>BOILER:RENEW 90% PLUME ELBOW YR1</t>
  </si>
  <si>
    <t>GA720365</t>
  </si>
  <si>
    <t>BOILER:RENEW PLUME FLAT FLASHING KIT YR1</t>
  </si>
  <si>
    <t>GA720367</t>
  </si>
  <si>
    <t>BOILER:RENEW PLUME PITCHING FLASHING KIT YR1</t>
  </si>
  <si>
    <t>GA720401</t>
  </si>
  <si>
    <t>BOILER:RENEW CONDENSATE SYPHON YR1</t>
  </si>
  <si>
    <t>Replacement Condensate Parts</t>
  </si>
  <si>
    <t>Boiler:Renew or supply and install defective or missing condensate syphon, including turn gas off/on, remove and fit new part, test and remove waste and debris.</t>
  </si>
  <si>
    <t>GA720403</t>
  </si>
  <si>
    <t>BOILER:RENEW CONDENSATE PUMP YR1</t>
  </si>
  <si>
    <t>Boiler:Renew or supply and install defective or missing condensate pump, including turn gas off/on, remove and fit new part, test and remove waste and debris.</t>
  </si>
  <si>
    <t>GA720405</t>
  </si>
  <si>
    <t>BOILER:RENEW CONDENSATE FILTER YR1</t>
  </si>
  <si>
    <t>GA720501</t>
  </si>
  <si>
    <t>BOILER:RENEW ROOM THERMOSTAT - WIRELESS YR1</t>
  </si>
  <si>
    <t>GA720503</t>
  </si>
  <si>
    <t>BOILER:RENEW PROGRAMMER - WIRELESS YR1</t>
  </si>
  <si>
    <t>GA720505</t>
  </si>
  <si>
    <t>BOILER:INSTALL EPH SERVICE INTERVAL TIMECLOCK</t>
  </si>
  <si>
    <t>Boiler:Supply and install EPH service interval 2 zone timeclock programmer including make all connections, and test and remove waste and debris.</t>
  </si>
  <si>
    <t>GA720601</t>
  </si>
  <si>
    <t>DUCT:FORM PROPRIETARY FLUE ACCESS PANEL IN EXIST</t>
  </si>
  <si>
    <t>Duct:Form proprietary access panel in existing duct casing, remove plywood casing as necessary, install flue duct hatch fixed with brass cups + screws all additional framing, make good decorations.</t>
  </si>
  <si>
    <t>Duct:Form proprietary access panel in existing duct casing, remove plywood casing as necessary, supply and install proprietary flue duct hatch fixed with brass cups and screws including all additional framing and make good decorations to match existing and remove waste and debris.</t>
  </si>
  <si>
    <t>GA720603</t>
  </si>
  <si>
    <t>INSPECTION HATCH:RENEW FIRE RATED 300 X 300MM</t>
  </si>
  <si>
    <t>Inspection Hatch:Remove existing and refix or renew with new approved 300mm x 300mm fire rated inspection hatch, make good, remove waste and debris.</t>
  </si>
  <si>
    <t>GA720605</t>
  </si>
  <si>
    <t>INSPECTION HATCH:RENEW NON FIRE RATED 150 X 300MM</t>
  </si>
  <si>
    <t>Inspection Hatch:Remove existing and refix or renew with new approved 150mm x 300mm non fire rated inspection hatch, make good, remove waste and debris.</t>
  </si>
  <si>
    <t>GA720607</t>
  </si>
  <si>
    <t>INSPECTION HATCH:RENEW NON FIRE RATED 300 X 300MM</t>
  </si>
  <si>
    <t>Inspection Hatch:Remove existing and refix or renew with new approved 300mm x 300mm non fire rated inspection hatch, make good, remove waste and debris.</t>
  </si>
  <si>
    <t>GA720609</t>
  </si>
  <si>
    <t>PANEL:REMOVE AND REFIX FOR CLIENT INSPECTIONS</t>
  </si>
  <si>
    <t>Panel:Remove all panels and duct covers for access to concealed sanitary fittings and pipework to facilitate repairs and renewals and later refix (only claimable uopn specific instruction of CR).</t>
  </si>
  <si>
    <t>Panel:Remove all panels and duct covers for access to concealed sanitary fittings and pipework to determine and carry out repairs and renewals and later securely refix on completion (generally deemed included within schedule items - only allowable on the specific instruction of the Client Representative).</t>
  </si>
  <si>
    <t>GA720701</t>
  </si>
  <si>
    <t>CONDENSATE SOAKAWAY:CONSTRUCT PROPRIETARY</t>
  </si>
  <si>
    <t>Condensate soakaway</t>
  </si>
  <si>
    <t>Condensate Soakaway:Excavate and install proprietary UPVc condensate soakaway ne 400mm deep, remove spoil, 10mm limestone chippings in 100mm bed, filling to soakaway unit and surrounding unit.</t>
  </si>
  <si>
    <t>Condensate Soakaway:Excavate for proprietary UPVc condensate soakaway in accordance with manufacturer's technical data sheet ne 400mm deep, remove spoil, lay 100mm bed of 10mm limestone chippings install soakaway unit, fill soakaway unit with 10mm limestone chippings and surround unit with 10mm limestone chippings.</t>
  </si>
  <si>
    <t>GA720901</t>
  </si>
  <si>
    <t>GA720903</t>
  </si>
  <si>
    <t>GA720905</t>
  </si>
  <si>
    <t>GA720907</t>
  </si>
  <si>
    <t>GA720909</t>
  </si>
  <si>
    <t>GA720911</t>
  </si>
  <si>
    <t>GA720913</t>
  </si>
  <si>
    <t>GA720915</t>
  </si>
  <si>
    <t>GA720917</t>
  </si>
  <si>
    <t>GA720919</t>
  </si>
  <si>
    <t>GA720921</t>
  </si>
  <si>
    <t>GA720923</t>
  </si>
  <si>
    <t>GA720925</t>
  </si>
  <si>
    <t>GA720927</t>
  </si>
  <si>
    <t>GA721001</t>
  </si>
  <si>
    <t>3 Star - Gas Point, Water + Space Heat Appliances</t>
  </si>
  <si>
    <t>Gas Point Water and Space Heating Appliances</t>
  </si>
  <si>
    <t>GA721003</t>
  </si>
  <si>
    <t>GA721004</t>
  </si>
  <si>
    <t>GA721005</t>
  </si>
  <si>
    <t>GA721007</t>
  </si>
  <si>
    <t>GA721009</t>
  </si>
  <si>
    <t>GA721011</t>
  </si>
  <si>
    <t>GA723101</t>
  </si>
  <si>
    <t>DWELLING:ADDITIONAL MAKE GOOD NEW BOILER LOCATION</t>
  </si>
  <si>
    <t>Dwelling:Additional making good if new boiler islocated in new position, infill balanced flue openings, build up backboiler openings, decorate to match, or provide decorating voucher, remove debris.</t>
  </si>
  <si>
    <t>Dwelling:Additional making good if new boiler is not located in same position as original heating source, all balanced flue openings to be infilled with brickwork cut, toothed and bonded to match existing on external face, and plastered internally in making good, all backboiler openings to be blocked up with blockwork cut, toothed and bonded, opening for and including air vent, and plastered in making good, supply and fix new skirting decorated to match existing, and redecorate walls as appropriate or supply tenant with decorating voucher, and remove waste and debris.</t>
  </si>
  <si>
    <t>GA723801</t>
  </si>
  <si>
    <t>COMMERCIAL BOILER:RENEW FLOOR MOUNTED UP TO 80KW</t>
  </si>
  <si>
    <t>Commercial/Communal Boilers</t>
  </si>
  <si>
    <t>Commercial/Communal Boiler - Renewals</t>
  </si>
  <si>
    <t>Floor Mounted Boilers</t>
  </si>
  <si>
    <t>Commercial Boiler:Supply and fit or renew any type with gas fired floor standing commercial boiler ne 80KW in original position in boiler room, builders work, adjust pipework, all connections, test.</t>
  </si>
  <si>
    <t>Commercial Boiler:Supply and fit or renew any type with gas fired floor standing condensing commercial boiler up to 80KW including isolate supplies, drain down and remove existing boiler, supply and fix new boiler in original position in boiler room [PC Sum for supply and delivery to site £4,220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</si>
  <si>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GA723803</t>
  </si>
  <si>
    <t>COMMERCIAL BOILER:RENEW FLOOR MOUNTED UP TO 110KW</t>
  </si>
  <si>
    <t>Commercial Boiler:Supply and fit or renew any type with gas fired floor standing commercial boiler ne 110KW in original position in boiler room, builders work, adjust pipework, all connections, test.</t>
  </si>
  <si>
    <t>Commercial Boiler:Supply and fit or renew any type with gas fired floor standing condensing commercial boiler over 80KW and ne 110KW including isolate supplies, drain down and remove existing boiler, supply and fix new boiler in original position in boiler room [PC Sum for supply and delivery to site £4,510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</si>
  <si>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GA723805</t>
  </si>
  <si>
    <t>COMMERCIAL BOILER:RENEW FLOOR MOUNTED UP TO 120KW</t>
  </si>
  <si>
    <t>Commercial Boiler:Supply and fit or renew any type with gas fired floor standing commercial boiler ne 120KW in original position in boiler room, builders work, adjust pipework, all connections, test.</t>
  </si>
  <si>
    <t>Commercial Boiler:Supply and fit or renew any type with gas fired floor standing condensing commercial boiler over 110KW and ne 120KW including isolate supplies, drain down and remove existing boiler, supply and fix new boiler in original position in boiler room [PC Sum for supply and delivery to site £5,860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</si>
  <si>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GA723807</t>
  </si>
  <si>
    <t>COMMERCIAL BOILER:RENEW FLOOR MOUNTED UP TO 130KW</t>
  </si>
  <si>
    <t>Commercial Boiler:Supply and fit or renew any type with gas fired floor standing commercial boiler ne 130KW in original position in boiler room, builders work, adjust pipework, all connections, test.</t>
  </si>
  <si>
    <t>Commercial Boiler:Supply and fit or renew any type with gas fired floor standing condensing commercial boiler over 120KW and ne 130KW including isolate supplies, drain down and remove existing boiler, supply and fix new boiler in original position in boiler room [PC Sum for supply and delivery to site £6,835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</si>
  <si>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GA723809</t>
  </si>
  <si>
    <t>COMMERCIAL BOILER:RENEW FLOOR MOUNTED UP TO 150KW</t>
  </si>
  <si>
    <t>Commercial Boiler:Supply and fit or renew any type with gas fired floor standing commercial boiler ne 150KW in original position in boiler room, builders work, adjust pipework, all connections, test.</t>
  </si>
  <si>
    <t>Commercial Boiler:Supply and fit or renew any type with gas fired floor standing condensing commercial boiler over 130KW and ne 150KW including isolate supplies, drain down and remove existing boiler, supply and fix new boiler in original position in boiler room [PC Sum for supply and delivery to site £7,165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</si>
  <si>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GA723811</t>
  </si>
  <si>
    <t>COMMERCIAL BOILER:RENEW FLOOR MOUNTED UP TO 170KW</t>
  </si>
  <si>
    <t>Commercial Boiler:Supply and fit or renew any type with gas fired floor standing commercial boiler ne 170KW in original position in boiler room, builders work, adjust pipework, all connections, test.</t>
  </si>
  <si>
    <t>Commercial Boiler:Supply and fit or renew any type with gas fired floor standing condensing commercial boiler over 150KW and ne 170KW including isolate supplies, drain down and remove existing boiler, supply and fix new boiler in original position in boiler room [PC Sum for supply and delivery to site £7,525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</si>
  <si>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GA723813</t>
  </si>
  <si>
    <t>COMMERCIAL BOILER:RENEW FLOOR MOUNTED UP TO 200KW</t>
  </si>
  <si>
    <t>Commercial Boiler:Supply and fit or renew any type with gas fired floor standing commercial boiler ne 2000KW in original position in boiler room, builders work, adjust pipework, all connections, test.</t>
  </si>
  <si>
    <t>Commercial Boiler:Supply and fit or renew any type with gas fired floor standing condensing commercial boiler over 170KW and ne 200KW including isolate supplies, drain down and remove existing boiler, supply and fix new boiler in original position in boiler room [PC Sum for supply and delivery to site £8,000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</si>
  <si>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GA723815</t>
  </si>
  <si>
    <t>COMMERCIAL BOILER:RENEW FLOOR MOUNTED UP TO 240KW</t>
  </si>
  <si>
    <t>Commercial Boiler:Supply and fit or renew any type with gas fired floor standing commercial boiler ne 240KW in original position in boiler room, builders work, adjust pipework, all connections, test.</t>
  </si>
  <si>
    <t>Commercial Boiler:Supply and fit or renew any type with gas fired floor standing condensing commercial boiler over 200KW and ne 240KW including isolate supplies, drain down and remove existing boiler, supply and fix new boiler in original position in boiler room [PC Sum for supply and delivery to site £8,510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</si>
  <si>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GA723817</t>
  </si>
  <si>
    <t>COMMERCIAL BOILER:RENEW FLOOR MOUNTED UP TO 280KW</t>
  </si>
  <si>
    <t>Commercial Boiler:Supply and fit or renew any type with gas fired floor standing commercial boiler ne 280KW in original position in boiler room, builders work, adjust pipework, all connections, test.</t>
  </si>
  <si>
    <t>Commercial Boiler:Supply and fit or renew any type with gas fired floor standing condensing commercial boiler over 240KW and ne 280KW including isolate supplies, drain down and remove existing boiler, supply and fix new boiler in original position in boiler room [PC Sum for supply and delivery to site £9,225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</si>
  <si>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GA723819</t>
  </si>
  <si>
    <t>COMMERCIAL BOILER:RENEW FLOOR MOUNTED UP TO 340KW</t>
  </si>
  <si>
    <t>Commercial Boiler:Supply and fit or renew any type with gas fired floor standing commercial boiler ne 340KW in original position in boiler room, builders work, adjust pipework, all connections, test.</t>
  </si>
  <si>
    <t>Commercial Boiler:Supply and fit or renew any type with gas fired floor standing condensing commercial boiler over 280KW and ne 340KW including isolate supplies, drain down and remove existing boiler, supply and fix new boiler in original position in boiler room [PC Sum for supply and delivery to site £15,680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</si>
  <si>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GA723821</t>
  </si>
  <si>
    <t>COMMERCIAL BOILER:RENEW FLOOR MOUNTED UP TO 420KW</t>
  </si>
  <si>
    <t>Commercial Boiler:Supply and fit or renew any type with gas fired floor standing commercial boiler ne 420KW in original position in boiler room, builders work, adjust pipework, all connections, test.</t>
  </si>
  <si>
    <t>Commercial Boiler:Supply and fit or renew any type with gas fired floor standing condensing commercial boiler over 340KW and ne 420KW including isolate supplies, drain down and remove existing boiler, supply and fix new boiler in original position in boiler room [PC Sum for supply and delivery to site £17,360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</si>
  <si>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GA723823</t>
  </si>
  <si>
    <t>COMMERCIAL BOILER:RENEW FLOOR MOUNTED UP TO 500KW</t>
  </si>
  <si>
    <t>Commercial Boiler:Supply and fit or renew any type with gas fired floor standing commercial boiler ne 500KW in original position in boiler room, builders work, adjust pipework, all connections, test.</t>
  </si>
  <si>
    <t>Commercial Boiler:Supply and fit or renew any type with gas fired floor standing condensing commercial boiler over 420KW and ne 500KW including isolate supplies, drain down and remove existing boiler, supply and fix new boiler in original position in boiler room [PC Sum for supply and delivery to site £19,320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</si>
  <si>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GA723825</t>
  </si>
  <si>
    <t>COMMERCIAL BOILER:RENEW FLOOR MOUNTED UP TO 580KW</t>
  </si>
  <si>
    <t>Commercial Boiler:Supply and fit or renew any type with gas fired floor standing commercial boiler ne 580KW in original position in boiler room, builders work, adjust pipework, all connections, test.</t>
  </si>
  <si>
    <t>Commercial Boiler:Supply and fit or renew any type with gas fired floor standing condensing commercial boiler over 500KW and ne 580KW including isolate supplies, drain down and remove existing boiler, supply and fix new boiler in original position in boiler room [PC Sum for supply and delivery to site £20,420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</si>
  <si>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GA723827</t>
  </si>
  <si>
    <t>COMMERCIAL BOILER:RENEW FLOOR MOUNTED UP TO 660KW</t>
  </si>
  <si>
    <t>Commercial Boiler:Supply and fit or renew any type with gas fired floor standing commercial boiler ne 660KW in original position in boiler room, builders work, adjust pipework, all connections, test.</t>
  </si>
  <si>
    <t>Commercial Boiler:Supply and fit or renew any type with gas fired floor standing condensing commercial boiler over 580KW and ne 660KW including isolate supplies, drain down and remove existing boiler, supply and fix new boiler in original position in boiler room [PC Sum for supply and delivery to site £22,460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</si>
  <si>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GA723829</t>
  </si>
  <si>
    <t>COMMERCIAL BOILER:RENEW FLOOR MOUNTED UP TO 750KW</t>
  </si>
  <si>
    <t>Commercial Boiler:Supply and fit or renew any type with gas fired floor standing commercial boiler ne 750KW in original position in boiler room, builders work, adjust pipework, all connections, test.</t>
  </si>
  <si>
    <t>Commercial Boiler:Supply and fit or renew any type with gas fired floor standing condensing commercial boiler over 660KW and ne 750KW including isolate supplies, drain down and remove existing boiler, supply and fix new boiler in original position in boiler room [PC Sum for supply and delivery to site £30,275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</si>
  <si>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GA723831</t>
  </si>
  <si>
    <t>COMMERCIAL BOILER:RENEW FLOOR MOUNTED UP TO 860KW</t>
  </si>
  <si>
    <t>Commercial Boiler:Supply and fit or renew any type with gas fired floor standing commercial boiler ne 860KW in original position in boiler room, builders work, adjust pipework, all connections, test.</t>
  </si>
  <si>
    <t>Commercial Boiler:Supply and fit or renew any type with gas fired floor standing condensing commercial boiler over 750KW and ne 860KW including isolate supplies, drain down and remove existing boiler, supply and fix new boiler in original position in boiler room [PC Sum for supply and delivery to site £33,425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</si>
  <si>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GA723833</t>
  </si>
  <si>
    <t>COMMERCIAL BOILER:RENEW FLOOR MOUNTED UP TO 1000KW</t>
  </si>
  <si>
    <t>Commercial Boiler:Supply and fit or renew any type with gas fired floor standing commercial boiler ne 1000KW in original position in boiler room, builders work, adjust pipework, all connections, test.</t>
  </si>
  <si>
    <t>Commercial Boiler:Supply and fit or renew any type with gas fired floor standing condensing commercial boiler over 860KW and ne 1000KW including isolate supplies, drain down and remove existing boiler, supply and fix new boiler in original position in boiler room [PC Sum for supply and delivery to site £37,275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</si>
  <si>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GA723835</t>
  </si>
  <si>
    <t>COMMERCIAL BOILER:RENEW FLOOR MOUNTED UP TO 1150KW</t>
  </si>
  <si>
    <t>Commercial Boiler:Supply and fit or renew any type with gas fired floor standing commercial boiler ne 1150KW in original position in boiler room, builders work, adjust pipework, all connections, test.</t>
  </si>
  <si>
    <t>Commercial Boiler:Supply and fit or renew any type with gas fired floor standing condensing commercial boiler over 1000KW and ne 1150KW including isolate supplies, drain down and remove existing boiler, supply and fix new boiler in original position in boiler room [PC Sum for supply and delivery to site £39,065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</si>
  <si>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GA723837</t>
  </si>
  <si>
    <t>COMMERCIAL BOILER:RENEW FLOOR MOUNTED UP TO 1300KW</t>
  </si>
  <si>
    <t>Commercial Boiler:Supply and fit or renew any type with gas fired floor standing commercial boiler ne1300KW in original position in boiler room, builders work, adjust pipework, all connections, test.</t>
  </si>
  <si>
    <t>Commercial Boiler:Supply and fit or renew any type with gas fired floor standing condensing commercial boiler over 1150KW and ne 1300KW including isolate supplies, drain down and remove existing boiler, supply and fix new boiler in original position in boiler room [PC Sum for supply and delivery to site £43,805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</si>
  <si>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GA723901</t>
  </si>
  <si>
    <t>COMMERCIAL BOILER:RENEW WALL MOUNTED UP TO 50KW</t>
  </si>
  <si>
    <t>Wall Mounted Boilers</t>
  </si>
  <si>
    <t>Commercial Boiler:Supply and fit or renew any type with gas fired wall mounted condensing commercial boiler ne 50KW in original position in boiler room, builders work, pipework, connections, test.</t>
  </si>
  <si>
    <t>Commercial Boiler:Supply and fit or renew any type with gas fired wall mounted condensing commercial boiler up to 50KW including mounting jig, isolate supplies, drain down and remove existing boiler, supply and fix new boiler in original position in boiler room [PC Sum for supply and delivery to site £2,515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</si>
  <si>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GA723903</t>
  </si>
  <si>
    <t>COMMERCIAL BOILER:RENEW WALL MOUNTED UP TO 80KW</t>
  </si>
  <si>
    <t>Commercial Boiler:Supply and fit or renew any type with gas fired wall mounted condensing commercial boiler ne 80KW in original position in boiler room, builders work, pipework, connections, test.</t>
  </si>
  <si>
    <t>Commercial Boiler:Supply and fit or renew any type with gas fired wall mounted condensing commercial boiler over 50KW and ne 80KW including mounting jig, isolate supplies, drain down and remove existing boiler, supply and fix new boiler in original position in boiler room [PC Sum for supply and delivery to site £3,290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</si>
  <si>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GA723905</t>
  </si>
  <si>
    <t>COMMERCIAL BOILER:RENEW WALL MOUNTED UP TO 100KW</t>
  </si>
  <si>
    <t>Commercial Boiler:Supply and fit or renew any type with gas fired wall mounted condensing commercial boiler ne 100KW in original position in boiler room, builders work, pipework, connections, test.</t>
  </si>
  <si>
    <t>Commercial Boiler:Supply and fit or renew any type with gas fired wall mounted condensing commercial boiler over 80KW and ne 100KW including mounting jig, isolate supplies, drain down and remove existing boiler, supply and fix new boiler in original position in boiler room [PC Sum for supply and delivery to site £3,880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</si>
  <si>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GA723907</t>
  </si>
  <si>
    <t>COMMERCIAL BOILER:RENEW WALL MOUNTED UP TO 120KW</t>
  </si>
  <si>
    <t>Commercial Boiler:Supply and fit or renew any type with gas fired wall mounted condensing commercial boiler ne 120KW in original position in boiler room, builders work, pipework, connections, test.</t>
  </si>
  <si>
    <t>Commercial Boiler:Supply and fit or renew any type with gas fired wall mounted condensing commercial boiler over 100KW and ne 120KW including mounting jig, isolate supplies, drain down and remove existing boiler, supply and fix new boiler in original position in boiler room [PC Sum for supply and delivery to site £4,705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</si>
  <si>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GA723909</t>
  </si>
  <si>
    <t>COMMERCIAL BOILER:RENEW WALL MOUNTED UP TO 150KW</t>
  </si>
  <si>
    <t>Commercial Boiler:Supply and fit or renew any type with gas fired wall mounted condensing commercial boiler ne 150KW in original position in boiler room, builders work, pipework, connections, test.</t>
  </si>
  <si>
    <t>Commercial Boiler:Supply and fit or renew any type with gas fired wall mounted condensing commercial boiler over 120KW and ne 1500KW including mounting jig, isolate supplies, drain down and remove existing boiler, supply and fix new boiler in original position in boiler room [PC Sum for supply and delivery to site £5,685 excluding VAT], reform flue opening including all additional builders work, adjust gas, supply and flow and return pipework and connect to supplies, refill including corrosion inhibitor and test, remake all electrical connections including bonding, data connections to building management system, make good all finishes, and remove waste and debris. Boiler to be installed and commissioned in accordance with manufacturers instructions and left in full working order and commissioning certificate to be supplied to client.</t>
  </si>
  <si>
    <t>GA724001</t>
  </si>
  <si>
    <t>WARM AIR UNIT:RENEW WARM AIR UNIT</t>
  </si>
  <si>
    <t>Gas Fired Warm Air Units</t>
  </si>
  <si>
    <t>WARM AIR UNIT:Renew WAU with water heater, isolate supplies, drain down, remove unit, supply and fix new WAU with flue in original position in dwelling, builders work, test, make good, remove debris.</t>
  </si>
  <si>
    <t>WARM AIR UNIT:Remove existing conventional/balanced flue warm air units with water heater, including isolate supplies, drain down and remove existing unit, supply and fix new unit [PC Sum for supply and delivery of warm air unit £1,400.00 excluding VAT] with flue in original position in dwelling, including all additional builders work, adjust gas, supply and flow and return pipework and connect to supplies, refill including corrosion inhibitor and test, remake all electrical connections including bonding, and make good all finishes, warm air unit to be installed in accordance with manufacturers technical data sheet and left in full working order, and remove waste and debris.</t>
  </si>
  <si>
    <t>GA725001</t>
  </si>
  <si>
    <t>GAS CONVECTOR:INSTALL WALL MOUNTED BAL FLUE</t>
  </si>
  <si>
    <t>Gas Convector Heater</t>
  </si>
  <si>
    <t>Convector:Install balanced flue wall mounted room heater using core drill, connect to supply, make good finishings and decorations and test and remove waste and debris.</t>
  </si>
  <si>
    <t>GA725003</t>
  </si>
  <si>
    <t>GAS CONVECTOR:RENEW WALL MOUNTED BAL FLUE</t>
  </si>
  <si>
    <t>Convector:Remove existing balanced flue wall mounted room heater and install new (without knock out wall), turn gas off/on, and remove waste and debris, make good finishings and decorations and test.</t>
  </si>
  <si>
    <t>Convector:Remove existing balanced flue wall mounted room heater and install new (without knock out wall), including turn gas off/on, and remove waste and debris, make good finishings and decorations and test.</t>
  </si>
  <si>
    <t>GA730001</t>
  </si>
  <si>
    <t>GA730003</t>
  </si>
  <si>
    <t>GA730005</t>
  </si>
  <si>
    <t>GA730007</t>
  </si>
  <si>
    <t>GA730009</t>
  </si>
  <si>
    <t>GA730011</t>
  </si>
  <si>
    <t>GA730013</t>
  </si>
  <si>
    <t>DWELLING:UNDERTAKE ENERGY PERFORMANCE CERTIFICATE</t>
  </si>
  <si>
    <t>Energy Performance Certificate</t>
  </si>
  <si>
    <t>Dwelling:Undertake survey for EPC, process all data to produce certificate and provide data and certificate in electronic format to suit requirements of Client's energy rating IT system.</t>
  </si>
  <si>
    <t>Dwelling:Undertake survey for Energy Performance Certificate, process all data to produce certificate and provide data and certificate in electronic format to suit requirements of Client's energy rating IT system.</t>
  </si>
  <si>
    <t>GA730101</t>
  </si>
  <si>
    <t>FIRE:REMOVE GAS APPLIANCE AND SEAL SUPPLY</t>
  </si>
  <si>
    <t>Fire:Remove any type of existing gas fire and seal off supply and remove waste and debris.</t>
  </si>
  <si>
    <t>GA741001</t>
  </si>
  <si>
    <t>GA742001</t>
  </si>
  <si>
    <t>METER BOX:OVERHAUL</t>
  </si>
  <si>
    <t>Meter Box</t>
  </si>
  <si>
    <t>Meter Box:Overhaul any type of meter box, refixing to structure, ease, adjust or renew meter box lid or door, refix or renew hinges, handles, locks etc, make good, remove waste and debris.</t>
  </si>
  <si>
    <t>Meter Box:Overhaul any type of meter box, including refixing to structure, ease, adjust or renew as necessary meter box lid or door, refix or renew hinges, handles, locks etc., make good, and remove waste and debris.</t>
  </si>
  <si>
    <t>GA750091</t>
  </si>
  <si>
    <t>CYLINDER:ANNUAL SERVICE DIRECT INDIRECT UNVENTED</t>
  </si>
  <si>
    <t>1 Star - Gas Point, Water &amp; Space Heat Appliances</t>
  </si>
  <si>
    <t>Cylinder:Undertake periodic servicing of cylinder, check expansion, pressure/temperature relief valve, pipework for blockages, operation of immersion heaters, expansion vessel etc., update log book.</t>
  </si>
  <si>
    <t>Cylinder:Undertake during the servicing period periodic servicing in accordance with any manufacturer's technical data sheet, check operation of cylinder and controls, check operation of expansion relief valve, reset if necessary, check operation of pressure/temperature relief valve, check discharge pipework for blockages, check operation of immersion heaters if fitted, and reset thermostat if necessary, check pressure in expansion vessel, recharge if necessary, clean inlet control set filter, update log book, test operation, and remove waste and debris (Per Cylinder).</t>
  </si>
  <si>
    <t>GA751001</t>
  </si>
  <si>
    <t>APPLIANCE:TEST COMBUSTION</t>
  </si>
  <si>
    <t>Gas Appliances</t>
  </si>
  <si>
    <t>Combustion Test</t>
  </si>
  <si>
    <t>Appliance:Test combustion by CMDDA1 qualified persons utilising ECGA following the report of carbon monoxide within dwelling or the activation of a carbon monoxide detector and provide report.</t>
  </si>
  <si>
    <t>Appliance:Test combustion of any appliance by CMDDA1 qualified persons utilising a portable electronic combustion gas analyser (ECGA) following the report of suspected release of carbon monoxide within dwelling or the activation of a carbon monoxide detector and provide report.</t>
  </si>
  <si>
    <t>GA830103</t>
  </si>
  <si>
    <t>FLUE:SMOKE TEST AND REPORT</t>
  </si>
  <si>
    <t>Flue:Carry out additional smoke test to flue including all associated work, check for leakages and provide written report to Client Representative.</t>
  </si>
  <si>
    <t>GA860109</t>
  </si>
  <si>
    <t>RADIATOR:RENEW DOUBLE PANEL NE 450X1000</t>
  </si>
  <si>
    <t>Radiators - Double Panel Renewals</t>
  </si>
  <si>
    <t>Radiator:Shut off valves and drain down, remove and renew double panel radiator TKM UB single tapping and brackets ne 450x1000mm, connect to valves, install corrosion inhibitor, vent, test.</t>
  </si>
  <si>
    <t>Radiator:Shut off valves and drain down, remove and renew with double panel radiator TKM UB single tapping and brackets ready primed ne 450x1000mm, make all necessary connections to existing valves, reinstate water supply, refill, install corrosion inhibitor, vent and test, and remove waste and debris.</t>
  </si>
  <si>
    <t>GA860111</t>
  </si>
  <si>
    <t>RADIATOR:RENEW DOUBLE PANEL NE 450X2000</t>
  </si>
  <si>
    <t>Radiator:Shut off valves and drain down, remove and renew double panel radiator TKM UB single tapping and brackets ne 450x2000mm, connect to valves, install corrosion inhibitor, vent, test.</t>
  </si>
  <si>
    <t>Radiator:Shut off valves and drain down, remove and renew with double panel radiator TKM UB single tapping and brackets ready primed ne 450x2000mm, make all necessary connections to existing valves, reinstate water supply, refill, install corrosion inhibitor, vent and test, and remove waste and debris.</t>
  </si>
  <si>
    <t>GA860113</t>
  </si>
  <si>
    <t>RADIATOR:RENEW DOUBLE PANEL NE 700X1000</t>
  </si>
  <si>
    <t>Radiator:Shut off valves and drain down, remove and renew double panel radiator TKM UB single tapping and brackets ne 700x1000mm, connect to valves, install corrosion inhibitor, vent, test.</t>
  </si>
  <si>
    <t>Radiator:Shut off valves and drain down, remove and renew with double panel radiator TKM UB single tapping and brackets ready primed ne 700x1000mm, make all necessary connections to existing valves, reinstate water supply, refill, install corrosion inhibitor, vent and test, and remove waste and debris.</t>
  </si>
  <si>
    <t>GA860117</t>
  </si>
  <si>
    <t>RADIATOR:RENEW DOUBLE PANEL NE 700X2000</t>
  </si>
  <si>
    <t>Radiator:Shut off valves and drain down, remove and renew double panel radiator TKM UB single tapping and brackets ne 700x2000mm, connect to valves, install corrosion inhibitor, vent, test.</t>
  </si>
  <si>
    <t>Radiator:Shut off valves and drain down, remove and renew with double panel radiator TKM UB single tapping and brackets ready primed ne 700x2000mm, make all necessary connections to existing valves, reinstate water supply, refill, install corrosion inhibitor, vent and test, and remove waste and debris.</t>
  </si>
  <si>
    <t>GA880601</t>
  </si>
  <si>
    <t>PIPEWORK:STRIP STEEL</t>
  </si>
  <si>
    <t>Pipework</t>
  </si>
  <si>
    <t>Black Heavy Mild Steel Screw and Socketed Pipework</t>
  </si>
  <si>
    <t>Pipework:Turn off water supply, isolate and strip out existing any diameter steel pipework including all fittings and clips, make good and remove waste and debris.</t>
  </si>
  <si>
    <t>GA880603</t>
  </si>
  <si>
    <t>PIPE:RENEW 15MM STEEL MEDIUM GRADE SCREWED JOINTS</t>
  </si>
  <si>
    <t>Black Medium Grade Mild Steel Pipework</t>
  </si>
  <si>
    <t>Pipe:Renew 15mm x 25mm black medium grade mild steel pipe with screwed joints, including all necessary cutting, threading, bending, fittings, couplings, clips and brackets, and remove waste and debris</t>
  </si>
  <si>
    <t>Pipe:Renew 15mm x 25mm black medium grade mild steel pipe with screwed joints, including all necessary cutting, threading, bending, fittings, couplings, clips and brackets, and remove waste and debris.</t>
  </si>
  <si>
    <t>GA880605</t>
  </si>
  <si>
    <t>PIPE:RENEW 15MM STEEL MEDIUM GRADE WELDED JOINTS</t>
  </si>
  <si>
    <t>Pipe:Renew 15mm x 25mm black medium grade mild steel pipe with welded joints, including all necessary cutting, threading, bending, fittings, couplings, clips and brackets, and remove waste and debris.</t>
  </si>
  <si>
    <t>GA880607</t>
  </si>
  <si>
    <t>PIPE:RENEW 40MM STEEL MEDIUM GRADE SCREWED JOINTS</t>
  </si>
  <si>
    <t>Pipe:Renew 40mm x 50mm black medium grade mild steel pipe with screwed joints, including all necessary cutting, threading, bending, fittings, couplings, clips and brackets, and remove waste and debris</t>
  </si>
  <si>
    <t>Pipe:Renew 40mm x 50mm black medium grade mild steel pipe with screwed joints, including all necessary cutting, threading, bending, fittings, couplings, clips and brackets, and remove waste and debris.</t>
  </si>
  <si>
    <t>GA880609</t>
  </si>
  <si>
    <t>PIPE FITTING:RENEW 15MM STEEL PIPE FITTING</t>
  </si>
  <si>
    <t>Pipework to District/Group Heating Scheme</t>
  </si>
  <si>
    <t>Pipe Fitting:Renew any 15mm x 25mm black medium grade mild steel pipe fitting with screwed joints, cutting, threading, bending, fittings, couplings, clips and brackets, and remove waste and debris.</t>
  </si>
  <si>
    <t>Pipe Fitting:Renew any 15mm x 25mm black medium grade mild steel pipe fitting with screwed joints, including all necessary cutting, threading, bending, fittings, couplings, clips and brackets, and remove waste and debris.</t>
  </si>
  <si>
    <t>GA880611</t>
  </si>
  <si>
    <t>PIPE FITTING:RENEW 25MM STEEL PIPE FITTING</t>
  </si>
  <si>
    <t>Pipe Fitting:Renew any 25mm x 50mm black medium grade mild steel pipe fitting with screwed joints, cutting, threading, bending, fittings, couplings, clips and brackets, and remove waste and debris.</t>
  </si>
  <si>
    <t>Pipe Fitting:Renew any 25mm x 50mm black medium grade mild steel pipe fitting with screwed joints, including all necessary cutting, threading, bending, fittings, couplings, clips and brackets, and remove waste and debris.</t>
  </si>
  <si>
    <t>GA880613</t>
  </si>
  <si>
    <t>PIPE FITTING:RENEW 32MM STEEL PIPE FITTING</t>
  </si>
  <si>
    <t>Pipe Fitting:Renew any 32mm x 50mm black medium grade mild steel pipe fitting with welded joints, cutting, threading, bending, fittings, couplings, clips and brackets, and remove waste and debris.</t>
  </si>
  <si>
    <t>Pipe Fitting:Renew any 32mm x 50mm black medium grade mild steel pipe fitting with welded joints, including all necessary cutting, threading, bending, fittings, couplings, clips and brackets, and remove waste and debris.</t>
  </si>
  <si>
    <t>GA880615</t>
  </si>
  <si>
    <t>PIPE FITTING:RENEW 15MM JET BALL VALVE</t>
  </si>
  <si>
    <t>Pipe Fitting:Renew 15mm x 25mm jet ball valve or other equal and approved fitting, isolate supplies, all necessary connections and remove waste and debris.</t>
  </si>
  <si>
    <t>GA880616</t>
  </si>
  <si>
    <t>PIPE FITTING:RENEW 40MM JET BALL VALVE</t>
  </si>
  <si>
    <t>Pipe Fitting:Renew 40mm x 50mm jet ball valve or other equal and approved fitting, isolate supplies, all necessary connections and remove waste and debris.</t>
  </si>
  <si>
    <t>GA880617</t>
  </si>
  <si>
    <t>PIPE FITTING:SUPPLY AND INSTALL BY-PASS VALVE</t>
  </si>
  <si>
    <t>Pipe Fitting:Supply and install Danfoss Avdo by-pass valve, isolate supplies, all necessary connections and remove waste and debris.</t>
  </si>
  <si>
    <t>Pipe Fitting:Supply and install Danfross Avdo by-pass valve, isolate supplies, all necessary connections and remove waste and debris.</t>
  </si>
  <si>
    <t>GA880619</t>
  </si>
  <si>
    <t>PIPE FITTING:SUPPLY AND INSTALL STRAINER BASKET</t>
  </si>
  <si>
    <t>Pipe Fitting:Supply and install 40 mesh strainer basket, isolate supplies, all necessary connections and remove waste and debris.</t>
  </si>
  <si>
    <t>HE010109</t>
  </si>
  <si>
    <t>RADIATOR VALVE:REPAIR ANY NON LEAKING VALVE</t>
  </si>
  <si>
    <t>Radiator Valves</t>
  </si>
  <si>
    <t>Radiator Valves - Repairs</t>
  </si>
  <si>
    <t>Radiator Valve:Repair any non leaking valve body, renewing any damaged components except thermostatic element sensors.</t>
  </si>
  <si>
    <t>HE010111</t>
  </si>
  <si>
    <t>RADIATOR VALVE:REPAIR LEAKING JOINTS</t>
  </si>
  <si>
    <t>Radiator Valve:Repair leaking joints to any type of radiator valve.</t>
  </si>
  <si>
    <t>HE010113</t>
  </si>
  <si>
    <t>RADIATOR VALVE:REPAIR LEAKING VALVE</t>
  </si>
  <si>
    <t>Radiator Valve:Repair any leaking radiator valve, restore to original pressure rating, isolate radiator or drain down circuit, refill, install corrosion inhibitor, test, remove waste and debris.</t>
  </si>
  <si>
    <t>Radiator Valve:Repair any leaking radiator valve and restore to original pressure rating including isolate radiator or drain down circuit, subsequently refill, install corrosion inhibitor and test on completion, and remove waste and debris.</t>
  </si>
  <si>
    <t>HE010115</t>
  </si>
  <si>
    <t>RADIATOR VALVE:PROVIDE NEW PLASTIC COVER</t>
  </si>
  <si>
    <t>Radiator Valve:Supply and place in position plastic cover cap to radiator valve.</t>
  </si>
  <si>
    <t>HE010117</t>
  </si>
  <si>
    <t>HE010301</t>
  </si>
  <si>
    <t>HE010303</t>
  </si>
  <si>
    <t>HE010305</t>
  </si>
  <si>
    <t>HE010307</t>
  </si>
  <si>
    <t>HE010309</t>
  </si>
  <si>
    <t>RADIATOR:RENEW SINGLE CONVECTOR NE 450X1000</t>
  </si>
  <si>
    <t>Radiator:Shut off valves, drain down/refill, renew with single panel convector radiator TKM UB single tapping and brackets, ne 450x1000mm, connect to valves, install corrosion inhibitor, vent, test.</t>
  </si>
  <si>
    <t>Radiator:Shut off valves and drain down, remove and renew with single panel convector radiator TKM UB single tapping and brackets ready primed ne 450x1000mm, make all necessary connections to existing valves, reinstate water supply, refill, install corrosion inhibitor, vent and test, and remove waste and debris.</t>
  </si>
  <si>
    <t>HE010311</t>
  </si>
  <si>
    <t>RADIATOR:RENEW SINGLE CONVECTOR NE 450X2000</t>
  </si>
  <si>
    <t>Radiator:Shut off valves, drain down/refill, renew with single panel convector radiator TKM UB single tapping and brackets, ne 450x2000mm, connect to valves, install corrosion inhibitor, vent, test.</t>
  </si>
  <si>
    <t>Radiator:Shut off valves and drain down, remove and renew with single panel convector radiator TKM UB single tapping and brackets ready primed ne 450x2000mm, make all necessary connections to existing valves, reinstate water supply, refill, install corrosion inhibitor, vent and test, and remove waste and debris.</t>
  </si>
  <si>
    <t>HE010313</t>
  </si>
  <si>
    <t>RADIATOR:RENEW SINGLE CONVECTOR NE 700X1000</t>
  </si>
  <si>
    <t>Radiator:Shut off valves, drain down/refill, renew with single panel convector radiator TKM UB single tapping and brackets, ne 700x1000mm, connect to valves, install corrosion inhibitor, vent, test.</t>
  </si>
  <si>
    <t>Radiator:Shut off valves and drain down, remove and renew with single panel convector radiator TKM UB single tapping and brackets ready primed ne 700x1000mm, make all necessary connections to existing valves, reinstate water supply, refill, install corrosion inhibitor, vent and test, and remove waste and debris.</t>
  </si>
  <si>
    <t>HE010315</t>
  </si>
  <si>
    <t>RADIATOR:RENEW SINGLE CONVECTOR NE 700X2000</t>
  </si>
  <si>
    <t>Radiator:Shut off valves, drain down/refill, renew with single panel convector radiator TKM UB single tapping and brackets, ne 700x2000mm, connect to valves, install corrosion inhibitor, vent, test.</t>
  </si>
  <si>
    <t>Radiator:Shut off valves and drain down, remove and renew with single panel convector radiator TKM UB single tapping and brackets ready primed ne 700x2000mm, make all necessary connections to existing valves, reinstate water supply, refill, install corrosion inhibitor, vent and test, and remove waste and debris.</t>
  </si>
  <si>
    <t>HE010401</t>
  </si>
  <si>
    <t>HE010403</t>
  </si>
  <si>
    <t>HE010405</t>
  </si>
  <si>
    <t>RADIATOR:RENEW DOUBLE CONVECTOR NE 1500X600</t>
  </si>
  <si>
    <t>Radiator:Shut off valves, drain down/refill, renew with double panel convector radiator and brackets ready primed ne 1500x600mm, make connections to valves, install corrosion inhibitor, vent, test.</t>
  </si>
  <si>
    <t>Radiator:Shut off valves and drain down, remove and renew with double panel convector radiator and brackets, ready primed, ne 1500x600mm, make all connections to existing valves, reinstate water supply, refill, install corrosion inhibitor, vent and test, and remove waste and debris.</t>
  </si>
  <si>
    <t>HE010407</t>
  </si>
  <si>
    <t>HE010409</t>
  </si>
  <si>
    <t>HE010411</t>
  </si>
  <si>
    <t>RADIATOR:RENEW DOUBLE CONVECTOR NE 450X1000</t>
  </si>
  <si>
    <t>Radiator:Shut off valves and drain down, remove and renew double panel convector radiator TKM UB single tapping and brackets ne 450x1000mm, connect to valves, install corrosion inhibitor, vent, test</t>
  </si>
  <si>
    <t>Radiator:Shut off valves and drain down, remove and renew with double panel convector radiator TKM UB single tapping and brackets ready primed ne 450x1000mm, make all necessary connections to existing valves, reinstate water supply, refill, install corrosion inhibitor, vent and test, and remove waste and debris.</t>
  </si>
  <si>
    <t>HE010413</t>
  </si>
  <si>
    <t>RADIATOR:RENEW DOUBLE CONVECTOR NE 450X2000</t>
  </si>
  <si>
    <t>Radiator:Shut off valves and drain down, remove and renew double panel convector radiator TKM UB single tapping and brackets ne 450x2000mm, connect to valves, install corrosion inhibitor, vent, test</t>
  </si>
  <si>
    <t>Radiator:Shut off valves and drain down, remove and renew with double panel convector radiator TKM UB single tapping and brackets ready primed ne 450x2000mm, make all necessary connections to existing valves, reinstate water supply, refill, install corrosion inhibitor, vent and test, and remove waste and debris.</t>
  </si>
  <si>
    <t>HE010415</t>
  </si>
  <si>
    <t>RADIATOR:RENEW DOUBLE CONVECTOR NE 700X1000</t>
  </si>
  <si>
    <t>Radiator:Shut off valves and drain down, remove and renew double panel convector radiator TKM UB single tapping and brackets ne 700x1000mm, connect to valves, install corrosion inhibitor, vent, test</t>
  </si>
  <si>
    <t>Radiator:Shut off valves and drain down, remove and renew with double panel convector radiator TKM UB single tapping and brackets ready primed ne 700x1000mm, make all necessary connections to existing valves, reinstate water supply, refill, install corrosion inhibitor, vent and test, and remove waste and debris.</t>
  </si>
  <si>
    <t>HE010417</t>
  </si>
  <si>
    <t>RADIATOR:RENEW DOUBLE CONVECTOR NE 700X2000</t>
  </si>
  <si>
    <t>Radiator:Shut off valves and drain down, remove and renew double panel convector radiator TKM UB single tapping and brackets ne 700x2000mm, connect to valves, install corrosion inhibitor, vent, test</t>
  </si>
  <si>
    <t>Radiator:Shut off valves and drain down, remove and renew with double panel convector radiator TKM UB single tapping and brackets ready primed ne 700x2000mm, make all necessary connections to existing valves, reinstate water supply, refill, install corrosion inhibitor, vent and test, and remove waste and debris.</t>
  </si>
  <si>
    <t>HE010501</t>
  </si>
  <si>
    <t>RADIATOR:INSTALL SINGLE NE 600X600</t>
  </si>
  <si>
    <t>Radiators - Single Panel Installations</t>
  </si>
  <si>
    <t>Radiator:Install single panel radiator and brackets, ne 600x600mm, tamperproof cp thermostatic horizontal angle and cp angle lockshield valves, plug and air bleed valve, inhibitor, vent, test.</t>
  </si>
  <si>
    <t>Radiator:Install new single panel radiator and brackets, ready primed, ne 600x600mm,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</si>
  <si>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HE010503</t>
  </si>
  <si>
    <t>RADIATOR:INSTALL SINGLE NE 1200X600</t>
  </si>
  <si>
    <t>Radiator:Install single panel radiator and brackets, ne 1200x600mm, tamperproof cp thermostatic horizontal angle and cp angle lockshield valves, plug and air bleed valve, inhibitor, vent, test.</t>
  </si>
  <si>
    <t>Radiator:Install new single panel radiator and brackets, ready primed, ne 1200x600mm,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</si>
  <si>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HE010505</t>
  </si>
  <si>
    <t>RADIATOR:INSTALL SINGLE NE 1500X600</t>
  </si>
  <si>
    <t>Radiator:Install new single panel radiator and brackets, ready primed, ne 1500x600mm,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</si>
  <si>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HE010507</t>
  </si>
  <si>
    <t>RADIATOR:INSTALL SINGLE NE 1800X600</t>
  </si>
  <si>
    <t>Radiator:Install single panel radiator and brackets, ne 1800x600mm, tamperproof cp thermostatic horizontal angle and cp angle lockshield valves, plug and air bleed valve, inhibitor, vent, test.</t>
  </si>
  <si>
    <t>Radiator:Install new single panel radiator and brackets, ready primed, ne 1800x600mm,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</si>
  <si>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HE010601</t>
  </si>
  <si>
    <t>RADIATOR:INSTALL DOUBLE NE 1500X600</t>
  </si>
  <si>
    <t>Radiators - Double Panel Installations</t>
  </si>
  <si>
    <t>Radiator:Install double panel radiator and brackets, ne 1500x600mm, tamperproof cp thermostatic horizontal angle and cp angle lockshield valves, plug and air bleed valve, inhibitor, vent, test.</t>
  </si>
  <si>
    <t>Radiator:Install new double panel radiator and brackets, ready primed, ne 1500x600mm,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</si>
  <si>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HE010603</t>
  </si>
  <si>
    <t>RADIATOR:INSTALL DOUBLE NE 1800X600</t>
  </si>
  <si>
    <t>Radiator:Install double panel radiator and brackets, ne 1200x600mm, tamperproof cp thermostatic horizontal angle and cp angle lockshield valves, plug and air bleed valve, inhibitor, vent, test.</t>
  </si>
  <si>
    <t>Radiator:Install new double panel radiator and brackets, ready primed, ne 1200x600mm, complete with tamperproof chrome plated thermostatic horizontal angle radiator valve, chrome plated angle lockshield valve, plug and air bleed valve, make all connections to existing pipework, reinstate water supply, fill, install corrosion inhibitor, vent, test and commission, and remove waste and debris.</t>
  </si>
  <si>
    <t>HE010651</t>
  </si>
  <si>
    <t>RADIATOR:RENEW SINGLE PANEL NE 450X1000</t>
  </si>
  <si>
    <t>Radiators - Single Panel Renewals</t>
  </si>
  <si>
    <t>Radiator:Shut off valves, drain down/refill, renew with single panel radiator TKM UB single tapping and brackets, ne 450x1000mm, connect to valves, install corrosion inhibitor, vent, test.</t>
  </si>
  <si>
    <t>Radiator:Shut off valves and drain down, remove and renew with single panel radiator TKM UB single tapping and brackets ready primed ne 450x1000mm, make all necessary connections to existing valves, reinstate water supply, refill, install corrosion inhibitor, vent and test, and remove waste and debris.</t>
  </si>
  <si>
    <t>HE010653</t>
  </si>
  <si>
    <t>RADIATOR:RENEW SINGLE PANEL NE 450X2000</t>
  </si>
  <si>
    <t>Radiator:Shut off valves, drain down/refill, renew with single panel radiator TKM UB single tapping and brackets, ne 450x2000mm, connect to valves, install corrosion inhibitor, vent, test.</t>
  </si>
  <si>
    <t>Radiator:Shut off valves and drain down, remove and renew with single panel radiator TKM UB single tapping and brackets ready primed ne 450x2000mm, make all necessary connections to existing valves, reinstate water supply, refill, install corrosion inhibitor, vent and test, and remove waste and debris.</t>
  </si>
  <si>
    <t>HE010655</t>
  </si>
  <si>
    <t>RADIATOR:RENEW SINGLE PANEL NE 700X1000</t>
  </si>
  <si>
    <t>Radiator:Shut off valves, drain down/refill, renew with single panel radiator TKM UB single tapping and brackets, ne 700x1000mm, connect to valves, install corrosion inhibitor, vent, test.</t>
  </si>
  <si>
    <t>Radiator:Shut off valves and drain down, remove and renew with single panel radiator TKM UB single tapping and brackets ready primed ne 700x1000mm, make all necessary connections to existing valves, reinstate water supply, refill, install corrosion inhibitor, vent and test, and remove waste and debris.</t>
  </si>
  <si>
    <t>HE010657</t>
  </si>
  <si>
    <t>RADIATOR:RENEW SINGLE PANEL NE 700X2000</t>
  </si>
  <si>
    <t>Radiator:Shut off valves, drain down/refill, renew with single panel radiator TKM UB single tapping and brackets, ne 700x2000mm, connect to valves, install corrosion inhibitor, vent, test.</t>
  </si>
  <si>
    <t>Radiator:Shut off valves and drain down, remove and renew with single panel radiator TKM UB single tapping and brackets ready primed ne 700x2000mm, make all necessary connections to existing valves, reinstate water supply, refill, install corrosion inhibitor, vent and test, and remove waste and debris.</t>
  </si>
  <si>
    <t>HE010701</t>
  </si>
  <si>
    <t>RADIATOR:RENEW SECTIONAL NE 700X600</t>
  </si>
  <si>
    <t>Radiators - Cast Iron Sectional Renewals</t>
  </si>
  <si>
    <t>Radiator:Shut off water, drain down, renew pre-assembled ci sectional radiator, ne 700x600mm, tamperproof cp thermostatic horizontal angle and cp angle lockshield valves, plug, air bleed valve.</t>
  </si>
  <si>
    <t>Radiator:Shut off water, drain down, remove and renew shop assembled cast iron sectional radiator and brackets, ready primed, ne 700x600mm,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</si>
  <si>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HE010703</t>
  </si>
  <si>
    <t>RADIATOR:RENEW SECTIONAL NE 1000X600</t>
  </si>
  <si>
    <t>Radiator:Shut off water, drain down, renew pre-assembled ci sectional radiator, ne 1000x600mm, tamperproof cp thermostatic horizontal angle and cp angle lockshield valves, plug, air bleed valve.</t>
  </si>
  <si>
    <t>Radiator:Shut off water, drain down, remove and renew shop assembled cast iron sectional radiator and brackets, ready primed, ne 1000x600mm,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</si>
  <si>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HE010705</t>
  </si>
  <si>
    <t>RADIATOR:RENEW SECTIONAL NE 1200X600MM</t>
  </si>
  <si>
    <t>Radiator:Shut off water, drain down, renew pre-assembled ci sectional radiator, ne 1200x600mm, tamperproof cp thermostatic horizontal angle and cp angle lockshield valves, plug, air bleed valve.</t>
  </si>
  <si>
    <t>Radiator:Shut off water, drain down, remove and renew shop assembled cast iron sectional radiator and brackets, ready primed, ne 1200x600mm,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</si>
  <si>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HE010707</t>
  </si>
  <si>
    <t>RADIATOR:RENEW SECTIONAL NE 700X1000MM</t>
  </si>
  <si>
    <t>Radiator:Shut off water, drain down, renew pre-assembled ci sectional radiator, ne 700x1000mm, tamperproof cp thermostatic horizontal angle and cp angle lockshield valves, plug, air bleed valve.</t>
  </si>
  <si>
    <t>Radiator:Shut off water, drain down, remove and renew shop assembled cast iron sectional radiator and brackets, ready primed, ne 700x1000mm,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</si>
  <si>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HE010709</t>
  </si>
  <si>
    <t>RADIATOR:RENEW SECTIONAL NE 900X1000MM</t>
  </si>
  <si>
    <t>Radiator:Shut off water, drain down, renew pre-assembled ci sectional radiator, ne 900x1000mm, tamperproof cp thermostatic horizontal angle and cp angle lockshield valves, plug, air bleed valve.</t>
  </si>
  <si>
    <t>Radiator:Shut off water, drain down, remove and renew shop assembled cast iron sectional radiator and brackets, ready primed, ne 900x1000mm,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</si>
  <si>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HE010710</t>
  </si>
  <si>
    <t>HE010711</t>
  </si>
  <si>
    <t>RADIATOR:RENEW SECTIONAL NE 1200X1000MM</t>
  </si>
  <si>
    <t>Radiator:Shut off water, drain down, renew pre-assembled ci sectional radiator, ne 1200x1000mm, tamperproof cp thermostatic horizontal angle and cp angle lockshield valves, plug, air bleed valve.</t>
  </si>
  <si>
    <t>Radiator:Shut off water, drain down, remove and renew shop assembled cast iron sectional radiator and brackets, ready primed, ne 1200x1000mm, complete with tamperproof chrome plated thermostatic horizontal angle radiator valve, chrome plated angle lockshield valve, plug and air bleed valve, make all connections to existing pipework, reinstate water supply, refill, install corrosion inhibitor, vent and test, and remove waste and debris.</t>
  </si>
  <si>
    <t>HE010712</t>
  </si>
  <si>
    <t>HE010713</t>
  </si>
  <si>
    <t>HE010715</t>
  </si>
  <si>
    <t>HE010717</t>
  </si>
  <si>
    <t>HE010719</t>
  </si>
  <si>
    <t>HE010721</t>
  </si>
  <si>
    <t>HE010722</t>
  </si>
  <si>
    <t>HE010723</t>
  </si>
  <si>
    <t>HE010724</t>
  </si>
  <si>
    <t>HE010725</t>
  </si>
  <si>
    <t>HE020101</t>
  </si>
  <si>
    <t>HE020103</t>
  </si>
  <si>
    <t>HE020105</t>
  </si>
  <si>
    <t>HE020107</t>
  </si>
  <si>
    <t>HE020401</t>
  </si>
  <si>
    <t>3 Star - Gas Sundry Works</t>
  </si>
  <si>
    <t>Gas Cookers</t>
  </si>
  <si>
    <t>HE020403</t>
  </si>
  <si>
    <t>HE020501</t>
  </si>
  <si>
    <t>HE020503</t>
  </si>
  <si>
    <t>HE020601</t>
  </si>
  <si>
    <t>HE020602</t>
  </si>
  <si>
    <t>HE020603</t>
  </si>
  <si>
    <t>GAS COOKER:RESPONSE CALL-OUT REPAIR PARTS £35.00</t>
  </si>
  <si>
    <t>Gas Cooker:Response call-out to any type of domestic gas cooker supplied by Client, locate fault, carry out minor repairs, [parts cost allowance £35.00], report to Client Representative.</t>
  </si>
  <si>
    <t>Gas Cooker:Response call-out to any type of domestic gas cooker supplied by Client, locate fault, carry out minor renewals/repairs/remedial works to remedy fault including all necessary labour, plant and material [parts cost allowance £35.00] test on completion and leave cooker in working order, and remove waste and debris and report to Client Representative.</t>
  </si>
  <si>
    <t>HE020605</t>
  </si>
  <si>
    <t>HE020701</t>
  </si>
  <si>
    <t>Domestic Gas Cookers - Connections and Testing</t>
  </si>
  <si>
    <t>HE020703</t>
  </si>
  <si>
    <t>HE020705</t>
  </si>
  <si>
    <t>HE020707</t>
  </si>
  <si>
    <t>HE020709</t>
  </si>
  <si>
    <t>HE020711</t>
  </si>
  <si>
    <t>HE020713</t>
  </si>
  <si>
    <t>HE020801</t>
  </si>
  <si>
    <t>Domestic Gas Cookers - Replacement Parts</t>
  </si>
  <si>
    <t>HE020803</t>
  </si>
  <si>
    <t>HE020805</t>
  </si>
  <si>
    <t>HE020807</t>
  </si>
  <si>
    <t>HE020809</t>
  </si>
  <si>
    <t>HE020811</t>
  </si>
  <si>
    <t>HE020813</t>
  </si>
  <si>
    <t>HE020815</t>
  </si>
  <si>
    <t>HE020817</t>
  </si>
  <si>
    <t>HE050101</t>
  </si>
  <si>
    <t>HE060101</t>
  </si>
  <si>
    <t>HE070101</t>
  </si>
  <si>
    <t>1 Star - Mechanical Services</t>
  </si>
  <si>
    <t>HE070103</t>
  </si>
  <si>
    <t>HE070105</t>
  </si>
  <si>
    <t>HE070107</t>
  </si>
  <si>
    <t>HE070109</t>
  </si>
  <si>
    <t>HE070111</t>
  </si>
  <si>
    <t>HE070113</t>
  </si>
  <si>
    <t>MG020601</t>
  </si>
  <si>
    <t>MG020603</t>
  </si>
  <si>
    <t>MG020701</t>
  </si>
  <si>
    <t>MG020703</t>
  </si>
  <si>
    <t>MG020705</t>
  </si>
  <si>
    <t>MG020707</t>
  </si>
  <si>
    <t>AIR SOURCE HEAT PUMPS:CALLOUT-PARTS NE £100.00</t>
  </si>
  <si>
    <t>Air Source Heat Pump:Attend to breakdown callout, inspect, check operation, minor renewals or repairs [material parts allowance £100.00] test, report to CR, (can only be claimed if instructed by CR).</t>
  </si>
  <si>
    <t>Air Source Heat Pump:Attend to breakdown callout, inspect, check operation, minor renewals or repairs, top up or renew glycol and/or refrigerant gas [material parts allowance £100.00] test, report to Client's Representative, (can only be claimed if instructed by Client's Representative).</t>
  </si>
  <si>
    <t>MG020709</t>
  </si>
  <si>
    <t>MG020711</t>
  </si>
  <si>
    <t>AIR SOURCE HEAT PUMPS:CALLOUT-PARTS NE £200.00</t>
  </si>
  <si>
    <t>Air Source Heat Pump:Attend to breakdown callout, inspect, check operation, minor renewals or repairs [material parts allowance £200.00] test, report to CR, (can only be claimed if instructed by CR).</t>
  </si>
  <si>
    <t>Air Source Heat Pump:Attend to breakdown callout, inspect, check operation, minor renewals or repairs, top up or renew glycol and/or refrigerant gas[material parts allowance £200.00] test, report to Client's Representative, (can only be claimed if instructed by Client's Representative).</t>
  </si>
  <si>
    <t>MG020713</t>
  </si>
  <si>
    <t>AIR SOURCE HEAT PUMPS:CALLOUT-PARTS NE £250.00</t>
  </si>
  <si>
    <t>Air Source Heat Pump:Attend to breakdown callout, inspect, check operation, minor renewals or repairs [material parts allowance £250.00] test, report to CR, (can only be claimed if instructed by CR).</t>
  </si>
  <si>
    <t>Air Source Heat Pump:Attend to breakdown callout, inspect, check operation, minor renewals or repairs, top up or renew glycol and/or refrigerant gas [material parts allowance £250.00] test, report to Client's Representative, (can only be claimed if instructed by Client's Representative).</t>
  </si>
  <si>
    <t>MG020715</t>
  </si>
  <si>
    <t>AIR SOURCE HEAT PUMPS:CALLOUT-PARTS NE £350.00</t>
  </si>
  <si>
    <t>Air Source Heat Pump:Attend to breakdown callout, inspect, check operation, minor renewals or repairs [material parts allowance £350.00] test, report to CR, (can only be claimed if instructed by CR).</t>
  </si>
  <si>
    <t>Air Source Heat Pump:Attend to breakdown callout, inspect, check operation, minor renewals or repairs, top up or renew glycol and/or refrigerant gas[material parts allowance £350.00] test, report to Client's Representative, (can only be claimed if instructed by Client's Representative).</t>
  </si>
  <si>
    <t>MG020717</t>
  </si>
  <si>
    <t>AIR SOURCE HEAT PUMPS:CALLOUT-PARTS NE £500.00</t>
  </si>
  <si>
    <t>Air Source Heat Pump:Attend to breakdown callout, inspect, check operation, minor renewals or repairs [material parts allowance £500.00] test, report to CR, (can only be claimed if instructed by CR).</t>
  </si>
  <si>
    <t>Air Source Heat Pump:Attend to breakdown callout, inspect, check operation, minor renewals or repairs, top up or renew glycol and/or refrigerant gas[material parts allowance £500.00] test, report to Client's Representative, (can only be claimed if instructed by Client's Representative).</t>
  </si>
  <si>
    <t>MG020801</t>
  </si>
  <si>
    <t>Air Source Heat Pump:Renew inverter, disconnect existing, install new inverter [PC Sum for supply and delivery of inverter £1,000.00 excluding VAT], inspect unit for visible damage, check operation of unit and inverter, test, leave in full working order and remove waste and debris.</t>
  </si>
  <si>
    <t>MG020803</t>
  </si>
  <si>
    <t>AIR SOURCE HEAT PUMPS:RENEW CIRCULATION PUMP</t>
  </si>
  <si>
    <t>Air Source Heat Pump - Component Renewal</t>
  </si>
  <si>
    <t>Air Source Heat Pump:Renew circulation pump, disconnect, install new 7m head hydro box circulation pump, all connections, check operation, test, remove waste and debris</t>
  </si>
  <si>
    <t>Air Source Heat Pump: Renew circulation pump, disconnect, install new 7m head hydro box circulation pump, all builders work and connections, check operation, test, commission, make good, remove waste and debris</t>
  </si>
  <si>
    <t>MG020805</t>
  </si>
  <si>
    <t>AIR SOURCE HEAT PUMPS:RENEW WIRELESS THERMOSTAT</t>
  </si>
  <si>
    <t>Air Source Heat Pump:Renew thermostat, disconnect, install new wireless thermostat to ASHP, all connections, check operation, test, remove waste and debris</t>
  </si>
  <si>
    <t>Air Source Heat Pump:Renew remote thermostat with wireless type, disconnect, install new wireless thermostat to ASHP, all builders work and connections, check operation, test, commission, make good, remove waste and debris</t>
  </si>
  <si>
    <t>MG020807</t>
  </si>
  <si>
    <t>AIR SOURCE HEAT PUMPS:INSTALL FILL AND FLUSH VALVE</t>
  </si>
  <si>
    <t>Air Source Heat Pumps:Isolate, flush and fill with glycol, supply and install flush and fill valve, check operation of pump, test and leave in working order</t>
  </si>
  <si>
    <t>Air Source Heat Pumps:Isolate, flush and fill with glycol, supply and install flush and fill valve, check operation of pump, test, recommission, leave in working order, make good and leave in working order.</t>
  </si>
  <si>
    <t>MG020809</t>
  </si>
  <si>
    <t>AIR SOURCE HEAT PUMPS:RENEW CONTROLLER</t>
  </si>
  <si>
    <t>Air Source Heat Pump: Renew controller, disconnect, supply, install new ASHP controller, all builders work and connections, check operation, test, commission, make good, remove waste and debris</t>
  </si>
  <si>
    <t>MG020811</t>
  </si>
  <si>
    <t>AIR SOURCE HEAT PUMPS:RENEW DHW EXPANSION VESSEL</t>
  </si>
  <si>
    <t>Air Source Heat Pump: Renew expansion vessel, disconnect, install new 24 litre DHW expansion vessel, builders work, connections, check operation, test, commission, make good, remove waste and debris</t>
  </si>
  <si>
    <t>Air Source Heat Pump: Renew expansion vessel, disconnect, supply, install new 24 litre DHW expansion vessel, all builders work and connections, check operation, test, commission, make good, remove waste and debris</t>
  </si>
  <si>
    <t>MG020813</t>
  </si>
  <si>
    <t>AIR SOURCE HEAT PUMPS:RENEW CW INLET CONTROL VALVE</t>
  </si>
  <si>
    <t>Air Source Heat Pump: Renew cold water inlet control valve, disconnect, install new contol valve, builders work, connections, check operation, test, commission, make good, remove waste and debris</t>
  </si>
  <si>
    <t>Air Source Heat Pump: Renew cold water inlet control valve, disconnect, supply, install new contol valve, all builders work and connections, check operation, test, commission, make good, remove waste and debris</t>
  </si>
  <si>
    <t>MG020815</t>
  </si>
  <si>
    <t>AIR SOURCE HEAT PUMPS:RENEW PRESSURE GAUGE</t>
  </si>
  <si>
    <t>Air Source Heat Pump: Renew pressure gauge, disconnect, supply, install new ASHP pressure gauge, builders work and connections, check operation, test, commission, make good, remove waste and debris</t>
  </si>
  <si>
    <t>Air Source Heat Pump: Renew pressure gauge, disconnect, supply, install new ASHP pressure gauge, all builders work and connections, check operation, test, commission, make good, remove waste and debris</t>
  </si>
  <si>
    <t>MG020817</t>
  </si>
  <si>
    <t>AIR SOURCE HEAT PUMPS:RENEW HYDRO BOX</t>
  </si>
  <si>
    <t>Air Source Heat Pump: Renew hydro box, disconnect, install new ASHP hydro box, builders work, connections, refrigerant and glycol, check operation, test, commission, make good, remove waste and debris</t>
  </si>
  <si>
    <t>Air Source Heat Pump: Renew hydro baox, disconnect, supply, install new ASHP hydro box, all builders work and connections, refrigerant and glycol, check operation, test, commission, make good, remove waste and debris</t>
  </si>
  <si>
    <t>MG020819</t>
  </si>
  <si>
    <t>AIR SOURCE HEAT PUMPS:RENEW THERMOSTAT</t>
  </si>
  <si>
    <t>Air Source Heat Pump: Renew thermostat, disconnect, supply, install new ASHP thermostat, all builders work and connections, check operation, test, commission, make good, remove waste and debris</t>
  </si>
  <si>
    <t>MG020821</t>
  </si>
  <si>
    <t>AIR SOURCE HEAT PUMPS:RENEW CONTACTOR</t>
  </si>
  <si>
    <t>Air Source Heat Pump: Renew contactor, disconnect, supply, install new ASHP contactor, all builders work and connections, check operation, test, commission, make good, remove waste and debris</t>
  </si>
  <si>
    <t>MG020823</t>
  </si>
  <si>
    <t>AIR SOURCE HEAT PUMPS:RENEW SYSTEM FILLER</t>
  </si>
  <si>
    <t>Air Source Heat Pump: Renew system filler valve, disconnect, install new ASHP system filler valve, builders work, connections, refrigerant, glycol check operation, test, commission, make good</t>
  </si>
  <si>
    <t>Air Source Heat Pump: Renew system filler valve, disconnect, supply, install new ASHP system filler valve, all builders work and connections, refrigerant and glycol check operation, test, commission, make good, remove waste and debris</t>
  </si>
  <si>
    <t>MG020825</t>
  </si>
  <si>
    <t>AIR SOURCE HEAT PUMPS:RENEW COMPRESSOR</t>
  </si>
  <si>
    <t>Air Source Heat Pump: Renew compressor, disconnect, install new ASHP compressor, builders work, connections, refrigerant, glycol, check operation, test, commission, make good, remove waste and debris</t>
  </si>
  <si>
    <t>Air Source Heat Pump: Renew compressor, disconnect, supply, install new ASHP compressor, all builders work and connections, refrigerant and glycol, check operation, test, commission, make good, remove waste and debris</t>
  </si>
  <si>
    <t>MG020827</t>
  </si>
  <si>
    <t>AIR SOURCE HEAT PUMPS:RENEW HEAT EXCHANGER</t>
  </si>
  <si>
    <t>Air Source Heat Pump: Renew heat exchanger, disconnect, install new ASHP heat exchanger, builders work, connections, refrigerant and glycol, check operation, test, commission, make good</t>
  </si>
  <si>
    <t>Air Source Heat Pump: Renew heat exchanger, disconnect, supply, install new ASHP heat exchanger, all builders work and connections, refrigerant and glycol, check operation, test, commission, make good, remove waste and debris</t>
  </si>
  <si>
    <t>MG020829</t>
  </si>
  <si>
    <t>AIR SOURCE HEAT PUMPS:RENEW SOLAR PUMP</t>
  </si>
  <si>
    <t>Air Source Heat Pump: Renew solar pump, disconnect, install new ASHP solar pumpr, builders work, connections, refrigerant, glycol, check operation, test, commission, make good, remove waste and debris</t>
  </si>
  <si>
    <t>Air Source Heat Pump: Renew solar pump, disconnect, supply, install new ASHP solar pumpr, all builders work and connections, refrigerant and glycol, check operation, test, commission, make good, remove waste and debris</t>
  </si>
  <si>
    <t>MG020831</t>
  </si>
  <si>
    <t>AIR SOURCE HEAT PUMPS:RENEW EXPANSION VALVE</t>
  </si>
  <si>
    <t>Air Source Heat Pump: Renew potable water expansion vessel, disconnect, install new 25 litre vessel, builders work, connections, check operation, test, commission, make good, remove waste and debris</t>
  </si>
  <si>
    <t>Air Source Heat Pump: Renew potable water expansion vessel, disconnect, supply, install new 25 litre expansion vessel, all builders work and connections, check operation, test, commission, make good, remove waste and debris</t>
  </si>
  <si>
    <t>MG020833</t>
  </si>
  <si>
    <t>AIR SOURCE HEAT PUMPS:RENEW UFH CONTROL UNIT</t>
  </si>
  <si>
    <t>Air Source Heat Pump: Renew UFH control unit, disconnect, install new ASHP UFH control unit incuding actuators and room stats, builders work, connections, check operation, test, commission, make good</t>
  </si>
  <si>
    <t>Air Source Heat Pump: Renew UFH control unit, disconnect, supply, install new ASHP UFH control unit incuding actuators and room stats, all builders work and connections, check operation, test, commission, make good, remove waste and debris</t>
  </si>
  <si>
    <t>MG020835</t>
  </si>
  <si>
    <t>AIR SOURCE HEAT PUMPS:RENEW ANTI VIBRATING MOUNTS</t>
  </si>
  <si>
    <t>Air Source Heat Pump: Renew anti vibrating mounts to compressor, disconnect,set aside, install new anti vibrating mounts to compressor, reinstate, builders work, connections, refill, check operation</t>
  </si>
  <si>
    <t>Air Source Heat Pump: Renew anti vibrating mounts to compressor, disconnect,set aside, install new anti vibrating mounts to compressor, reinstate, all builders work and connections, refrigerant and glycol, check operation, test, commission, make good, remove waste and debris</t>
  </si>
  <si>
    <t>MG020837</t>
  </si>
  <si>
    <t>AIR SOURCE HEAT PUMPS:RENEW FAN GRILLE</t>
  </si>
  <si>
    <t>Air Source Heat Pump: Renew fan gille to ASHP, disconnect, supply, install new fan grille, all builders work and connections, check operation, test, commission, make good, remove waste and debris</t>
  </si>
  <si>
    <t>MG020839</t>
  </si>
  <si>
    <t>AIR SOURCE HEAT PUMPS:RENEW EXTERNAL LAGGING</t>
  </si>
  <si>
    <t>Air Source Heat Pump: Renew 22mm armaflex lagging to external pipework to ASHP, disconnect, supply, install new lagging, make good, remove waste and debris</t>
  </si>
  <si>
    <t>Air Source Heat Pump: Renew 22mm armaflex or other equal and approved lagging to external pipework to ASHP, disconnect, supply, install new lagging, make good, remove waste and debris</t>
  </si>
  <si>
    <t>MG020841</t>
  </si>
  <si>
    <t>AIR SOURCE HEAT PUMPS:RENEW MAGNACLEAN FILTER</t>
  </si>
  <si>
    <t>Air Source Heat Pump: Renew magnaclean filter, disconnect, install magnaclean filter to ASHP system, builders work, connections, check operation, test, commission, make good, remove waste and debris</t>
  </si>
  <si>
    <t>Air Source Heat Pump: Renew magnaclean or other equal and approved filter, disconnect, supply, install new magnaclean filter to ASHP system, all builders work and connections, check operation, test, commission, make good, remove waste and debris</t>
  </si>
  <si>
    <t>MG020901</t>
  </si>
  <si>
    <t>AIR SOURCE HEAT PUMPS:RENEW 9KW HEAT PUMP</t>
  </si>
  <si>
    <t>Air Source Heat Pump:Renew Heat Pump, disconnect, install new 9kW standalone Heat Pump [PC Sum for Heat Pump £2550], inspect, test, commission, leave in working order.</t>
  </si>
  <si>
    <t>Air Source Heat Pump:Renew Heat Pump, disconnect, install new heat 9kW standalone pump [PC Sum for supply and delivery of Heat Pump £2,550], all builders work and connections, inspect, check operation of pump, commission, test, leave in working order, make good, remove waste and debris</t>
  </si>
  <si>
    <t>MG020903</t>
  </si>
  <si>
    <t>AIR SOURCE HEAT PUMPS:RENEW 5KW HEAT PUMP</t>
  </si>
  <si>
    <t>Air Source Heat Pump:Renew heat pump , disconnect, install new 5Kw heat pump [PC Sum for supply and delivery £2150 excluding VAT], inspect, test, commission, leave in working order.</t>
  </si>
  <si>
    <t>Air Source Heat Pump:Renew heat pump , disconnect, install new heat 5kw heat pump [PC Sum for supply and delivery £2,150 excluding VAT], all builders work and connections, inspect, check operation of pump, commission, test, leave in working order, make good, remove waste and debris</t>
  </si>
  <si>
    <t>MG021001</t>
  </si>
  <si>
    <t>HEAT PUMP:RENEW WITH EXT 7.5KW ASHP - EXISTING</t>
  </si>
  <si>
    <t>Air Source Heat Pumps - Heating Only</t>
  </si>
  <si>
    <t>New Positions to Existing Central Heating Systems</t>
  </si>
  <si>
    <t>Heat Pump:Renew boiler with externally mounted 7.5kW Air Source Heat Pump [PC Sum for heat pump etc £2150] isolate supplies, remove existing installation, new flow/return pipework, controls, TRVs.</t>
  </si>
  <si>
    <t>Heat Pump:Renew boiler with externally mounted 7.5kW Air Source heat pump [PC Sum for supply and delivery of heat pump etc. £2,150]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thermostatic radiator valves for upto 7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</si>
  <si>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MG021003</t>
  </si>
  <si>
    <t>HEAT PUMP:RENEW WITH EXT 9.0KW ASHP - EXISTING</t>
  </si>
  <si>
    <t>Heat Pump:Renew boiler with externally mounted 9.0kW Air Source Heat Pump [PC Sum for heat pump etc £2555] isolate supplies, remove existing installation, new flow/return pipework, controls, TRVs.</t>
  </si>
  <si>
    <t>Heat Pump:Renew boiler with externally mounted 9.0kW heat pump [PC Sum for supply and delivery of heat pump etc. £2,555]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thermostatic radiator valves for upto 7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instructions and left in full working order.</t>
  </si>
  <si>
    <t>MG021005</t>
  </si>
  <si>
    <t>HEAT PUMP:RENEW WITH EXT 10.5KW ASHP - EXISTING</t>
  </si>
  <si>
    <t>Heat Pump:Renew boiler with externally mounted 10.0kW Air Source Heat Pump [PC Sum for heat pump etc £3580] isolate supplies, remove existing installation, new flow/return pipework, controls, TRVs.</t>
  </si>
  <si>
    <t>Heat Pump:Renew boiler with externally mounted 10.5kw Air Source heat pump [PC Sum for supply and delivery of Heat Pump etc. £3,580]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thermostatic radiator valves for upto 7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</si>
  <si>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MG021007</t>
  </si>
  <si>
    <t>HEAT PUMP:RENEW WITH EXT 7.5KW ASHP - NEW</t>
  </si>
  <si>
    <t>New Positions to New Central Heating Systems</t>
  </si>
  <si>
    <t>Heat Pump:Renew boiler with externally mounted 7.5kw Air Source Heat Pump [PC Sum complete £2145] isolate supplies, remove existing installation, new flow/return pipework, controls, manifolds.</t>
  </si>
  <si>
    <t>Heat Pump:Renew boiler with externally mounted 7.5kw Air Source heat pump [PC Sum for supply and delivery of heat pump, etc. £2,145]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connections for upto 7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</si>
  <si>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MG021009</t>
  </si>
  <si>
    <t>HEAT PUMP:RENEW WITH EXT 9.0KW ASHP - NEW</t>
  </si>
  <si>
    <t>Heat Pump:Renew boiler with externally mounted 9.0kw Air Source Heat Pump [PC Sum complete £2555] isolate supplies, remove existing installation, new flow/return pipework, controls, manifolds.</t>
  </si>
  <si>
    <t>Heat Pump:Renew boiler with externally mounted 9kw Air Source heat pump [PC Sum for supply and delivery of heat pump, etc. £2,555]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connections for upto 7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</si>
  <si>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MG021011</t>
  </si>
  <si>
    <t>HEAT PUMP:RENEW WITH EXT 10.5KW ASHP - NEW</t>
  </si>
  <si>
    <t>Heat Pump:Renew boiler with externally mounted 10.5kw Air Source Heat Pump [PC Sum complete £3580] isolate supplies, remove existing installation, new flow/return pipework, controls, manifolds.</t>
  </si>
  <si>
    <t>Heat Pump:Renew boiler with externally mounted 10.5kw Air Source heat pump [PC Sum for supply and delivery of heat pump, etc. £3,580] including isolate supplies, drain down and remove existing, pipework and boiler, supply and fix new heat pump to new concrete base externally, renew supply and flow and return pipework and connect to supplies and meter, provide new sensors, programmer, pump, pressure vessel, auxiliary electric heater, motorised valve, and connections for upto 7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</si>
  <si>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MG021013</t>
  </si>
  <si>
    <t>HEAT PUMP:RENEW WITH EXT 5KW ASHP - EXIST AND HW</t>
  </si>
  <si>
    <t>New Positions to Existing Systems</t>
  </si>
  <si>
    <t>Heat Pump:Renew boiler with externally mounted 5.0kw Air Source Heat Pump system [PC Sum complete £3970] isolate supplies, remove existing installation, new cylinder, PV, pipework, controls, TRVs.</t>
  </si>
  <si>
    <t>Heat Pump:Renew boiler with externally mounted 5kw Air Source heat pump etc. [PC Sum for supply and delivery of heat pump, cylinder, pressure vessel etc. £3,970]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thermostatic radiator valves for upto 5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</si>
  <si>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MG021015</t>
  </si>
  <si>
    <t>HEAT PUMP:RENEW WITH EXT 9KW ASHP - EXIST AND HW</t>
  </si>
  <si>
    <t>Heat Pump:Renew boiler with externally mounted 9.0kw Air Source Heat Pump system [PC Sum complete £4480] isolate supplies, remove existing installation, new cylinder, PV, pipework, controls, TRVs.</t>
  </si>
  <si>
    <t>Heat Pump:Renew boiler with externally mounted 9kw Air Source heat pump etc. [PC Sum for supply and delivery of heat pump, cylinder, pressure vessel etc. £4,480]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thermostatic radiator valves for upto 6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</si>
  <si>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MG021017</t>
  </si>
  <si>
    <t>HEAT PUMP:RENEW WITH EXT 14KW ASHP - EXIST AND HW</t>
  </si>
  <si>
    <t>Heat Pump:Renew boiler with externally mounted 14.0kw Air Source Heat Pump system [PC Sum complete £5910] isolate supplies, remove existing installation, new cylinder, PV, pipework, controls, TRVs.</t>
  </si>
  <si>
    <t>Heat Pump:Renew boiler with externally mounted 14kw Air Source heat pump etc. [PC Sum for supply and delivery of heat pump, cylinder, pressure vessel etc. £5,910]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thermostatic radiator valves for upto 9 existing radiators,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</si>
  <si>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MG021019</t>
  </si>
  <si>
    <t>HEAT PUMP:RENEW WITH EXT 5KW ASHP - NEW AND HW</t>
  </si>
  <si>
    <t>New Positions to New Systems</t>
  </si>
  <si>
    <t>Heat Pump:Renew boiler with external 5.0kw Air Source Heat Pump for underfloor system [PC Sum £3970] isolate supplies, remove existing installation, new cylinder, PV, pipework, controls, manifolds.</t>
  </si>
  <si>
    <t>Heat Pump:Renew boiler with externally mounted 5kw Air Source heat pump etc. [PC Sum for supply and delivery of heat pump, cylinder, pressure vessel etc. £3,970]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connections for upto 5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</si>
  <si>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MG021021</t>
  </si>
  <si>
    <t>HEAT PUMP:RENEW WITH EXT 9KW ASHP - NEW AND HW</t>
  </si>
  <si>
    <t>Heat Pump:Renew boiler with external 9.0kw Air Source Heat Pump for underfloor system [PC Sum £4480] isolate supplies, remove existing installation, new cylinder, PV, pipework, controls, manifolds.</t>
  </si>
  <si>
    <t>Heat Pump:Renew boiler with externally mounted 9kw Air Source heat pump etc. [PC Sum for supply and delivery of heat pump, cylinder, pressure vessel etc. £4,480]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connections for upto 6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</si>
  <si>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MG021023</t>
  </si>
  <si>
    <t>HEAT PUMP:RENEW WITH EXT 14KW ASHP - NEW AND HW</t>
  </si>
  <si>
    <t>Heat Pump:Renew boiler with external 14.0kW Air Source Heat Pump for underfloor system [PC Sum £5910] isolate supplies, remove existing installation, new cylinder, PV, pipework, controls, manifolds.</t>
  </si>
  <si>
    <t>Heat Pump:Renew boiler with externally mounted 14kW Air Source heat pump etc. [PC Sum for supply and delivery of heat pump, cylinder, pressure vessel etc. £5,910] including isolate supplies, drain down and remove existing cylinder, pipework and boiler etc, supply and fix new heat pump to new concrete base externally, renew supply and flow and return pipework and connect to supplies and meter, provide new sensors, programmer, pump, pressure vessel, cylinder, motorised valve, and connections for upto 9 underfloor heating loops [for new underfloor installations see items RE162101 to RE162303], refill including corrosion inhibitor and test, remake all electrical connections including bonding, and make good all finishes, [additional builders works associated with making good of original flue opening to be claimed against Item RE160101] and remove waste and debris, system to be installed in accordance with manufacturers' technical data sheet and left in full working order.</t>
  </si>
  <si>
    <t>MG021025</t>
  </si>
  <si>
    <t>HEAT PUMP:FORM NE 1500X600X150MM CONCRETE BASE</t>
  </si>
  <si>
    <t>Insitu Concrete Base for Air Source Heat Pump</t>
  </si>
  <si>
    <t>Heat Pump:Form ne 1500x600x150mm thick insitu concrete C30P base for new ASHP/GSHP, excavation, level, MOT fill ne 100mm thick, concrete C30P, formwork, trowel finish, remove waste and debris.</t>
  </si>
  <si>
    <t>Heat Pump:Form ne 1500x600x150mm thick insitu concrete C30P base for new air or ground source heat pump, adjacent to dwelling, including all necessary excavation, levelling, mot fill ne 100mm thick, concrete C30P, formwork, trowel finish, remove waste and debris.</t>
  </si>
  <si>
    <t>MG040101</t>
  </si>
  <si>
    <t>UNDERFLOOR HTG:INSTALL WOOD LOW BUILD HT HYDRONIC</t>
  </si>
  <si>
    <t>Low Build Height Underfloor Heating</t>
  </si>
  <si>
    <t>Underfloor Heating:Install 13mm thick wood panel low build height 'underfloor heating' system with 12x2.0mm cross-linked polyethylene (pex) pipe and oxygen diffuser barrier, laid on floors.</t>
  </si>
  <si>
    <t>Underfloor Heating:Supply and install 13mm thick wood panel low build height 'underfloor heating' system with 12x2.0mm cross-linked polyethylene (pex) pipe and oxygen diffuser barrier, over any existing timber or concrete floors, including remove existing finishes and clear and level floors, isolate supplies, drain down and remove any existing radiators and pipework, adjust supply and flow and return pipework and connect to supply manifold, provide new thermostatic room stats, refill including corrosion inhibitor and test, and ease and adjust any affected doors and make good all finishes and remove waste and debris, system to be installed in accordance with manufacturers technical data sheet and left in full working order.</t>
  </si>
  <si>
    <t>MG040103</t>
  </si>
  <si>
    <t>UNDERFLOOR HTG:INSTALL POLY LOW BUILD HT HYDRONIC</t>
  </si>
  <si>
    <t>Underfloor Heating:Install 15mm thick polystyrene panel low build height 'underfloor heating' system with 12x2.0mm cross-linked polyethylene (pex) pipe and oxygen diffuser barrier, laid on floors.</t>
  </si>
  <si>
    <t>Underfloor Heating:Supply and install 15mm thick polystyrene panel low build height 'underfloor heating' system with 12x2.0mm cross-linked polyethylene (pex) pipe and oxygen diffuser barrier, over any existing timber or concrete floors, including remove existing finishes and clear and level floors, isolate supplies, drain down and remove any existing radiators and pipework, adjust supply and flow and return pipework and connect to supply mainfold, provide new thermostatic room stats, refill including corrosion inhibitor and test, and ease and adjust any affected doors and make good all finishes and remove waste and debris, system to be installed in accordance with manufacturers technical data sheet and left in full working order.</t>
  </si>
  <si>
    <t>MG040201</t>
  </si>
  <si>
    <t>UNDERFLOOR HTG:LIFT FLOOR AND LAY HYDRONIC</t>
  </si>
  <si>
    <t>Underfloor Heating:Remove rad system and install 'underfloor heating' system, grooved heat emission plate, 15x2.0mm cross-linked polyethylene (pex) pipe, oxygen diffuser barrier, all builders work.</t>
  </si>
  <si>
    <t>Underfloor Heating:Remove existing floor boarding and Install 'underfloor heating' system with grooved heat emmision plate and 15x2.0mm cross-linked polyethylene (pex) pipe and oxygen diffuser barrier, including remove existing finishes, boarding and clear floor void, any required support battens, isolate supplies, drain down and remove any existing radiators and pipework, adjust supply and flow and return pipework and connect to supplies, provide new thermostatic room stats, refill including corrosion inhibitor and test, and remove waste and debris, system to be installed in accordance with manufacturers instructions and left in full working order [associated floor insulation and floor boarding items to be claimed against items RE080201 to RE081001 and RE1310001 to RE131205].</t>
  </si>
  <si>
    <t>MG040301</t>
  </si>
  <si>
    <t>UNDERFLOOR HTG:INSTALL MANIFOLD ETC FOR 2 LOOP SYS</t>
  </si>
  <si>
    <t>Underfloor Heating:Supply and install new manifold and control set for a mimimum 2 loop underfloor heating system, refill including corrosion inhibitor and test, and remove waste and debris.</t>
  </si>
  <si>
    <t>Underfloor Heating:Supply and install new manifold and control set for a mimimum 2 loop underfloor heating system including isolate supplies, drain down and remove any existing pipework, adjust supply and flow and return pipework and connect to supplies, refill including corrosion inhibitor and test, and remove waste and debris, system to be installed in accordance with manufacturers technical data sheet and left in full working order.</t>
  </si>
  <si>
    <t>MG040303</t>
  </si>
  <si>
    <t>UNDERFLOOR HTG:ADD FOR EACH ADDITIONAL LOOP TO SYS</t>
  </si>
  <si>
    <t>Underfloor Heating:New manifold and control set - ADD for each additional loop to underfloor heating system.</t>
  </si>
  <si>
    <t>MG040401</t>
  </si>
  <si>
    <t>Underfloor Heating - Investigate and Remedy Leaks</t>
  </si>
  <si>
    <t>MG040501</t>
  </si>
  <si>
    <t>Underfloor Heating - Renew Manifold</t>
  </si>
  <si>
    <t>MG040503</t>
  </si>
  <si>
    <t>MG040505</t>
  </si>
  <si>
    <t>MG040601</t>
  </si>
  <si>
    <t>FLOOR INSULATION:LAY 200MM QUILT - MINERAL FIBRE</t>
  </si>
  <si>
    <t>New Insulation Within Floor Voids</t>
  </si>
  <si>
    <t>Floor Void Insulation - Mineral Fibre</t>
  </si>
  <si>
    <t>Floor Insulation:Supply, lay 200mm mineral fibre quilt between floor joists, including supports, remove, relay floor coverings, refix timber floor boarding or sheeting, remove waste and debris.</t>
  </si>
  <si>
    <t>Floor Insulation:Supply and lay new minimum 200mm thick insulation quilt between joists to floor void including supports and remove and relay floor coverings and refix timber floor boarding or sheeting, clear all existing debris from under floor void, and remove waste and debris.</t>
  </si>
  <si>
    <t>MG040701</t>
  </si>
  <si>
    <t>FLOOR INSULATION:LAY 200MM QUILT - GLASS FIBRE</t>
  </si>
  <si>
    <t>Floor Void Insulation - Glass Fibre</t>
  </si>
  <si>
    <t>Floor Insulation:Supply, lay 200mm glass fibre quilt between floor joists, including supports, remove, relay floor coverings, refix timber floor boarding or sheeting, remove waste and debris.</t>
  </si>
  <si>
    <t>Floor Insulation:Supply and lay new minimum 200mm thick insulation quilt between joist to floor void including supports and remove and relay coverings and refix floor timber floor boarding or sheeting, clear all existing debris from under floor void, and remove waste and debris.</t>
  </si>
  <si>
    <t>MG040801</t>
  </si>
  <si>
    <t>FLOOR INSULATION:LAY 200MM QUILT - EARTHWOOL</t>
  </si>
  <si>
    <t>Floor Void Insulation - Earthwool</t>
  </si>
  <si>
    <t>Floor Insulation:Supply, lay 200mm earthwool insulation quilt between floor joists, including supports, remove, relay floor coverings, refix timber floor boarding or sheeting, remove debris.</t>
  </si>
  <si>
    <t>Floor Insulation:Supply and lay new minimum 200mm thick earthwool insulation quilt between joists to floor void including supports and remove and relay floor coverings and refix timber floor boarding or sheeting, clear all existing debris from under floor void, and remove waste and debris.</t>
  </si>
  <si>
    <t>MG040901</t>
  </si>
  <si>
    <t>FLOOR INSULATION:LAY 200MM QUILT - HEMP/COTTON MIX</t>
  </si>
  <si>
    <t>Floor Void Insulation - Hemp/Cotton (ISONAT)</t>
  </si>
  <si>
    <t>Floor Insulation:Supply, lay 200mm hemp/cotton mix quilt between floor joists, including supports, remove, relay floor coverings, refix timber floor boarding or sheeting, remove waste and debris.</t>
  </si>
  <si>
    <t>Floor Insulation:Supply and lay new mimimum 200mm thick insulation quilt between joists to floor void including supports and remove and relay floor coverings and refix timber floor boarding or sheeting, clear all existing debris from under floor void, and remove waste and debris.</t>
  </si>
  <si>
    <t>MG041001</t>
  </si>
  <si>
    <t>FLOOR INSULATION:LAY 100MM QUILT - RECYCLE PLASTIC</t>
  </si>
  <si>
    <t>Floor Void Insulation - Recycled Plastic</t>
  </si>
  <si>
    <t>Floor Insulation:Supply, lay 200mm recycled plastic quilt between floor joists, including supports, remove, relay floor coverings, refix timber floor boarding or sheeting, remove waste and debris.</t>
  </si>
  <si>
    <t>MG041101</t>
  </si>
  <si>
    <t>FLOOR INSULATION:LAY 200MM QUILT - SHEEPS WOOL</t>
  </si>
  <si>
    <t>Floor Void Insulation - Sheeps Wool</t>
  </si>
  <si>
    <t>Floor Insulation:Supply, lay 200mm sheeps wool quilt between floor joists, including supports, remove, relay floor coverings, refix timber floor boarding or sheeting, remove waste and debris.</t>
  </si>
  <si>
    <t>MG041201</t>
  </si>
  <si>
    <t>FLOOR INSULATION:LAY 200MM - RIGID POLYSTYRENE</t>
  </si>
  <si>
    <t>Floor Void Insulation - Rigid Polystyrene</t>
  </si>
  <si>
    <t>Floor Insulation:Supply, lay 200mm rigid polystyrene between floor joists, including supports, remove, relay floor coverings, refix timber floor boarding or sheeting, remove waste and debris.</t>
  </si>
  <si>
    <t>Floor Insulation:Supply and lay a minimum 200mm of rigid polystyrene Insulation between joists to floor void including supports and remove and relay floor coverings and refix timber floor boarding or sheeting, clear all existing debris from under floor void, and remove waste and debris.</t>
  </si>
  <si>
    <t>MG041301</t>
  </si>
  <si>
    <t>FLOOR INSULATION:LAY FOIL AND INSULATION LAYER</t>
  </si>
  <si>
    <t>Floor Void Insulation - Insulated Foils</t>
  </si>
  <si>
    <t>Floor Insulation:Supply, lay sealed foil and foam polymer Insulation 'thin sheet' layer between floor joists, including supports, remove, relay floor coverings, refix timber floor boarding or sheeting</t>
  </si>
  <si>
    <t>Floor Insulation:Supply and lay sealed Foil and foam polymer Insulation 'thin sheet' layer between joists to floor void including supports and remove and relay floor coverings and refix timber floor boarding or sheeting, clear all existing debris from under floor void, and remove waste and debris.</t>
  </si>
  <si>
    <t>MG041401</t>
  </si>
  <si>
    <t>FLOOR INSULATION:LAY 200MM THICK - RECYCLED PAPER</t>
  </si>
  <si>
    <t>Floor Void Insulation - Recycled Paper</t>
  </si>
  <si>
    <t>Floor Insulation:Supply, lay 200mm blown loose fill insulation between floor joists, including supports, remove, relay floor coverings, refix timber floor boarding or sheeting, remove waste, debris.</t>
  </si>
  <si>
    <t>Floor Insulation:Supply and lay new mimimum 200mm thick blown loose fill insulation to layer between joists to floor void including supports and remove and relay floor coverings and refix timber floor boarding or sheeting, clear all existing debris from under floor void, and remove waste and debris.</t>
  </si>
  <si>
    <t>MG041501</t>
  </si>
  <si>
    <t>MG041502</t>
  </si>
  <si>
    <t>MG041601</t>
  </si>
  <si>
    <t>MG041603</t>
  </si>
  <si>
    <t>MG041701</t>
  </si>
  <si>
    <t>MG041703</t>
  </si>
  <si>
    <t>FLOORBOARD:REMOVE AND REFIX</t>
  </si>
  <si>
    <t>Floorboard:Remove and later refix any area of boards, including denail joists, clear away debris, punch in nails, level to existing and make good including any extra noggins required.</t>
  </si>
  <si>
    <t>MG041705</t>
  </si>
  <si>
    <t>MG050101</t>
  </si>
  <si>
    <t>Solar Hot Water</t>
  </si>
  <si>
    <t>Solar Hot Water - Pre-Insulated Direct Cylinders</t>
  </si>
  <si>
    <t>MG050103</t>
  </si>
  <si>
    <t>MG050105</t>
  </si>
  <si>
    <t>MG050107</t>
  </si>
  <si>
    <t>MG050201</t>
  </si>
  <si>
    <t>Solar Hot Water - Pre-Insulated Indirect Cylinders</t>
  </si>
  <si>
    <t>MG050203</t>
  </si>
  <si>
    <t>MG050205</t>
  </si>
  <si>
    <t>MG050207</t>
  </si>
  <si>
    <t>MG060701</t>
  </si>
  <si>
    <t>Solar Hot Water Panel or Tube System - Inspections</t>
  </si>
  <si>
    <t>MG060703</t>
  </si>
  <si>
    <t>MG060705</t>
  </si>
  <si>
    <t>MG060801</t>
  </si>
  <si>
    <t>Solar Hot Water Panel or Tube System - Overhauls</t>
  </si>
  <si>
    <t>MG060803</t>
  </si>
  <si>
    <t>MG060805</t>
  </si>
  <si>
    <t>MG060901</t>
  </si>
  <si>
    <t>Solar Hot Water - Periodic Cleaning</t>
  </si>
  <si>
    <t>MG060903</t>
  </si>
  <si>
    <t>MG060905</t>
  </si>
  <si>
    <t>MG061001</t>
  </si>
  <si>
    <t>Solar Hot Water Panel or Tube System - Renewals</t>
  </si>
  <si>
    <t>MG061003</t>
  </si>
  <si>
    <t>MG061051</t>
  </si>
  <si>
    <t>SOLAR THERMAL:RENEW 25-65 PUMP STATION PUMP</t>
  </si>
  <si>
    <t>Solar Thermal:Renew or install 25-65 180 ACA solar pump station pump, isolate supplies, disconnect pump, install new pump, reconnect supplies, test operation of pump, remove waste and debris.</t>
  </si>
  <si>
    <t>Solar Thermal:Renew solar pump station pump, isolate supplies, disconnect pump, install new Grundfos 25-65 180 or other equal and approved circulation pump, flush and fill system reconnect supplies, test operation of pump, remove waste and debris.</t>
  </si>
  <si>
    <t>MG061053</t>
  </si>
  <si>
    <t>SOLAR THERMAL:RENEW 25-70 PUMP STATION PUMP</t>
  </si>
  <si>
    <t>Solar Thermal:Renew or install 25-70 180 ACA solar pump station pump, isolate supplies, disconnect pump, install new pump, reconnect supplies, test operation of pump, remove waste and debris.</t>
  </si>
  <si>
    <t>Solar Thermal:Renew or supply and install solar pump station pump, isolate supplies, disconnect pump, install new Grundfos UPM3 25-70 180 or other equal and approved hybrid circulation pump, flush and fill system reconnect supplies, test operation of pump, remove waste and debris.</t>
  </si>
  <si>
    <t>MG061055</t>
  </si>
  <si>
    <t>SOLAR THERMAL:RENEW FILL AND FLUSH VALVE</t>
  </si>
  <si>
    <t>Solar Thermal:Renew or install fill and flush valve, isolate supplies, disconnect valve, install new 22mm valve, flush and fill system, reconnect supplies, test operation, remove waste</t>
  </si>
  <si>
    <t>Solar Thermal:Renew or supply and install fill and flush valve, isolate supplies, disconnect valve, install new 22mm valve, flush and fill system, reconnect supplies, test operation of valve, remove waste and debris.</t>
  </si>
  <si>
    <t>MG061057</t>
  </si>
  <si>
    <t>SOLAR THERMAL:RENEW T &amp; PR VALVE</t>
  </si>
  <si>
    <t>Solar Thermal:Renew or install T &amp; PR valve, isolate supplies, disconnect valve, install new T 7 PR 7 bar 90-95 degree c valve, flush and fill system reconnect supplies, test operation of valve</t>
  </si>
  <si>
    <t>Solar Thermal:Renew or supply and install T &amp; PR valve, isolate supplies, disconnect valve, install new T &amp; PR 7 bar 90-95 degree c valve, flush and fill system reconnect supplies, test operation of valve, remove waste and debris.</t>
  </si>
  <si>
    <t>MG061059</t>
  </si>
  <si>
    <t>SOLAR THERMAL:RENEW 6 LT SOLAR DISCHARGE TANK</t>
  </si>
  <si>
    <t>Solar Thermal:Renew or install 6 lt solar discharge catchment tank, isolate supplies, disconnect tank, install new, flush, fill system, reconnect supplies, test operation of tank, remove waste</t>
  </si>
  <si>
    <t>Solar Thermal:Renew or supply and install 6 litre ABS solar discharge catchment tank, isolate supplies, disconnect tank, install new, flush and fill system, reconnect supplies, test operation of tank, remove waste and debris.</t>
  </si>
  <si>
    <t>MG061061</t>
  </si>
  <si>
    <t>SOLAR THERMAL:RENEW FLASHING TO PANELS</t>
  </si>
  <si>
    <t>Solar Thermal:Renew or install flashings to 3 panel array, access to roof, remove existing and debris from under panels, install new flashings to panel perimeter, make good, remove waste and debris.</t>
  </si>
  <si>
    <t>Solar Thermal:Renew or supply and install flashings to 3 panel array of solar thermal panels, access to roof, remove existing including debris from under panels, install proprietary flashings to perimeter of panels, make good, remove waste and debris.</t>
  </si>
  <si>
    <t>MG061063</t>
  </si>
  <si>
    <t>SOLAR THERMAL:RENEW E7 TIME CLOCK</t>
  </si>
  <si>
    <t>Solar Thermal:Renew or supply and install E7 time clock to solar thermal system, remove existing, install new time clock, connect, commission, test, make good, remove waste and debris.</t>
  </si>
  <si>
    <t>MG061064</t>
  </si>
  <si>
    <t>SOLAR THERMAL:RENEW 10 LT SOLAR EXP VESSEL</t>
  </si>
  <si>
    <t>Solar Thermal:Renew or install 10 litre solar expansion vessel, isolate supplies, disconnect vessel, install new vessel, flush and fill system, reconnect supplies, test vessel operation</t>
  </si>
  <si>
    <t>Solar Thermal:Renew or supply and install 10 litre solar expansion vessel, isolate supplies, disconnect vessel, install new vessel, flush and fill system, reconnect supplies, test operation of vessel, remove waste and debris.</t>
  </si>
  <si>
    <t>MG061065</t>
  </si>
  <si>
    <t>SOLAR THERMAL:RENEW 18 LT 3 BAR SOLAR EXP VESSEL</t>
  </si>
  <si>
    <t>Solar Thermal:Renew or install 18 litre 3 bar solar expansion vessel, isolate supplies, disconnect vessel, install new vessel, flush and fill system, reconnect supplies, test vessel operation</t>
  </si>
  <si>
    <t>Solar Thermal:Renew or supply and install 18 litre 3 bar solar expansion vessel, isolate supplies, disconnect vessel, install new vessel, flush and fill system, reconnect supplies, test operation of vessel, remove waste and debris.</t>
  </si>
  <si>
    <t>MG061066</t>
  </si>
  <si>
    <t>SOLAR THERMAL:RENEW 18 LT 10 BAR SOLAR EXP VESSEL</t>
  </si>
  <si>
    <t>Solar Thermal:Renew or install 18 litre 10 bar solar expansion vessel, isolate supplies, disconnect vessel, install new vessel, flush and fill system, reconnect supplies, test vessel operation</t>
  </si>
  <si>
    <t>Solar Thermal:Renew or supply and install 18 litre 10 bar solar expansion vessel, isolate supplies, disconnect vessel, install new vessel, flush and fill system, reconnect supplies, test operation of vessel, remove waste and debris.</t>
  </si>
  <si>
    <t>MG061067</t>
  </si>
  <si>
    <t>SOLAR THERMAL:RENEW 24 LT SOLAR EXP VESSEL</t>
  </si>
  <si>
    <t>Solar Thermal:Renew or install 24 litre solar expansion vessel, isolate supplies, disconnect vessel, install new vessel, flush and fill system, reconnect supplies, test vessel operation</t>
  </si>
  <si>
    <t>Solar Thermal:Renew or supply and install 24 litre solar expansion vessel, isolate supplies, disconnect vessel, install new vessel, flush and fill system, reconnect supplies, test operation of vessel, remove waste and debris.</t>
  </si>
  <si>
    <t>MG061068</t>
  </si>
  <si>
    <t>SOLAR THERMAL:RENEW 6 BAR SAFETY VALVE</t>
  </si>
  <si>
    <t>Solar Thermal:Renew or install 6 bar safety valve, isolate supplies, disconnect valve, install new valve, flush and fill system reconnect supplies, test operation of valve, remove waste and debris.</t>
  </si>
  <si>
    <t>Solar Thermal:Renew or supply and install 6 bar safety valve, isolate supplies, disconnect valve, install new valve, flush and fill system reconnect supplies, test operation of valve, remove waste and debris.</t>
  </si>
  <si>
    <t>MG061069</t>
  </si>
  <si>
    <t>SOLAR THERMAL:RENEW 22MM DANFOSS 2 PT VALVE</t>
  </si>
  <si>
    <t>Solar Thermal:Renew or install Danfoss 2 port valve, isolate supplies, disconnect valve, install new valve, flush, fill system reconnect supplies, test valve operation, remove waste and debris.</t>
  </si>
  <si>
    <t>Solar Thermal:Renew or supply and install Danfoss or other equal and approved 2 port valve, isolate supplies, disconnect valve, install new valve, flush and fill system reconnect supplies, test operation of valve, remove waste and debris.</t>
  </si>
  <si>
    <t>MG061070</t>
  </si>
  <si>
    <t>SOLAR THERMAL:RENEW 12 LT EXPANSION VESSEL</t>
  </si>
  <si>
    <t>Solar Thermal:Renew or install 12 litre external potable expansion vessel, isolate supplies, disconnect vessel, install new vessel, flush, fill system, reconnect supplies, test vessel operation</t>
  </si>
  <si>
    <t>Solar Thermal:Renew or supply and install 12 litre external potable expansion vessel, isolate supplies, disconnect vessel, install new vessel, flush and fill system, reconnect supplies, test operation of vessel, remove waste and debris.</t>
  </si>
  <si>
    <t>MG061071</t>
  </si>
  <si>
    <t>SOLAR THERMAL:RENEW 18 LT EXPANSION VESSEL</t>
  </si>
  <si>
    <t>Solar Thermal:Renew or install 18 litre external potable expansion vessel, isolate supplies, disconnect vessel, install new vessel, flush, fill system, reconnect supplies, test vessel operation</t>
  </si>
  <si>
    <t>Solar Thermal:Renew or supply and install 18 litre external potable expansion vessel, isolate supplies, disconnect vessel, install new vessel, flush and fill system, reconnect supplies, test operation of vessel, remove waste and debris.</t>
  </si>
  <si>
    <t>MG061072</t>
  </si>
  <si>
    <t>SOLAR THERMAL:RENEW 24 LT EXPANSION VESSEL</t>
  </si>
  <si>
    <t>Solar Thermal:Renew or install 24 litre external potable expansion vessel, isolate supplies, disconnect vessel, install new vessel, flush, fill system, reconnect supplies, test vessel operation</t>
  </si>
  <si>
    <t>Solar Thermal:Renew or supply and install 24 litre external potable expansion vessel, isolate supplies, disconnect vessel, install new vessel, flush and fill system, reconnect supplies, test operation of vessel, remove waste and debris.</t>
  </si>
  <si>
    <t>MG061073</t>
  </si>
  <si>
    <t>SOLAR THERMAL:RENEW FILLING LOOP</t>
  </si>
  <si>
    <t>Solar Thermal:Renew or install filling loop to solar thermal system, isolate supplies, disconnect loop, install new loop, flush and fill system reconnect, test loop operation, remove waste and debris.</t>
  </si>
  <si>
    <t>Solar Thermal:Renew or supply and install filling loop to solar thermal system, isolate supplies, disconnect loop, install new loop, flush and fill system reconnect supplies, test operation of loop, remove waste and debris.</t>
  </si>
  <si>
    <t>MG061074</t>
  </si>
  <si>
    <t>SOLAR THERMAL:FLUSH AND FILL</t>
  </si>
  <si>
    <t>Solar Thermal:Isolate, flush solar thermal system, refill with glycol, reconnect,check for leaks, test, remove waste and debris</t>
  </si>
  <si>
    <t>MG061101</t>
  </si>
  <si>
    <t>SOLAR THERMAL SYSTEM:ANNUAL INSPECTION</t>
  </si>
  <si>
    <t>Solar Thermal System:Annual visual inspection of panels, pipework, and checks of associated equipment, antifreeze, pressure relief valves, cylinder and controls, provide report to CR.</t>
  </si>
  <si>
    <t>Solar Thermal System:Annual visual inspection of panels, pipework, insulation, collectors and sensors to solar thermal installation in accordance with the Client's specification and the manufacturers' technical data sheet, including the cleaning of panels with iodised water, check panels are not shaded by tree branches, satellite dishes, birds nests and other debris, check operation of solar hydraulic pump and solar controller, check installation pipework for leaks and damage, check level and quality of the systems antifreeze, test operation of pressure relief valves, check cylinder and controls, check operation and settings controls including any adjustments; provide report to Client, and remove waste and debris (Per System).</t>
  </si>
  <si>
    <t>MG061201</t>
  </si>
  <si>
    <t>SOLAR HW:1 NE 2SM FLAT PLATE PITCH 1 ST NE 2B BUNG</t>
  </si>
  <si>
    <t>Solar Hot Water Panels to Pitched Roofs</t>
  </si>
  <si>
    <t>Solar Flat Plate Type Collectors - Pitched Roof</t>
  </si>
  <si>
    <t>Solar Water:Install 1no ne 2.00sm solar hw flat plate collector to pitched roof of 1 storey high, ne 2 bed bung, connect supply pipes, builders work, install solar hydraulic pump and solar controller.</t>
  </si>
  <si>
    <t>Solar Water:Isolate supply, drain down, and install 1no ne 2.00sm solar hot water flat plate collector to pitched roof of 1 storey high, ne 2 bedroom bungalow,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</si>
  <si>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MG061203</t>
  </si>
  <si>
    <t>SOLAR HW:1 NE 2SM FLAT PLATE PITCHED 2 ST NE 2B H</t>
  </si>
  <si>
    <t>Solar Water:Install 1no ne 2.00sm solar hw flat plate collector to pitched roof of 2 storey high, 2 bed house, connect supply pipes, builders work, install solar hydraulic pump and solar controller.</t>
  </si>
  <si>
    <t>Solar Water:Isolate supply, drain down, and install 1no ne 2.00sm solar hot water flat plate collector to pitched roof of 2 storey high, ne 2 bedroom house,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</si>
  <si>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MG061205</t>
  </si>
  <si>
    <t>SOLAR HW:2 NE 2SM FLAT PLATE PITCH 1 ST NE 4B BUNG</t>
  </si>
  <si>
    <t>Solar Water:Install 2no ne 2.00sm solar hw flat plate collector to pitched roof of 1 storey high, 4 bed bung, connect supply pipes, builders work, install solar hydraulic pump and solar controller.</t>
  </si>
  <si>
    <t>Solar Water:Isolate supply, drain down, and install 2no ne 2.00sm solar hot water flat plate collector to pitched roof of 1 storey high, ne 4 bedroom bungalow,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</si>
  <si>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MG061207</t>
  </si>
  <si>
    <t>SOLAR HW:2 NE 2SM FLAT PLATE PITCHED 2 ST NE 4B H</t>
  </si>
  <si>
    <t>Solar Water:Install 2no ne 2.00sm solar hw flat plate collector to pitched roof of 2 storey high, ne 4 bed house, connect supply pipes, builders work, install solar hydraulic pump and solar controller</t>
  </si>
  <si>
    <t>Solar Water:Isolate supply, drain down, and install 2no ne 2.00sm solar hot water flat plate collector to pitched roof of 2 storey high, ne 4 bedroom house,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</si>
  <si>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MG061209</t>
  </si>
  <si>
    <t>SOLAR HW:2 NE 2SM FLAT PLATE PITCHED 3 ST NE 4B H</t>
  </si>
  <si>
    <t>Solar Water:Install 2no ne 2.00sm solar hw flat plate collector to pitched roof of 3 storey high, 4 bed house, connect supply pipes, builders work, install solar hydraulic pump and solar controller.</t>
  </si>
  <si>
    <t>Solar Water:Isolate supply, drain down, and install 2no ne 2.00sm solar hot water flat plate collector to pitched roof of 3 storey high, ne 4 bedroom house,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</si>
  <si>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MG061301</t>
  </si>
  <si>
    <t>SOLAR HW:1 NE 2SM FLAT PLATE FLAT 1 ST NE 2B BUNG</t>
  </si>
  <si>
    <t>Solar Hot Water Panels to Flat Roofs</t>
  </si>
  <si>
    <t>Solar Flat Plate Type Collectors - Flat Roof</t>
  </si>
  <si>
    <t>Solar Water:Install 1no ne 2.00sm solar hot water flat plate collector to roof of ne 2bed 1 storey bung, connect supply pipes, A Frame, builders work, install solar hydraulic pump and controller.</t>
  </si>
  <si>
    <t>Solar Water:Isolate supply, drain down, and install 1no ne 2.00sm solar hot water flat plate collector to flat roof of 1 storey high, ne 2 bedroom bungalow,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</si>
  <si>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MG061303</t>
  </si>
  <si>
    <t>SOLAR HW:1 NE 2SM FLAT PLATE FLAT 2 ST NE 2B H</t>
  </si>
  <si>
    <t>Solar Water:Install 1no ne 2.00sm solar hot water flat plate collector to roof of ne 3bed 2 storey house, connect supply pipes, A Frame, builders work, install solar hydraulic pump and controller.</t>
  </si>
  <si>
    <t>Solar Water:Isolate supply, drain down, and install 1no ne 2.00sm solar hot water flat plate collector to flat roof of 2 storey high, ne 2 bedroom house,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</si>
  <si>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MG061305</t>
  </si>
  <si>
    <t>SOLAR HW:2 NE 2SM FLAT PLATE FLAT 1 ST NE 4B BUNG</t>
  </si>
  <si>
    <t>Solar Water:Install 2no ne 2.00sm solar hot water flat plate collector to roof of ne 4bed 1 storey bung, connect supply pipes, A Frame, builders work, install solar hydraulic pump and controller.</t>
  </si>
  <si>
    <t>Solar Water:Isolate supply, drain down, and install 2no ne 2.00sm solar hot water flat plate collector to flat roof of 1 storey high, ne 4 bedroom bungalow,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</si>
  <si>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MG061307</t>
  </si>
  <si>
    <t>SOLAR HW:2 NE 2SM FLAT PLATE FLAT 2 ST NE 4B H</t>
  </si>
  <si>
    <t>Solar Water:Install 2no ne 2.00sm solar hot water flat plate collector to roof of ne 4bed 2 storey house, connect supply pipes, A Frame, builders work, install solar hydraulic pump and controller.</t>
  </si>
  <si>
    <t>Solar Water:Isolate supply, drain down, and install 2no ne 2.00sm solar hot water flat plate collector to flat roof of 2 storey high, ne 4 bedroom house,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</si>
  <si>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MG061309</t>
  </si>
  <si>
    <t>SOLAR HW:2 NE 2SM FLAT PLATE FLAT 3 ST NE 4B H</t>
  </si>
  <si>
    <t>Solar Water:Install 1no ne 2.00sm solar hot water flat plate collector to roof of ne 4bed 3 storey house, connect supply pipes, A Frame, builders work, install solar hydraulic pump and controller.</t>
  </si>
  <si>
    <t>Solar Water:Isolate supply, drain down, and install 2no ne 2.00sm solar hot water flat plate collector to flat roof of 3 storey high, ne 4 bedroom house,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</si>
  <si>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MG061401</t>
  </si>
  <si>
    <t>SOLAR HW:1 NE 2SM FLAT PLATE WALL 1 ST NE 2B BUNG</t>
  </si>
  <si>
    <t>Solar Hot Water Panels to Walls</t>
  </si>
  <si>
    <t>Solar Flat Plate Type Collectors - Walls</t>
  </si>
  <si>
    <t>Solar Water:Install 1no ne 2.00sm solar hot water flat plate collector to wall of ne 3 bed 1 storey bung, connect supply pipes, framing, builders work, install solar hydraulic pump, solar controller.</t>
  </si>
  <si>
    <t>Solar Water:Isolate supply, drain down, and install 1no ne 2.00sm solar hot water flat plate collector to wall of 1 storey high, ne 2 bedroom bungalow,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</si>
  <si>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MG061403</t>
  </si>
  <si>
    <t>SOLAR HW:1 NE 2SM FLAT PLATE WALL 2 ST NE 2B H</t>
  </si>
  <si>
    <t>Solar Water:Install 1no ne 2.00sm solar hot water flat plate collector to wall of ne 3 bed 2 storey house, connect supply pipes, framing, builders work, install solar hydraulic pump, solar controller.</t>
  </si>
  <si>
    <t>Solar Water:Isolate supply, drain down, and install 1no ne 2.00sm solar hot water flat plate collector to wall of 2 storey high, ne 2 bedroom house,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</si>
  <si>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MG061405</t>
  </si>
  <si>
    <t>SOLAR HW:2 NE 2SM FLAT PLATE WALL 1 ST NE 4B BUNG</t>
  </si>
  <si>
    <t>Solar Water:Install 2xne 2.00sm solar hot water flat plate collector to wall of ne 4bed 1 storey bung, connect supply pipes, framing, builders work, install solar hydraulic pump and solar controller.</t>
  </si>
  <si>
    <t>Solar Water:Isolate supply, drain down, and install 2no ne 2.00sm solar hot water flat plate collector to wall of 1 storey high, ne 4 bedroom bungalow,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</si>
  <si>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MG061407</t>
  </si>
  <si>
    <t>SOLAR HW:2 NE 2SM FLAT PLATE WALL 2 ST NE 4B H</t>
  </si>
  <si>
    <t>Solar Water:Install 2xne 2.00sm solar hot water flat plate collector to wall of ne 4bed 2 storey house connect supply pipes, framing, builders work, install solar hydraulic pump, solar controller.</t>
  </si>
  <si>
    <t>Solar Water:Isolate supply, drain down, and install 2no ne 2.00sm solar hot water flat plate collector to wall of 2 storey high, ne 4 bedroom house,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</si>
  <si>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MG061409</t>
  </si>
  <si>
    <t>SOLAR HW:2 NE 2SM FLAT PLATE WALL 3 ST NE 4B H</t>
  </si>
  <si>
    <t>Solar Water:Install 2xne 2.00sm solar hot water flat plate collector to wall of ne 4bed 3 storey house connect supply pipes, framing, builders work, install solar hydraulic pump, solar controller.</t>
  </si>
  <si>
    <t>Solar Water:Isolate supply, drain down, and install 2no ne 2.00sm solar hot water flat plate collector to wall of 3 storey high, ne 4 bedroom house,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</si>
  <si>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MG061501</t>
  </si>
  <si>
    <t>SOLAR HW:1 20 TUBE EVAC TUBE PITCH 1 ST NE 3B BUNG</t>
  </si>
  <si>
    <t>Solar Evacuated Tube Type Collectors -Pitched Roof</t>
  </si>
  <si>
    <t>Solar Water:Install 1no 20 tube solar hot water evacuated tube collector to pitched roof of ne 3Bed 1 storey bung, connect supply pipes, all builders work, solar hydraulic pump and solar controller.</t>
  </si>
  <si>
    <t>Solar Water:Isolate supply, drain down, and install 1no 20 tube solar hot water evacuated tube collector to pitched roof of 1 storey high, ne 3 bedroom bungalow,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</si>
  <si>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MG061503</t>
  </si>
  <si>
    <t>SOLAR HW:1 20 TUBE EVAC TUBE PITCHED 2 ST NE 3B H</t>
  </si>
  <si>
    <t>Solar Water:Install 1no 20 tube solar hot water evacuated tube collector to pitched roof of ne 3Bed 2 storey house, connect supply pipes, all builders work, solar hydraulic pump and solar controller.</t>
  </si>
  <si>
    <t>Solar Water:Isolate supply, drain down, and install 1no 20 tube solar hot water evacuated tube collector to pitched roof of 2 storey high, ne 3 bedroom house,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</si>
  <si>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MG061505</t>
  </si>
  <si>
    <t>SOLAR HW:1 30 TUBE EVAC TUBE PITCH 2 ST NE 5B H</t>
  </si>
  <si>
    <t>Solar Water:Install 1no 30 tube solar hot water evacuated tube collector to pitched roof of ne 5Bed 2 storey house, connect supply pipes, all builders work, solar hydraulic pump and solar controller.</t>
  </si>
  <si>
    <t>Solar Water:Isolate supply, drain down, and install 1no 30 tube solar hot water evacuated tube collector to pitched roof of 2 storey high, ne 5 bedroom house, connect new and existing feed and supply supply pipes, refill, vent and test system, including all necessary builders work, flashings, fixings, all newly made joints, install 1no solar hydraulic pump and 1no solar controller, remake all bonding, connect electricity supply and test on completion, and remove waste and debris.</t>
  </si>
  <si>
    <t>MG061601</t>
  </si>
  <si>
    <t>SOLAR HW:1 20 TUBE EVAC TUBE FLAT 1 ST NE 3B BUNG</t>
  </si>
  <si>
    <t>Solar Evacuated Tube Type Collectors - Flat Roof</t>
  </si>
  <si>
    <t>Solar Water:Install 1no 20 tube solar hot water evacuated tube collector to roof of ne 3bed 1 storey bung, connect supply pipes, A Frame, builders work, install solar hydraulic pump, solar controller.</t>
  </si>
  <si>
    <t>Solar Water:Isolate supply, drain down, and install 1no 20 tube solar hot water evacuated tube collector to flat roof of 1 storey high, ne 3 bedroom bungalow,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</si>
  <si>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MG061603</t>
  </si>
  <si>
    <t>SOLAR HW:1 20 TUBE EVAC TUBE FLAT 2 ST NE 3B H</t>
  </si>
  <si>
    <t>Solar Water:Install 1x20 tube solar hot water evacuated tube collector to roof of ne 3bed 2 storey house, connect supply pipes, A Frame, builders work, install solar hydraulic pump, solar controller.</t>
  </si>
  <si>
    <t>Solar Water:Isolate supply, drain down, and install 1no 20 tube solar hot water evacuated tube collector to flat roof of 2 storey high, ne 3 bedroom house,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</si>
  <si>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MG061605</t>
  </si>
  <si>
    <t>SOLAR HW:1 30 TUBE EVAC TUBE FLAT 2 ST NE 5B H</t>
  </si>
  <si>
    <t>Solar Water:Install 1no 30 tube solar hot water evacuated tube collector to roof of ne 5bed 2 storey house, connect supply pipes, A Frame, builders work, install solar hydraulic pump, solar controller</t>
  </si>
  <si>
    <t>Solar Water:Isolate supply, drain down, and install 1no 30 tube solar hot water evacuated tube collector to flat roof of 2 storey high, ne 5 bedroom house, connect new and existing feed and supply supply pipes, refill, vent and test system, including all necessary builders work, A-frame supports, flashings, fixings, all newly made joints, install 1no solar hydraulic pump and 1no solar controller, remake all bonding, connect electricity supply and test on completion, and remove waste and debris.</t>
  </si>
  <si>
    <t>MG061701</t>
  </si>
  <si>
    <t>SOLAR HW:1 20 TUBE EVAC TUBE WALL 1 ST NE 3B BUNG</t>
  </si>
  <si>
    <t>Solar Evacuated Tube Type Collectors - Walls</t>
  </si>
  <si>
    <t>Solar Water:Install 1no 20 tube solar hot water evacuated tube collector to wall of ne 3bed 1 storey bung, connect supply pipes, framing, builders work, install solar hydraulic pump, solar controller.</t>
  </si>
  <si>
    <t>Solar Water:Isolate supply, drain down, and install 1no 20 tube solar hot water evacuated tube collector to wall of 1 storey high, ne 3 bedroom bungalow,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</si>
  <si>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MG061703</t>
  </si>
  <si>
    <t>SOLAR HW:1 20 TUBE EVAC TUBE WALL 2 ST NE 3B H</t>
  </si>
  <si>
    <t>Solar Water:Install 1no 20 tube solar hot water evacuated tube collector to wall of ne 3bed 2 storey house, connect supply pipe, framing, builders work, install solar hydraulic pump, solar controller.</t>
  </si>
  <si>
    <t>Solar Water:Isolate supply, drain down, and install 1no 20 tube solar hot water evacuated tube collector to wall of 2 storey high, ne 3 bedroom house,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</si>
  <si>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MG061705</t>
  </si>
  <si>
    <t>SOLAR HW:1 30 TUBE EVAC TUBE WALL 2 ST NE 5B H</t>
  </si>
  <si>
    <t>Solar Water:Install 1no 30 tube solar hot water evacuated tube collector to wall of ne 5bed 2 storey house, connect supply pipe, framing, builders work, install solar hydraulic pump, solar controller.</t>
  </si>
  <si>
    <t>Solar Water:Isolate supply, drain down, and install 1no 30 tube solar hot water evacuated tube collector to wall of 2 storey high, ne 5 bedroom house, connect new and existing feed and supply supply pipes, refill, vent and test system, including all necessary builders work, bracket supports, flashings, fixings, all newly made joints, install 1no solar hydraulic pump and 1no solar controller, remake all bonding, connect electricity supply and test on completion, and remove waste and debris.</t>
  </si>
  <si>
    <t>MV010101</t>
  </si>
  <si>
    <t>MVHR:RENEW CENTRALISED ROOF MOUNTED 1000M3/HOUR</t>
  </si>
  <si>
    <t>MVHR Installations</t>
  </si>
  <si>
    <t>Renewals - Centralised Roof</t>
  </si>
  <si>
    <t>MVHR:Renew or supply and install centralised MVHR Unit to roof with a capacity up to 1000m3 per hour, connections to existing ductwork and electrical supply, test, commission, remove waste and debris.</t>
  </si>
  <si>
    <t>MVHR:Renew or supply and install centralised Mechanical Ventilation Heat Recovery Unit to roof with a capacity up to 1000m3 per hour, make all necessary connections to existing ductwork and electrical supply and test and commission on completion, and remove waste and debris.</t>
  </si>
  <si>
    <t>MV010103</t>
  </si>
  <si>
    <t>MVHR:RENEW CENTRALISED ROOF MOUNTED 2000M3/HOUR</t>
  </si>
  <si>
    <t>MVHR:Renew or supply and install centralised MVHR Unit to roof with a capacity up to 2000m3 per hour, connections to existing ductwork and electrical supply, test, commission, remove waste and debris.</t>
  </si>
  <si>
    <t>MVHR:Renew or supply and install centralised Mechanical Ventilation Heat Recovery Unit to roof with a capacity up to 2000m3 per hour, make all necessary connections to existing ductwork and electrical supply and test and commission on completion, and remove waste and debris.</t>
  </si>
  <si>
    <t>MV010105</t>
  </si>
  <si>
    <t>MVHR:RENEW CENTRALISED ROOF MOUNTED 3000M3/HOUR</t>
  </si>
  <si>
    <t>MVHR:Renew or supply and install centralised MVHR Unit to roof with a capacity up to 3000m3 per hour, connections to existing ductwork and electrical supply, test, commission, remove waste and debris.</t>
  </si>
  <si>
    <t>MVHR:Renew or supply and install centralised Mechanical Ventilation Heat Recovery Unit to roof with a capacity up to 3000m3 per hour., make all necessary connections to existing ductwork and electrical supply and test and commission on completion, and remove waste and debris.</t>
  </si>
  <si>
    <t>MV010107</t>
  </si>
  <si>
    <t>MVHR:RENEW CENTRALISED ROOF MOUNTED 4000M3/HOUR</t>
  </si>
  <si>
    <t>MVHR:Renew or supply and install centralised MVHR Unit to roof with a capacity up to 4000m3 per hour, connections to existing ductwork and electrical supply, test, commission, remove waste and debris.</t>
  </si>
  <si>
    <t>MVHR:Renew or supply and install centralised Mechanical Ventilation Heat Recovery Unit to roof with a capacity up to 4000m3 per hour, make all necessary connections to existing ductwork and electrical supply and test and commission on completion, and remove waste and debris.</t>
  </si>
  <si>
    <t>MV010109</t>
  </si>
  <si>
    <t>MVHR:RENEW CENTRALISED PLANTROOM 1000M3/HOUR</t>
  </si>
  <si>
    <t>Renewals - Centralised Plantroom</t>
  </si>
  <si>
    <t>MVHR:Renew or supply and install centralised MVHR Unit to plant room, capacity up to 1000m3 per hour, connections to existing ductwork and electrical supply, test, commission, remove waste and debris.</t>
  </si>
  <si>
    <t>MVHR:Renew or supply and install centralised Mechanical Ventilation Heat Recovery Unit to plant room with a capacity up to 1000m3 per hour, make all necessary connections to existing ductwork and electrical supply and test and commission on completion, and remove waste and debris.</t>
  </si>
  <si>
    <t>MV010111</t>
  </si>
  <si>
    <t>MVHR:RENEW CENTRALISED PLANTROOM 2000M3/HOUR</t>
  </si>
  <si>
    <t>MVHR:Renew or supply and install centralised MVHR Unit to plant room, capacity up to 2000m3 per hour, connections to existing ductwork and electrical supply, test, commission, remove waste and debris.</t>
  </si>
  <si>
    <t>MVHR:Renew or supply and install centralised Mechanical Ventilation Heat Recovery Unit to plant room with a capacity up to 2000m3 per hour, make all necessary connections to existing ductwork and electrical supply and test and commission on completion, and remove waste and debris.</t>
  </si>
  <si>
    <t>MV010113</t>
  </si>
  <si>
    <t>MVHR:RENEW CENTRALISED PLANTROOM 3000M3/HOUR</t>
  </si>
  <si>
    <t>MVHR:Renew or supply and install centralised MVHR Unit to plant room, capacity up to 3000m3 per hour, connections to existing ductwork and electrical supply, test, commission, remove waste and debris.</t>
  </si>
  <si>
    <t>MVHR:Renew or supply and install centralised Mechanical Ventilation Heat Recovery Unit to plant room with a capacity up to 3000m3 per hour, make all necessary connections to existing ductwork and electrical supply and test and commission on completion, and remove waste and debris.</t>
  </si>
  <si>
    <t>MV010115</t>
  </si>
  <si>
    <t>MVHR:RENEW CENTRALISED PLANTROOM 4000M3/HOUR</t>
  </si>
  <si>
    <t>MVHR:Renew or supply and install centralised MVHR Unit to plant room, capacity up to 4000m3 per hour, connections to existing ductwork and electrical supply, test, commission, remove waste and debris.</t>
  </si>
  <si>
    <t>MVHR:Renew or supply and install centralised Mechanical Ventilation Heat Recovery Unit to plant room with a capacity up to 4000m3 per hour, make all necessary connections to existing ductwork and electrical supply and test and commission on completion, and remove waste and debris.</t>
  </si>
  <si>
    <t>MV010201</t>
  </si>
  <si>
    <t>Renewals and Installs - Individual Units</t>
  </si>
  <si>
    <t>MV010203</t>
  </si>
  <si>
    <t>MV010205</t>
  </si>
  <si>
    <t>MV010207</t>
  </si>
  <si>
    <t>MV010209</t>
  </si>
  <si>
    <t>Repairs - Individual Units</t>
  </si>
  <si>
    <t>MV010301</t>
  </si>
  <si>
    <t>VENT UNIT:OVERHAUL</t>
  </si>
  <si>
    <t>Vent Unit:Overhaul ventilation unit, clean out, renew filters as necessary and remove waste and debris.</t>
  </si>
  <si>
    <t>MV010305</t>
  </si>
  <si>
    <t>MVHR:RENEW FAN</t>
  </si>
  <si>
    <t>MVHR:Renew fan to mechnical ventilation heat recovery unit, disconnect, install new fan, reconnect, commission, test operation, make good, remove waste and debris</t>
  </si>
  <si>
    <t>MVHR:Renew fan to mechanical ventilation heat recovery unit, disconnect, install new fan, reconnect, commission, test operation, make good, remove waste and debris</t>
  </si>
  <si>
    <t>MV010307</t>
  </si>
  <si>
    <t>MVHR:RENEW FILTERS</t>
  </si>
  <si>
    <t>MVHR:Renew filters to mechnical ventilation heat recovery unit, disconnect, install new filters, reconnect, commission, test operation, make good, remove waste and debris</t>
  </si>
  <si>
    <t>MVHR:Renew filters to mechanical ventilation heat recovery unit, disconnect, install new filters, reconnect, commission, test operation, make good, remove waste and debris</t>
  </si>
  <si>
    <t>MV010309</t>
  </si>
  <si>
    <t>MVHR:RENEW PCB</t>
  </si>
  <si>
    <t>MVHR:Renew PCB to mechnical ventilation heat recovery unit, disconnect, install new PCB, reconnect, commission, test operation, make good, remove waste and debris</t>
  </si>
  <si>
    <t>MVHR:Renew PCB to mechanical ventilation heat recovery unit, disconnect, install new PCB, reconnect, commission, test operation, make good, remove waste and debris</t>
  </si>
  <si>
    <t>MV010311</t>
  </si>
  <si>
    <t>MVHR:RENEW REMOTE BOOST CONTROL</t>
  </si>
  <si>
    <t>MVHR:Renew remote boost control to mechnical ventilation heat recovery unit, disconnect, install new control unit, reconnect, commission, test, make good, remove watse and debris</t>
  </si>
  <si>
    <t>MVHR:Renew remote boost control to mechanical ventilation heat recovery unit, disconnect, install new control unit, reconnect, commission, test, make good, remove watse and debris</t>
  </si>
  <si>
    <t>MV010401</t>
  </si>
  <si>
    <t>MVHR UNIT:RENEW OR SUPPLY 200M3/HR</t>
  </si>
  <si>
    <t>Renewals and Installs - Small Units</t>
  </si>
  <si>
    <t>MVHR UNIT:Renew or supply and install MVHR unit, 200m3/hr, all connections to ductwork and electricity supply, all builders and electrical work, test, commission, make good, remove waste and debris.</t>
  </si>
  <si>
    <t>MVHR UNIT:Renew or supply and install Mechanical Ventilation Heat Recovery unit with a capacity of up to 200m3 per hour, make all necessary connections to existing ductwork and electricity supply, all builders and electrical work, installed  in accordance with manufacturers technical data sheet, test and commission on completion, make good, remove waste and debris.</t>
  </si>
  <si>
    <t>MV010403</t>
  </si>
  <si>
    <t>MVHR UNIT:RENEW 250M3/HR</t>
  </si>
  <si>
    <t>MVHR Unit:Renew or supply and install MVHR unit, 250m3/hr, all connections to ductwork and electricity supply, all builders/electrical work, test, commission, make good, remove waste and debris.</t>
  </si>
  <si>
    <t>MVHR UNIT:Renew or supply and install Mechanical Ventilation Heat Recovery unit with a capacity of up to 250m3 per hour, make all necessary connections to existing ductwork and electricity supply, all builders and electrical work, installed  in accordance with manufacturers technical data sheet, test and commission on completion, make good, remove waste and debris.</t>
  </si>
  <si>
    <t>MV010405</t>
  </si>
  <si>
    <t>MVHR UNIT:RENEW 400M3/HR</t>
  </si>
  <si>
    <t>MVHR Unit:Renew or supply and install MVHR unit, 400m3/hr, all connections to ductwork and electricity supply, all builders/electrical work, test, commission, make good, remove waste and debris.</t>
  </si>
  <si>
    <t>MVHR UNIT:Renew or supply and install Mechanical Ventilation Heat Recovery unit with a capacity of up to 400m3 per hour, make all necessary connections to existing ductwork and electricity supply, all builders and electrical work, installed  in accordance with manufacturers technical data sheet, test and commission on completion, make good, remove waste and debris.</t>
  </si>
  <si>
    <t>PL110101</t>
  </si>
  <si>
    <t>Copper Pipework and Fittings</t>
  </si>
  <si>
    <t>PL110103</t>
  </si>
  <si>
    <t>PL110105</t>
  </si>
  <si>
    <t>PL110107</t>
  </si>
  <si>
    <t>PIPE:RENEW OR INSTALL 35MM COPPER</t>
  </si>
  <si>
    <t>Pipe:Renew or fix new any 35mm diameter pipe with copper pipe fixed with clips and including all made bends, connectors, fittings and any adaptors for jointing to pipes of other material.</t>
  </si>
  <si>
    <t>Pipe:Renew or fix new any 35mm diameter pipe with copper pipe fixed with clips and including all made bends, connectors, fittings and any adaptors for jointing to pipes of other material, and remove waste and debris.</t>
  </si>
  <si>
    <t>PL110109</t>
  </si>
  <si>
    <t>PIPE:RENEW OR INSTALL 42MM COPPER</t>
  </si>
  <si>
    <t>Pipe:Renew or fix new any 42mm diameter pipe with copper pipe fixed with clips and including all made bends, connectors, fittings and any adaptors for jointing to pipes of other material.</t>
  </si>
  <si>
    <t>Pipe:Renew or fix new any 42mm diameter pipe with copper pipe fixed with clips and including all made bends, connectors, fittings and any adaptors for jointing to pipes of other material, and remove waste and debris.</t>
  </si>
  <si>
    <t>PL110111</t>
  </si>
  <si>
    <t>PIPE:RENEW OR INSTALL 54MM COPPER</t>
  </si>
  <si>
    <t>Pipe:Renew or fix new any 54mm diameter pipe with copper pipe fixed with clips and including all made bends, connectors, fittings and any adaptors for jointing to pipes of other material.</t>
  </si>
  <si>
    <t>Pipe:Renew or fix new any 54mm diameter pipe with copper pipe fixed with clips and including all made bends, connectors, fittings and any adaptors for jointing to pipes of other material, and remove waste and debris.</t>
  </si>
  <si>
    <t>PL110113</t>
  </si>
  <si>
    <t>PIPE:RENEW OR INSTALL 67MM COPPER</t>
  </si>
  <si>
    <t>Pipe:Renew or fix new any 67mm diameter pipe with copper pipe fixed with clips and including all made bends, connectors, fittings and any adaptors for jointing to pipes of other material.</t>
  </si>
  <si>
    <t>Pipe:Renew or fix new any 67mm diameter pipe with copper pipe fixed with clips and including all made bends, connectors, fittings and any adaptors for jointing to pipes of other material and remove waste and debris.</t>
  </si>
  <si>
    <t>PL110115</t>
  </si>
  <si>
    <t>PIPE:RENEW OR INSTALL 76MM COPPER</t>
  </si>
  <si>
    <t>Pipe:Renew or fix new any 76mm diameter pipe with copper pipe fixed with clips and including all made bends, connectors, fittings and any adaptors for jointing to pipes of other material.</t>
  </si>
  <si>
    <t>Pipe:Renew or fix new any 76mm diameter pipe with copper pipe fixed with clips and including all made bends, connectors, fittings and any adaptors for jointing to pipes of other material and remove waste and debris.</t>
  </si>
  <si>
    <t>PL110117</t>
  </si>
  <si>
    <t>PIPE:RENEW OR INSTALL 108MM COPPER</t>
  </si>
  <si>
    <t>Pipe:Renew or fix new any 108mm diameter pipe with copper pipe fixed with clips and including all made bends, connectors, fittings and any adaptors for jointing to pipes of other material.</t>
  </si>
  <si>
    <t>Pipe:Renew or fix new any 108mm diameter pipe with copper pipe fixed with clips and including all made bends, connectors, fittings and any adaptors for jointing to pipes of other material and remove waste and debris.</t>
  </si>
  <si>
    <t>PL110119</t>
  </si>
  <si>
    <t>PIPE:RENEW OR INSTALL 133MM COPPER</t>
  </si>
  <si>
    <t>Pipe:Renew or fix new any 133mm diameter pipe with copper pipe fixed with clips and including all made bends, connectors, fittings and any adaptors for jointing to pipes of other material.</t>
  </si>
  <si>
    <t>Pipe:Renew or fix new any 133mm diameter pipe with copper pipe fixed with clips and including all made bends, connectors, fittings and any adaptors for jointing to pipes of other material and remove waste and debris.</t>
  </si>
  <si>
    <t>PL110121</t>
  </si>
  <si>
    <t>PIPE:RENEW OR INSTALL 159MM COPPER</t>
  </si>
  <si>
    <t>Pipe:Renew or fix new any 159mm diameter pipe with copper pipe fixed with clips and including all made bends, connectors, fittings and any adaptors for jointing to pipes of other material.</t>
  </si>
  <si>
    <t>Pipe:Renew or fix new any 159mm diameter pipe with copper pipe fixed with clips and including all made bends, connectors, fittings and any adaptors for jointing to pipes of other material and remove waste and debris.</t>
  </si>
  <si>
    <t>PL110201</t>
  </si>
  <si>
    <t>PL110203</t>
  </si>
  <si>
    <t>PL110205</t>
  </si>
  <si>
    <t>PL110207</t>
  </si>
  <si>
    <t>TEE:INSTALL 35MM TO EXISTING COPPER PIPEWORK</t>
  </si>
  <si>
    <t>Tee:Cut into any existing copper service pipework and fix new 35mm tee for installation extension.</t>
  </si>
  <si>
    <t>PL110209</t>
  </si>
  <si>
    <t>TEE:INSTALL 42MM TO EXISTING COPPER PIPEWORK</t>
  </si>
  <si>
    <t>Tee:Cut into any existing copper service pipework and fix new 42mm tee for installation extension.</t>
  </si>
  <si>
    <t>PL110211</t>
  </si>
  <si>
    <t>TEE:INSTALL 54MM TO EXISTING COPPER PIPEWORK</t>
  </si>
  <si>
    <t>Tee:Cut into any existing copper service pipework and fix new 54mm tee for installation extension.</t>
  </si>
  <si>
    <t>PL110401</t>
  </si>
  <si>
    <t>PIPE:INSTALL TEE/VALVE</t>
  </si>
  <si>
    <t>Pipe:Pipework:Cut into existing heating circuit pipe ne 50mm diameter, insert tee fitting, nipple and gate valve, remove, thread and refix pipe, isolate, drain down and refill branch, remove debris.</t>
  </si>
  <si>
    <t>Pipe:Pipework:Cut into existing heating circuit pipe ne 50mm diameter and insert appropriate sized tee fitting, nipple and gate valve. Remove, thread and refix pipe as found expedient, including isolate, drain down and refill branch, remove waste and debris.</t>
  </si>
  <si>
    <t>PL110403</t>
  </si>
  <si>
    <t>PIPE:RENEW 15MM STEEL</t>
  </si>
  <si>
    <t>Pipe:Renew or fix new 15mm black mild steel pipe, including all necessary cutting, threading, bending, fittings, couplings, clips and brackets, and remove waste and debris.</t>
  </si>
  <si>
    <t>PL110405</t>
  </si>
  <si>
    <t>PIPE:RENEW 20MM STEEL</t>
  </si>
  <si>
    <t>Pipe:Renew or fix new 20mm black mild steel pipe, including all necessary cutting, threading, bending, fittings, couplings, clips and brackets, and remove waste and debris.</t>
  </si>
  <si>
    <t>PL110407</t>
  </si>
  <si>
    <t>PIPE:RENEW 25MM STEEL</t>
  </si>
  <si>
    <t>Pipe:Renew or fix new 25mm black mild steel pipe, including all necessary cutting, threading, bending, fittings, couplings, clips and brackets, and remove waste and debris.</t>
  </si>
  <si>
    <t>PL110409</t>
  </si>
  <si>
    <t>PIPE:RENEW 32MM STEEL</t>
  </si>
  <si>
    <t>Pipe:Renew or fix new 32mm black mild steel pipe, including all necessary cutting, threading, bending, fittings, couplings, clips and brackets, and remove waste and debris.</t>
  </si>
  <si>
    <t>PL110411</t>
  </si>
  <si>
    <t>PIPE:RENEW 40MM STEEL</t>
  </si>
  <si>
    <t>Pipe:Renew or fix new 40mm black mild steel pipe, including all necessary cutting, threading, bending, fittings, couplings, clips and brackets, and remove waste and debris.</t>
  </si>
  <si>
    <t>PL110413</t>
  </si>
  <si>
    <t>PIPE:RENEW 50MM STEEL</t>
  </si>
  <si>
    <t>Pipe:Renew or fix new 50mm black mild steel pipe, including all necessary cutting, threading, bending, fittings, couplings, clips and brackets, and remove waste and debris.</t>
  </si>
  <si>
    <t>PL110415</t>
  </si>
  <si>
    <t>PIPE:RENEW 65MM STEEL</t>
  </si>
  <si>
    <t>Pipe:Renew or fix new 65mm black mild steel pipe, including all necessary cutting, threading, bending, fittings, couplings, clips and brackets, and remove waste and debris.</t>
  </si>
  <si>
    <t>PL110417</t>
  </si>
  <si>
    <t>PIPE:RENEW 80MM STEEL</t>
  </si>
  <si>
    <t>Pipe:Renew or fix new 80mm black mild steel pipe, including all necessary cutting, threading, bending, fittings, couplings, clips and brackets, and remove waste and debris.</t>
  </si>
  <si>
    <t>PL110419</t>
  </si>
  <si>
    <t>PIPE:RENEW 100MM STEEL</t>
  </si>
  <si>
    <t>Pipe:Renew or fix new 100mm black mild steel pipe, including all necessary cutting, threading, bending, fittings, couplings, clips and brackets, and remove waste and debris.</t>
  </si>
  <si>
    <t>PL110421</t>
  </si>
  <si>
    <t>PIPE:RENEW 125MM STEEL</t>
  </si>
  <si>
    <t>Pipe:Renew or fix new 125mm black mild steel pipe, including all necessary cutting, threading, bending, fittings, couplings, clips and brackets, and remove waste and debris.</t>
  </si>
  <si>
    <t>PL110423</t>
  </si>
  <si>
    <t>PIPE:RENEW 150MM STEEL</t>
  </si>
  <si>
    <t>Pipe:Renew or fix new 150mm black mild steel pipe, including all necessary cutting, threading, bending, fittings, couplings, clips and brackets, and remove waste and debris.</t>
  </si>
  <si>
    <t>PL110501</t>
  </si>
  <si>
    <t>PIPE:RENEW 15MM WELDED STEEL</t>
  </si>
  <si>
    <t>Black Heavy Mild Steel Welded Joint Pipework</t>
  </si>
  <si>
    <t>Pipe:Renew or fix new 15mm black mild steel pipe, including all necessary cutting, welding, bending, fittings, couplings, clips and brackets, and remove waste and debris.</t>
  </si>
  <si>
    <t>PL110503</t>
  </si>
  <si>
    <t>PIPE:RENEW 20MM WELDED STEEL</t>
  </si>
  <si>
    <t>Pipe:Renew or fix new 20mm black mild steel welded pipe, including all necessary cutting, welding, bending, fittings, couplings, clips and brackets, and remove waste and debris.</t>
  </si>
  <si>
    <t>PL110505</t>
  </si>
  <si>
    <t>PIPE:RENEW 25MM WELDED STEEL</t>
  </si>
  <si>
    <t>Pipe:Renew or fix 25mm black mild steel pipe, including all necessary cutting, welding, bending, fittings, couplings, clips and brackets, and remove waste and debris.</t>
  </si>
  <si>
    <t>PL110507</t>
  </si>
  <si>
    <t>PIPE:RENEW 32MM WELDED STEEL</t>
  </si>
  <si>
    <t>Pipe:Renew or fix 32mm black mild steel pipe, including all necessary cutting, welding, bending, fittings, couplings, clips and brackets, and remove waste and debris.</t>
  </si>
  <si>
    <t>PL110509</t>
  </si>
  <si>
    <t>PIPE:RENEW 40MM WELDED STEEL</t>
  </si>
  <si>
    <t>Pipe:Renew or fix new 40mm black mild steel pipe, including all necessary cutting, welding, bending, fittings, couplings, clips and brackets, and remove waste and debris.</t>
  </si>
  <si>
    <t>PL110511</t>
  </si>
  <si>
    <t>PIPE:RENEW 50MM WELDED STEEL</t>
  </si>
  <si>
    <t>Pipe:Renew or fix new 50mm black mild steel pipe, including all necessary cutting, welding, bending, fittings, couplings, clips and brackets, and remove waste and debris.</t>
  </si>
  <si>
    <t>PL110513</t>
  </si>
  <si>
    <t>PIPE:RENEW 65MM WELDED STEEL</t>
  </si>
  <si>
    <t>Pipe:Renew or fix new 65mm black mild steel pipe, including all necessary cutting, welding, bending, fittings, couplings, clips and brackets, and remove waste and debris.</t>
  </si>
  <si>
    <t>PL110515</t>
  </si>
  <si>
    <t>PIPE:RENEW 80MM WELDED STEEL</t>
  </si>
  <si>
    <t>Pipe:Renew or fix new 80mm black mild steel pipe, including all necessary cutting, welding, bending, fittings, couplings, clips and brackets, and remove waste and debris.</t>
  </si>
  <si>
    <t>PL110517</t>
  </si>
  <si>
    <t>PIPE:RENEW 100MM WELDED STEEL</t>
  </si>
  <si>
    <t>Pipe:Renew or fix new 100mm black mild steel pipe, including all necessary cutting, welding, bending, fittings, couplings, clips and brackets, and remove waste and debris.</t>
  </si>
  <si>
    <t>PL110519</t>
  </si>
  <si>
    <t>PIPE:RENEW 125MM WELDED STEEL</t>
  </si>
  <si>
    <t>Pipe:Renew or fix new 125mm black mild steel pipe, including all necessary cutting, welding, bending, fittings, couplings, clips and brackets, and remove waste and debris.</t>
  </si>
  <si>
    <t>PL110521</t>
  </si>
  <si>
    <t>PIPE:RENEW 150MM WELDED STEEL</t>
  </si>
  <si>
    <t>Pipe:Renew or fix new 150mm black mild steel pipe, including all necessary cutting, welding, bending, fittings, couplings, clips and brackets, and remove waste and debris.</t>
  </si>
  <si>
    <t>PL110601</t>
  </si>
  <si>
    <t>PIPE:RENEW 15MM GALVANISED STEEL</t>
  </si>
  <si>
    <t>Galvanised Steel Pipework</t>
  </si>
  <si>
    <t>Pipe:Renew or fix new 15mm galvanised mild steel pipe, including all necessary cutting, welding, bending, fittings, couplings, clips and brackets, and remove waste and debris.</t>
  </si>
  <si>
    <t>PL110603</t>
  </si>
  <si>
    <t>PIPE:RENEW 20MM GALVANISED STEEL</t>
  </si>
  <si>
    <t>Pipe:Renew or fix new 20mm galvanised mild steel pipe, including all necessary cutting, welding, bending, fittings, couplings, clips and brackets, and remove waste and debris.</t>
  </si>
  <si>
    <t>PL110605</t>
  </si>
  <si>
    <t>PIPE:RENEW 25MM GALVANISED STEEL</t>
  </si>
  <si>
    <t>Pipe:Renew or fix new 25mm galvanised mild steel pipe, including all necessary cutting, welding, bending, fittings, couplings, clips and brackets, and remove waste and debris.</t>
  </si>
  <si>
    <t>PL110607</t>
  </si>
  <si>
    <t>PIPE:RENEW 32MM GALVANISED STEEL</t>
  </si>
  <si>
    <t>Pipe:Renew or fix new 32mm galvanised mild steel pipe, including all necessary cutting, welding, bending, fittings, couplings, clips and brackets, and remove waste and debris.</t>
  </si>
  <si>
    <t>PL110609</t>
  </si>
  <si>
    <t>PIPE:RENEW 40MM GALVANISED STEEL</t>
  </si>
  <si>
    <t>Pipe:Renew or fix new 40mm galvanised mild steel pipe, including all necessary cutting, welding, bending, fittings, couplings, clips and brackets, and remove waste and debris.</t>
  </si>
  <si>
    <t>PL110611</t>
  </si>
  <si>
    <t>PIPE:RENEW 50MM GALVANISED STEEL</t>
  </si>
  <si>
    <t>Pipe:Renew or fix new 50mm galvanised mild steel pipe, including all necessary cutting, welding, bending, fittings, couplings, clips and brackets, and remove waste and debris.</t>
  </si>
  <si>
    <t>PL110613</t>
  </si>
  <si>
    <t>PIPE:RENEW 65MM GALVANISED STEEL</t>
  </si>
  <si>
    <t>Pipe:Renew or fix new 65mm galvanised mild steel pipe, including all necessary cutting, welding, bending, fittings, couplings, clips and brackets, and remove waste and debris.</t>
  </si>
  <si>
    <t>PL110615</t>
  </si>
  <si>
    <t>PIPE:RENEW 80MM GALVANISED STEEL</t>
  </si>
  <si>
    <t>Pipe:Renew or fix new 80mm galvanised mild steel pipe, including all necessary cutting, welding, bending, fittings, couplings, clips and brackets, and remove waste and debris.</t>
  </si>
  <si>
    <t>PL110617</t>
  </si>
  <si>
    <t>PIPE:RENEW 100MM GALVANISED STEEL</t>
  </si>
  <si>
    <t>Pipe:Renew or fix new 100mm galvanised mild steel pipe, including all necessary cutting, welding, bending, fittings, couplings, clips and brackets, and remove waste and debris.</t>
  </si>
  <si>
    <t>PL110619</t>
  </si>
  <si>
    <t>PIPE:RENEW 125MM GALVANISED STEEL</t>
  </si>
  <si>
    <t>Pipe:Renew or fix new 125mm galvanised mild steel pipe, including all necessary cutting, welding, bending, fittings, couplings, clips and brackets, and remove waste and debris.</t>
  </si>
  <si>
    <t>PL110621</t>
  </si>
  <si>
    <t>PIPE:RENEW 150MM GALVANISED STEEL</t>
  </si>
  <si>
    <t>Pipe:Renew or fix new 150mm galvanised mild steel pipe, including all necessary cutting, welding, bending, fittings, couplings, clips and brackets, and remove waste and debris.</t>
  </si>
  <si>
    <t>PL110701</t>
  </si>
  <si>
    <t>PIPE:RENEW 15MM STAINLESS STEEL</t>
  </si>
  <si>
    <t>Stainless Steel Pipework</t>
  </si>
  <si>
    <t>Pipe:Renew or fix new 15mm stainless steel pipe, including all necessary cutting, welding, bending, fittings, couplings, clips and brackets, and remove waste and debris.</t>
  </si>
  <si>
    <t>PL110703</t>
  </si>
  <si>
    <t>PIPE:RENEW 20MM STAINLESS STEEL</t>
  </si>
  <si>
    <t>Pipe:Renew or fix new 20mm stainless steel pipe, including all necessary cutting, welding, bending, fittings, couplings, clips and brackets, and remove waste and debris.</t>
  </si>
  <si>
    <t>PL110705</t>
  </si>
  <si>
    <t>PIPE:RENEW 25MM STAINLESS STEEL</t>
  </si>
  <si>
    <t>Pipe:Renew or fix new 25mm stainless steel pipe, including all necessary cutting, welding, bending, fittings, couplings, clips and brackets, and remove waste and debris.</t>
  </si>
  <si>
    <t>PL110707</t>
  </si>
  <si>
    <t>PIPE:RENEW 32MM STAINLESS STEEL</t>
  </si>
  <si>
    <t>Pipe:Renew or fix new 32mm stainless steel pipe, including all necessary cutting, welding, bending, fittings, couplings, clips and brackets, and remove waste and debris.</t>
  </si>
  <si>
    <t>PL110709</t>
  </si>
  <si>
    <t>PIPE:RENEW 40MM STAINLESS STEEL</t>
  </si>
  <si>
    <t>Pipe:Renew or fix new 40mm stainless steel pipe, including all necessary cutting, welding, bending, fittings, couplings, clips and brackets, and remove waste and debris.</t>
  </si>
  <si>
    <t>PL110711</t>
  </si>
  <si>
    <t>PIPE:RENEW 50MM STAINLESS STEEL</t>
  </si>
  <si>
    <t>Pipe:Renew or fix new 50mm stainless steel pipe, including all necessary cutting, welding, bending, fittings, couplings, clips and brackets, and remove waste and debris.</t>
  </si>
  <si>
    <t>PL110713</t>
  </si>
  <si>
    <t>PIPE:RENEW 65MM STAINLESS STEEL</t>
  </si>
  <si>
    <t>Pipe:Renew or fix new 65mm stainless steel pipe, including all necessary cutting, welding, bending, fittings, couplings, clips and brackets, and remove waste and debris.</t>
  </si>
  <si>
    <t>PL110715</t>
  </si>
  <si>
    <t>PIPE:RENEW 80MM STAINLESS STEEL</t>
  </si>
  <si>
    <t>Pipe:Renew or fix new 80mm stainless steel pipe, including all necessary cutting, welding, bending, fittings, couplings, clips and brackets, and remove waste and debris.</t>
  </si>
  <si>
    <t>PL110717</t>
  </si>
  <si>
    <t>PIPE:RENEW 100MM STAINLESS STEEL</t>
  </si>
  <si>
    <t>Pipe:Renew or fix new 100mm stainless steel pipe, including all necessary cutting, welding, bending, fittings, couplings, clips and brackets, and remove waste and debris.</t>
  </si>
  <si>
    <t>PL110719</t>
  </si>
  <si>
    <t>PIPE:RENEW 125MM STAINLESS STEEL</t>
  </si>
  <si>
    <t>Pipe:Renew or fix new 125mm stainless steel pipe, including all necessary cutting, welding, bending, fittings, couplings, clips and brackets, and remove waste and debris.</t>
  </si>
  <si>
    <t>PL110721</t>
  </si>
  <si>
    <t>PIPE:RENEW 150MM STAINLESS STEEL</t>
  </si>
  <si>
    <t>Pipe:Renew or fix new 150mm stainless steel pipe, including all necessary cutting, welding, bending, fittings, couplings, clips and brackets, and remove waste and debris.</t>
  </si>
  <si>
    <t>PL110801</t>
  </si>
  <si>
    <t>PIPE:RENEW 15MM CHROMIUM PLATED</t>
  </si>
  <si>
    <t>Chromium Plated Copper Pipework</t>
  </si>
  <si>
    <t>Pipe:Renew or supply and fix 15mm diameter chromium plated copper pipe fixed with clips, made bends, connectors, fittings, adaptors for jointing to pipes of other material, and remove waste and debris</t>
  </si>
  <si>
    <t>Pipe:Renew or supply and fix 15mm diameter chromium plated copper pipe fixed with clips and including all made bends, connectors, fittings and any adaptors for jointing to pipes of other material, and remove waste and debris.</t>
  </si>
  <si>
    <t>PL110803</t>
  </si>
  <si>
    <t>PIPE:RENEW 22MM CHROMIUM PLATED</t>
  </si>
  <si>
    <t>Pipe:Renew or supply and fix 22mm diameter chromium plated copper pipe fixed with clips, made bends, connectors, fittings, adaptors for jointing to pipes of other material, and remove waste and debris</t>
  </si>
  <si>
    <t>Pipe:Renew or supply and fix 22mm diameter chromium plated copper pipe fixed with clips and including all made bends, connectors, fittings and any adaptors for jointing to pipes of other material, and remove waste and debris.</t>
  </si>
  <si>
    <t>PL110805</t>
  </si>
  <si>
    <t>PIPE:RENEW 28MM CHROMIUM PLATED</t>
  </si>
  <si>
    <t>Pipe:Renew or supply and fix 28mm diameter chromium plated copper pipe fixed with clips, made bends, connectors, fittings, adaptors for jointing to pipes of other material, and remove waste and debris</t>
  </si>
  <si>
    <t>Pipe:Renew or supply and fix 28mm diameter chromium plated copper pipe fixed with clips and including all made bends, connectors, fittings and any adaptors for jointing to pipes of other material, and remove waste and debris.</t>
  </si>
  <si>
    <t>PL110807</t>
  </si>
  <si>
    <t>PIPE:RENEW 35MM CHROMIUM PLATED</t>
  </si>
  <si>
    <t>Pipe:Renew or supply and fix 35mm diameter chromium plated copper pipe fixed with clips, made bends, connectors, fittings, adaptors for jointing to pipes of other material, and remove waste and debris</t>
  </si>
  <si>
    <t>Pipe:Renew or supply and fix 35mm diameter chromium plated copper pipe fixed with clips and including all made bends, connectors, fittings and any adaptors for jointing to pipes of other material, and remove waste and debris.</t>
  </si>
  <si>
    <t>PL110809</t>
  </si>
  <si>
    <t>PIPE:RENEW 42MM CHROMIUM PLATED</t>
  </si>
  <si>
    <t>Pipe:Renew or supply and fix 42mm diameter chromium plated copper pipe fixed with clips, made bends, connectors, fittings, adaptors for jointing to pipes of other material, and remove waste and debris</t>
  </si>
  <si>
    <t>Pipe:Renew or supply and fix 42mm diameter chromium plated copper pipe fixed with clips and including all made bends, connectors, fittings and any adaptors for jointing to pipes of other material, and remove waste and debris.</t>
  </si>
  <si>
    <t>PL110811</t>
  </si>
  <si>
    <t>PIPE:RENEW 50MM CHROMIUM PLATED</t>
  </si>
  <si>
    <t>Pipe:Renew or supply and fix 50mm diameter chromium plated copper pipe fixed with clips, made bends, connectors, fittings, adaptors for jointing to pipes of other material, and remove waste and debris</t>
  </si>
  <si>
    <t>Pipe:Renew or supply and fix 50mm diameter chromium plated copper pipe fixed with clips and including all made bends, connectors, fittings and any adaptors for jointing to pipes of other material, and remove waste and debris.</t>
  </si>
  <si>
    <t>PL110901</t>
  </si>
  <si>
    <t>PIPE:RENEW 15MM ABS</t>
  </si>
  <si>
    <t>ASB Pipework and Fittings</t>
  </si>
  <si>
    <t>Pipe:Renew or supply and install 15mm ABS pipe fixed with clips and including all made bends, connectors, fittings and any adaptors for jointing to pipes of other material.</t>
  </si>
  <si>
    <t>PL110903</t>
  </si>
  <si>
    <t>PIPE:RENEW 20MM ABS</t>
  </si>
  <si>
    <t>Pipe:Renew or supply and install 20mm ABS pipe fixed with clips and including all made bends, connectors, fittings and any adaptors for jointing to pipes of other material.</t>
  </si>
  <si>
    <t>PL110905</t>
  </si>
  <si>
    <t>PIPE:RENEW 25MM ABS</t>
  </si>
  <si>
    <t>Pipe:Renew or supply and install 25mm ABS pipe fixed with clips and including all made bends, connectors, fittings and any adaptors for jointing to pipes of other material.</t>
  </si>
  <si>
    <t>PL110907</t>
  </si>
  <si>
    <t>PIPE:RENEW 32MM ABS</t>
  </si>
  <si>
    <t>Pipe:Renew or supply and install 32mm ABS pipe fixed with clips and including all made bends, connectors, fittings and any adaptors for jointing to pipes of other material.</t>
  </si>
  <si>
    <t>PL110909</t>
  </si>
  <si>
    <t>PIPE:RENEW 40MM ABS</t>
  </si>
  <si>
    <t>Pipe:Renew or supply and install 40mm ABS pipe fixed with clips and including all made bends, connectors, fittings and any adaptors for jointing to pipes of other material.</t>
  </si>
  <si>
    <t>PL110911</t>
  </si>
  <si>
    <t>PIPE:RENEW 50MM ABS</t>
  </si>
  <si>
    <t>Pipe:Renew or supply and install 50mm ABS pipe fixed with clips and including all made bends, connectors, fittings and any adaptors for jointing to pipes of other material.</t>
  </si>
  <si>
    <t>PL110913</t>
  </si>
  <si>
    <t>PIPE:RENEW 65MM ABS</t>
  </si>
  <si>
    <t>Pipe:Renew or supply and install 65mm ABS pipe fixed with clips and including all made bends, connectors, fittings and any adaptors for jointing to pipes of other material.</t>
  </si>
  <si>
    <t>PL110915</t>
  </si>
  <si>
    <t>PIPE:RENEW 80MM ABS</t>
  </si>
  <si>
    <t>Pipe:Renew or supply and install 80mm ABS pipe fixed with clips and including all made bends, connectors, fittings and any adaptors for jointing to pipes of other material.</t>
  </si>
  <si>
    <t>PL110917</t>
  </si>
  <si>
    <t>PIPE:RENEW 100MM ABS</t>
  </si>
  <si>
    <t>Pipe:Renew or supply and install 100mm ABS pipe fixed with clips and including all made bends, connectors, fittings and any adaptors for jointing to pipes of other material.</t>
  </si>
  <si>
    <t>PL110919</t>
  </si>
  <si>
    <t>PIPE:RENEW 125MM ABS</t>
  </si>
  <si>
    <t>Pipe:Renew or supply and install 125mm ABS pipe fixed with clips and including all made bends, connectors, fittings and any adaptors for jointing to pipes of other material.</t>
  </si>
  <si>
    <t>PL110921</t>
  </si>
  <si>
    <t>PIPE:RENEW 150MM ABS</t>
  </si>
  <si>
    <t>Pipe:Renew or supply and install 150mmABS pipe fixed with clips and including all made bends, connectors, fittings and any adaptors for jointing to pipes of other material.</t>
  </si>
  <si>
    <t>PL111001</t>
  </si>
  <si>
    <t>PIPE:RENEW 15MM POLYPROPYLENE</t>
  </si>
  <si>
    <t>Polypropylene Pipework</t>
  </si>
  <si>
    <t>Pipe:Renew or supply and install 15mm polypropylene pipe fixed with clips and including all made bends, connectors, fittings and any adaptors for jointing top pipes of other material.</t>
  </si>
  <si>
    <t>PL111003</t>
  </si>
  <si>
    <t>PIPE:RENEW 20MM POLYPROPYLENE</t>
  </si>
  <si>
    <t>Pipe:Renew or supply and install 20mm polypropylene pipe fixed with clips and including all made bends, connectors, fittings and any adaptors for jointing top pipes of other material.</t>
  </si>
  <si>
    <t>PL111005</t>
  </si>
  <si>
    <t>PIPE:RENEW 25MM POLYPROPYLENE</t>
  </si>
  <si>
    <t>Pipe:Renew or supply and install 25mm polypropylene pipe fixed with clips and including all made bends, connectors, fittings and any adaptors for jointing top pipes of other material.</t>
  </si>
  <si>
    <t>PL111007</t>
  </si>
  <si>
    <t>PIPE:RENEW 38MM POLYPROPYLENE</t>
  </si>
  <si>
    <t>Pipe:Renew or supply and install 38mm polypropylene pipe fixed with clips and including all made bends, connectors, fittings and any adaptors for jointing top pipes of other material.</t>
  </si>
  <si>
    <t>PL111009</t>
  </si>
  <si>
    <t>PIPE:RENEW 50MM POLYPROPYLENE</t>
  </si>
  <si>
    <t>Pipe:Renew or supply and install 50mm polypropylene pipe fixed with clips and including all made bends, connectors, fittings and any adaptors for jointing top pipes of other material.</t>
  </si>
  <si>
    <t>PL111011</t>
  </si>
  <si>
    <t>PIPE:RENEW 63MM POLYPROPYLENE</t>
  </si>
  <si>
    <t>Pipe:Renew or supply and install 63mm polypropylene pipe fixed with clips and including all made bends, connectors, fittings and any adaptors for jointing top pipes of other material.</t>
  </si>
  <si>
    <t>PL111013</t>
  </si>
  <si>
    <t>PIPE:RENEW 90MM POLYPROPYLENE</t>
  </si>
  <si>
    <t>Pipe:Renew or supply and install 90mm polypropylene pipe fixed with clips and including all made bends, connectors, fittings and any adaptors for jointing top pipes of other material.</t>
  </si>
  <si>
    <t>PL111015</t>
  </si>
  <si>
    <t>PIPE:RENEW 110MM POLYPROPYLENE</t>
  </si>
  <si>
    <t>Pipe:Renew or supply and install 110mm polypropylene pipe fixed with clips and including all made bends, connectors, fittings and any adaptors for jointing top pipes of other material.</t>
  </si>
  <si>
    <t>PL111101</t>
  </si>
  <si>
    <t>TEE:INSTALL 15MM TO EXISTING POLYPROPYLENE PIPE</t>
  </si>
  <si>
    <t>Polypropylene Pipework - Extensions</t>
  </si>
  <si>
    <t>Tee:Cut into any existing polypropylene service pipework and fix new 15mm tee for installation extension.</t>
  </si>
  <si>
    <t>PL111103</t>
  </si>
  <si>
    <t>TEE:INSTALL 20MM TO EXISTING POLYPROPYLENE PIPE</t>
  </si>
  <si>
    <t>Tee:Cut into any existing polypropylene service pipework and fix new 20mm tee for installation extension.</t>
  </si>
  <si>
    <t>PL111105</t>
  </si>
  <si>
    <t>TEE:INSTALL 25MM TO EXISTING POLYPROPYLENE PIPE</t>
  </si>
  <si>
    <t>Tee:Cut into any existing polypropylene service pipework and fix new 25mm tee for installation extension.</t>
  </si>
  <si>
    <t>PL111201</t>
  </si>
  <si>
    <t>PL111203</t>
  </si>
  <si>
    <t>BURST:REPAIR BURST PIPE 32MM</t>
  </si>
  <si>
    <t>Burst:Isolate water supply, drain down, renew ne 1.00m length of any pipe, excluding lead, 32mm diameter, all necessary fittings, cut and thread pipes etc, reinstate water, pipe lagging, test.</t>
  </si>
  <si>
    <t>Burst:Isolate water supply, drain down, cut out and renew ne 1.00m length of any pipe, excluding lead, 32mm diameter including all necessary bends, connectors, fittings, cutting and threading of pipes etc, reinstate water supply and pipe lagging and test on completion, and remove waste and debris.</t>
  </si>
  <si>
    <t>PL111204</t>
  </si>
  <si>
    <t>BURST:REPAIR BURST PIPE 35MM</t>
  </si>
  <si>
    <t>Burst:Isolate water supply, drain down, renew ne 1.00m length of any pipe, excluding lead, 35mm diameter, all necessary fittings, cut and thread pipes etc, reinstate water, pipe lagging, test.</t>
  </si>
  <si>
    <t>Burst:Isolate water supply, drain down, cut out and renew ne 1.00m length of any pipe, excluding lead ne 35mm diameter including all necessary bends, connections, fittings, cutting and threading of pipes etc., reinstate water supply, pipe lagging and test on completion, and remove waste and debris.</t>
  </si>
  <si>
    <t>PL111205</t>
  </si>
  <si>
    <t>BURST:REPAIR BURST PIPE 40MM</t>
  </si>
  <si>
    <t>Burst:Isolate water supply, drain down, renew ne 1.00m length of any pipe, excluding lead, 40mm diameter, all necessary fittings, cut and thread pipes etc, reinstate water, pipe lagging, test.</t>
  </si>
  <si>
    <t>Burst:Isolate water supply, drain down, cut out and renew ne 1.00m length of any pipe, excluding lead, 40mm diameter including all necessary bends, connectors, fittings, cutting and threading of pipes etc, reinstate water supply and pipe lagging and test on completion, and remove waste and debris.</t>
  </si>
  <si>
    <t>PL111206</t>
  </si>
  <si>
    <t>BURST:REPAIR BURST PIPE 42MM</t>
  </si>
  <si>
    <t>Burst:Isolate water supply, drain down, renew ne 1.00m length of any pipe, excluding lead, 42mm diameter, all necessary fittings, cut and thread pipes etc, reinstate water, pipe lagging, test.</t>
  </si>
  <si>
    <t>Burst:Isolate water supply, drain down, cut out and renew ne 1.00m length of any pipe, excluding lead ne 42mm diameter including all necessary bends, connections, fittings, cutting and threading of pipes etc., reinstate water supply, pipe lagging and test on completion, and remove waste and debris.</t>
  </si>
  <si>
    <t>PL111207</t>
  </si>
  <si>
    <t>BURST:REPAIR BURST PIPE 50MM</t>
  </si>
  <si>
    <t>Burst:Isolate water supply, drain down, renew ne 1.00m length of any pipe, excluding lead, 50mm diameter, all necessary fittings, cut and thread pipes etc, reinstate water, pipe lagging, test.</t>
  </si>
  <si>
    <t>Burst:Isolate water supply, drain down, cut out and renew ne 1.00m length of any pipe, excluding lead, 50mm diameter including all necessary bends, connectors, fittings, cutting and threading of pipes etc, reinstate water supply and pipe lagging and test on completion, and remove waste and debris.</t>
  </si>
  <si>
    <t>PL111208</t>
  </si>
  <si>
    <t>BURST:REPAIR BURST PIPE 54MM</t>
  </si>
  <si>
    <t>Burst:Isolate water supply, drain down, renew ne 1.00m length of any pipe, excluding lead, 54mm diameter, all necessary fittings, cut and thread pipes etc, reinstate water, pipe lagging, test.</t>
  </si>
  <si>
    <t>Burst:Isolate water supply, drain down, cut out and renew ne 1.00m length of any pipe, excluding lead ne 54mm diameter including all necessary bends, connections, fittings, cutting and threading of pipes etc., reinstate water supply, pipe lagging and test on completion, and remove waste and debris.</t>
  </si>
  <si>
    <t>PL111209</t>
  </si>
  <si>
    <t>BURST:REPAIR BURST PIPE 65MM</t>
  </si>
  <si>
    <t>Burst:Isolate water supply, drain down, renew ne 1.00m length of any pipe, excluding lead, 65mm diameter, all necessary fittings, cut and thread pipes etc, reinstate water, pipe lagging, test.</t>
  </si>
  <si>
    <t>Burst:Isolate water supply, drain down, cut out and renew ne 1.00m length of any pipe, excluding lead, 65mm diameter including all necessary bends, connectors, fittings, cutting and threading of pipes etc, reinstate water supply and pipe lagging and test on completion, and remove waste and debris.</t>
  </si>
  <si>
    <t>PL111211</t>
  </si>
  <si>
    <t>BURST:REPAIR BURST PIPE 80MM</t>
  </si>
  <si>
    <t>Burst:Isolate water supply, drain down, renew ne 1.00m length of any pipe, excluding lead, 80mm diameter, all necessary fittings, cut and thread pipes etc, reinstate water, pipe lagging, test.</t>
  </si>
  <si>
    <t>Burst:Isolate water supply, drain down, cut out and renew ne 1.00m length of any pipe, excluding lead, 80mm diameter including all necessary bends, connectors, fittings, cutting and threading of pipes etc, reinstate water supply and pipe lagging and test on completion, and remove waste and debris.</t>
  </si>
  <si>
    <t>PL111213</t>
  </si>
  <si>
    <t>BURST:REPAIR BURST PIPE 100MM</t>
  </si>
  <si>
    <t>Burst:Isolate water supply, drain down, renew ne 1.00m length of any pipe, excluding lead, 100mm diameter, all necessary fittings, cut and thread pipes etc, reinstate water, pipe lagging, test.</t>
  </si>
  <si>
    <t>Burst:Isolate water supply, drain down, cut out and renew ne 1.00m length of any pipe, excluding lead, 100mm diameter including all necessary bends, connectors, fittings, cutting and threading of pipes etc, reinstate water supply and pipe lagging and test on completion, and remove waste and debris.</t>
  </si>
  <si>
    <t>PL111215</t>
  </si>
  <si>
    <t>BURST:REPAIR BURST PIPE 125MM</t>
  </si>
  <si>
    <t>Burst:Isolate water supply, drain down, renew ne 1.00m length of any pipe, excluding lead, 125mm diameter, all necessary fittings, cut and thread pipes etc, reinstate water, pipe lagging, test.</t>
  </si>
  <si>
    <t>Burst:Isolate water supply, drain down, cut out and renew ne 1.00m length of any pipe, excluding lead, 125mm diameter including all necessary bends, connectors, fittings, cutting and threading of pipes etc, reinstate water supply and pipe lagging and test on completion, and remove waste and debris.</t>
  </si>
  <si>
    <t>PL111217</t>
  </si>
  <si>
    <t>BURST:REPAIR BURST PIPE 150MM</t>
  </si>
  <si>
    <t>Burst:Isolate water supply, drain down, renew ne 1.00m length of any pipe, excluding lead, 150mm diameter, all necessary fittings, cut and thread pipes etc, reinstate water, pipe lagging, test.</t>
  </si>
  <si>
    <t>Burst:Isolate water supply, drain down, cut out and renew ne 1.00m length of any pipe, excluding lead, 150mm diameter including all necessary bends, connectors, fittings, cutting and threading of pipes etc, reinstate water supply and pipe lagging and test on completion, and remove waste and debris.</t>
  </si>
  <si>
    <t>PL111219</t>
  </si>
  <si>
    <t>PL111221</t>
  </si>
  <si>
    <t>BURST:REPAIR LEAKING FITTING 32MM</t>
  </si>
  <si>
    <t>Burst:Isolate/reinstate water supply, drain down, remove and renew leaking/defective fitting of any type 32mm dia, cut and thread pipes etc., reinstate pipe lagging, test, remove waste and debris.</t>
  </si>
  <si>
    <t>Burst:Isolate water supply, drain down, remove leaking/defective fitting of any type 32mm diameter, prepare existing pipework and renew fitting including any cutting and threading of pipes etc, reinstate water supply and pipe lagging and test on completion, and remove waste and debris.</t>
  </si>
  <si>
    <t>PL111223</t>
  </si>
  <si>
    <t>BURST:REPAIR LEAKING FITTING 40MM</t>
  </si>
  <si>
    <t>Burst:Isolate/reinstate water supply, drain down, remove and renew leaking/defective fitting of any type 40mm dia, cut and thread pipes etc., reinstate pipe lagging, test, remove waste and debris.</t>
  </si>
  <si>
    <t>Burst:Isolate water supply, drain down, remove leaking/defective fitting of any type 40mm diameter, prepare existing pipework and renew fitting including any cutting and threading of pipes etc, reinstate water supply and pipe lagging and test on completion, and remove waste and debris.</t>
  </si>
  <si>
    <t>PL111225</t>
  </si>
  <si>
    <t>BURST:REPAIR LEAKING FITTING 50MM</t>
  </si>
  <si>
    <t>Burst:Isolate/reinstate water supply, drain down, remove and renew leaking/defective fitting of any type 50mm dia, cut and thread pipes etc., reinstate pipe lagging, test, remove waste and debris.</t>
  </si>
  <si>
    <t>Burst:Isolate water supply, drain down, remove leaking/defective fitting of any type 50mm diameter, prepare existing pipework and renew fitting including any cutting and threading of pipes etc, reinstate water supply and pipe lagging and test on completion, and remove waste and debris.</t>
  </si>
  <si>
    <t>PL111227</t>
  </si>
  <si>
    <t>BURST:REPAIR LEAKING FITTING 65MM</t>
  </si>
  <si>
    <t>Burst:Isolate/reinstate water supply, drain down, remove and renew leaking/defective fitting of any type 65mm dia, cut and thread pipes etc., reinstate pipe lagging, test, remove waste and debris.</t>
  </si>
  <si>
    <t>Burst:Isolate water supply, drain down, remove leaking/defective fitting of any type 65mm diameter, prepare existing pipework and renew fitting including any cutting and threading of pipes etc, reinstate water supply and pipe lagging and test on completion, and remove waste and debris.</t>
  </si>
  <si>
    <t>PL111229</t>
  </si>
  <si>
    <t>BURST:REPAIR LEAKING FITTING 80MM</t>
  </si>
  <si>
    <t>Burst:Isolate/reinstate water supply, drain down, remove and renew leaking/defective fitting of any type 80mm dia, cut and thread pipes etc., reinstate pipe lagging, test, remove waste and debris.</t>
  </si>
  <si>
    <t>Burst:Isolate water supply, drain down, remove leaking/defective fitting of any type 80mm diameter, prepare existing pipework and renew fitting including any cutting and threading of pipes etc, reinstate water supply and pipe lagging and test on completion, and remove waste and debris.</t>
  </si>
  <si>
    <t>PL111231</t>
  </si>
  <si>
    <t>BURST:REPAIR LEAKING FITTING 100MM</t>
  </si>
  <si>
    <t>Burst:Isolate/reinstate water supply, drain down, remove and renew leaking/defective fitting of any type 100mm dia, cut and thread pipes etc., reinstate pipe lagging, test, remove waste and debris.</t>
  </si>
  <si>
    <t>Burst:Isolate water supply, drain down, remove leaking/defective fitting of any type 100mm diameter, prepare existing pipework and renew fitting including any cutting and threading of pipes etc, reinstate water supply and pipe lagging and test on completion, and remove waste and debris.</t>
  </si>
  <si>
    <t>PL111233</t>
  </si>
  <si>
    <t>BURST:REPAIR LEAKING FITTING 125MM</t>
  </si>
  <si>
    <t>Burst:Isolate/reinstate water supply, drain down, remove and renew leaking/defective fitting of any type 125mm dia, cut and thread pipes etc., reinstate pipe lagging, test, remove waste and debris.</t>
  </si>
  <si>
    <t>Burst:Isolate water supply, drain down, remove leaking/defective fitting of any type 125mm diameter, prepare existing pipework and renew fitting including any cutting and threading of pipes etc, reinstate water supply and pipe lagging and test on completion, and remove waste and debris.</t>
  </si>
  <si>
    <t>PL111235</t>
  </si>
  <si>
    <t>BURST:REPAIR LEAKING FITTING 150MM</t>
  </si>
  <si>
    <t>Burst:Isolate/reinstate water supply, drain down, remove and renew leaking/defective fitting of any type 150mm dia, cut and thread pipes etc., reinstate pipe lagging, test, remove waste and debris.</t>
  </si>
  <si>
    <t>Burst:Isolate water supply, drain down, remove leaking/defective fitting of any type 150mm diameter, prepare existing pipework and renew fitting including any cutting and threading of pipes etc, reinstate water supply and pipe lagging and test on completion, and remove waste and debris.</t>
  </si>
  <si>
    <t>PL111237</t>
  </si>
  <si>
    <t>PL111301</t>
  </si>
  <si>
    <t>BURST:REPAIR BURST PIPE NE 28MM - FREEZER KIT</t>
  </si>
  <si>
    <t>Burst Pipe Repairs - Freezer Kit</t>
  </si>
  <si>
    <t>Burst:Using freezer kit, renew ne 1.00m length of any pipe, excluding lead, ne 28mm diameter, all necessary fittings, cut and thread pipes etc, reinstate water, pipe lagging, test.</t>
  </si>
  <si>
    <t>Burst:Isolate water supply, freeze pipework, cut out and renew ne 1.00m length of any pipe, excluding lead, ne 28mm diameter including all necessary bends, connectors, fittings, cutting and threading of pipes etc, defrost pipe, reinstate pipe lagging and test on completion, and remove waste and debris.</t>
  </si>
  <si>
    <t>PL111303</t>
  </si>
  <si>
    <t>BURST:REPAIR BURST PIPE NE 50MM - FREEZER KIT</t>
  </si>
  <si>
    <t>Burst:Using freezer kit, renew ne 1.00m length of any pipe, excluding lead, ne 50mm diameter, all necessary fittings, cut and thread pipes etc, reinstate water, pipe lagging, test.</t>
  </si>
  <si>
    <t>Burst:Isolate water supply, freeze pipework, cut out and renew ne 1.00m length of any pipe, excluding lead, over 28mm and ne 50mm diameter including all necessary bends, connectors, fittings, cutting and threading of pipes etc, defrost pipe, reinstate pipe lagging and test on completion, and remove waste and debris.</t>
  </si>
  <si>
    <t>PL111501</t>
  </si>
  <si>
    <t>PIPE:RENEW 20MM AQUAFERM 7.4 BLUE PIPE, FITTINGS</t>
  </si>
  <si>
    <t>Aquaferm Blue Heating and Chilled Water Pipework</t>
  </si>
  <si>
    <t>Pipe:Renew with or supply and install 20mm Aquaferm PP-R for heating, chilled water services 7.4 MF Blue  pipework complete with fittings, test, builders work, test, make good, remove waste, debris</t>
  </si>
  <si>
    <t>Pipe:Renew existing pipe with or supply and install 20mm Aquaferm PP-R for heating and chilled water services 7.4 MF Blue or other equal and approved pipework complete with weld sockets, tees, transition fittings, saddles, test, all builders work, test, make good, remove waste and debris</t>
  </si>
  <si>
    <t>PL111503</t>
  </si>
  <si>
    <t>PIPE:RENEW 25MM AQUAFERM 7.4 BLUE PIPE, FITTINGS</t>
  </si>
  <si>
    <t>Pipe:Renew with or supply and install 25mm Aquaferm PP-R for heating, chilled water services 7.4 MF Blue  pipework complete with fittings, test, builders work, test, make good, remove waste, debris</t>
  </si>
  <si>
    <t>Pipe:Renew existing pipe with or supply and install 25mm Aquaferm PP-R for heating and chilled water services 7.4 MF Blue or other equal and approved pipework complete with weld sockets, tees, transition fittings, saddles, test, all builders work, test, make good, remove waste and debris</t>
  </si>
  <si>
    <t>PL111505</t>
  </si>
  <si>
    <t>PIPE:RENEW 32MM AQUAFERM 7.4 BLUE PIPE, FITTINGS</t>
  </si>
  <si>
    <t>Pipe:Renew with or supply and install 32mm Aquaferm PP-R for heating, chilled water services 7.4 MF Blue  pipework complete with fittings, test, builders work, test, make good, remove waste, debris</t>
  </si>
  <si>
    <t>PL111507</t>
  </si>
  <si>
    <t>PIPE:RENEW 32MM AQUAFERM 11 BLUE PIPE, FITTINGS</t>
  </si>
  <si>
    <t>Pipe:Renew with or supply and install 32mm Aquaferm PP-R for heating, chilled water services 11 MF Blue  pipework complete with fittings, test, builders work, test, make good, remove waste, debris</t>
  </si>
  <si>
    <t>Pipe:Renew existing pipe with or supply and install 32mm Aquaferm PP-R for heating and chilled water services 11 MF Blue or other equal and approved pipework complete with weld sockets, tees, transition fittings, saddles, test, all builders work, test, make good, remove waste and debris</t>
  </si>
  <si>
    <t>PL111509</t>
  </si>
  <si>
    <t>PIPE:RENEW 40MM AQUAFERM 11 BLUE PIPE, FITTINGS</t>
  </si>
  <si>
    <t>Pipe:Renew with or supply and install 40mm Aquaferm PP-R for heating, chilled water services 11 MF Blue  pipework complete with fittings, test, builders work, test, make good, remove waste, debris</t>
  </si>
  <si>
    <t>Pipe:Renew existing pipe with or supply and install 40mm Aquaferm PP-R for heating and chilled water services 11 MF Blue or other equal and approved pipework complete with weld sockets, tees, transition fittings, saddles, test, all builders work, test, make good, remove waste and debris</t>
  </si>
  <si>
    <t>PL111511</t>
  </si>
  <si>
    <t>PIPE:RENEW 50MM AQUAFERM 11 BLUE PIPE, FITTINGS</t>
  </si>
  <si>
    <t>Pipe:Renew with or supply and install 50mm Aquaferm PP-R for heating, chilled water services 11 MF Blue  pipework complete with fittings, test, builders work, test, make good, remove waste, debris</t>
  </si>
  <si>
    <t>Pipe:Renew existing pipe with or supply and install 50mm Aquaferm PP-R for heating and chilled water services 11 MF Blue or other equal and approved pipework complete with weld sockets, tees, transition fittings, saddles, test, all builders work, test, make good, remove waste and debris</t>
  </si>
  <si>
    <t>PL111513</t>
  </si>
  <si>
    <t>PIPE:RENEW 63MM AQUAFERM 11 BLUE PIPE, FITTINGS</t>
  </si>
  <si>
    <t>Pipe:Renew with or supply and install 63mm Aquaferm PP-R for heating, chilled water services 11 MF Blue  pipework complete with fittings, test, builders work, test, make good, remove waste, debris</t>
  </si>
  <si>
    <t>Pipe:Renew existing pipe with or supply and install 63mm Aquaferm PP-R for heating and chilled water services 11 MF Blue or other equal and approved pipework complete with weld sockets, tees, transition fittings, saddles, test, all builders work, test, make good, remove waste and debris</t>
  </si>
  <si>
    <t>PL111515</t>
  </si>
  <si>
    <t>PIPE:RENEW 75MM AQUAFERM 11 BLUE PIPE, FITTINGS</t>
  </si>
  <si>
    <t>Pipe:Renew with or supply and install 75mm Aquaferm PP-R for heating, chilled water services 11 MF Blue  pipework complete with fittings, test, builders work, test, make good, remove waste, debris</t>
  </si>
  <si>
    <t>Pipe:Renew existing pipe with or supply and install 75mm Aquaferm PP-R for heating and chilled water services 11 MF Blue or other equal and approved pipework complete with weld sockets, tees, transition fittings, saddles, test, all builders work, test, make good, remove waste and debris</t>
  </si>
  <si>
    <t>PL111517</t>
  </si>
  <si>
    <t>PIPE:RENEW 90MM AQUAFERM 11 BLUE PIPE, FITTINGS</t>
  </si>
  <si>
    <t>Pipe:Renew with or supply and install 90mm Aquaferm PP-R for heating, chilled water services 11 MF Blue  pipework complete with fittings, test, builders work, test, make good, remove waste, debris</t>
  </si>
  <si>
    <t>Pipe:Renew existing pipe with or supply and install 90mm Aquaferm PP-R for heating and chilled water services 11 MF Blue or other equal and approved pipework complete with weld sockets, tees, transition fittings, saddles, test, all builders work, test, make good, remove waste and debris</t>
  </si>
  <si>
    <t>PL111519</t>
  </si>
  <si>
    <t>PIPE:RENEW 110MM AQUAFERM 11 BLUE PIPE, FITTINGS</t>
  </si>
  <si>
    <t>Pipe:Renew with or supply and install 110mm Aquaferm PP-R for heating, chilled water services 11 MF Blue  pipework complete with fittings, test, builders work, test, make good, remove waste, debris</t>
  </si>
  <si>
    <t>Pipe:Renew existing pipe with or supply and install 110mm Aquaferm PP-R for heating and chilled water services 11 MF Blue or other equal and approved pipework complete with weld sockets, tees, transition fittings, saddles, test, all builders work, test, make good, remove waste and debris</t>
  </si>
  <si>
    <t>PL111521</t>
  </si>
  <si>
    <t>PIPE:RENEW 125MM AQUAFERM 11 BLUE PIPE, FITTINGS</t>
  </si>
  <si>
    <t>Pipe:Renew with or supply and install 125mm Aquaferm PP-R for heating, chilled water services 11 MF Blue  pipework complete with fittings, test, builders work, test, make good, remove waste, debris</t>
  </si>
  <si>
    <t>Pipe:Renew existing pipe with or supply and install 125mm Aquaferm PP-R for heating and chilled water services 11 MF Blue or other equal and approved pipework complete with weld sockets, tees, transition fittings, saddles, test, all builders work, test, make good, remove waste and debris</t>
  </si>
  <si>
    <t>PL111523</t>
  </si>
  <si>
    <t>PIPE:RENEW 160MM AQUAFERM 11 BLUE PIPE, FITTINGS</t>
  </si>
  <si>
    <t>Pipe:Renew with or supply and install 160mm Aquaferm PP-R for heating, chilled water services 11 MF Blue  pipework complete with fittings, test, builders work, test, make good, remove waste, debris</t>
  </si>
  <si>
    <t>Pipe:Renew existing pipe with or supply and install 160mm Aquaferm PP-R for heating and chilled water services 11 MF Blue or other equal and approved pipework complete with weld sockets, tees, transition fittings, saddles, test, all builders work, test, make good, remove waste and debris</t>
  </si>
  <si>
    <t>PL111525</t>
  </si>
  <si>
    <t>PIPE:RENEW 125MM AQUAFERM 17.6 BLUE PIPE, FITTINGS</t>
  </si>
  <si>
    <t>Pipe:Renew existing pipe with or supply and install 125mm Aquaferm PP-R for heating and chilled water services 17.6 MF Blue or other equal and approved pipework complete with weld sockets, tees, transition fittings, saddles, test, all builders work, test, make good, remove waste and debris</t>
  </si>
  <si>
    <t>PL111527</t>
  </si>
  <si>
    <t>PIPE:RENEW 160MM AQUAFERM 17.6 BLUE PIPE, FITTINGS</t>
  </si>
  <si>
    <t>Pipe:Renew with or supply and install 160mm Aquaferm PP-R for heating, chilled water services 17.6 MF Blue  pipework complete with fittings, test, builders work, test, make good, remove waste, debris</t>
  </si>
  <si>
    <t>Pipe:Renew existing pipe with or supply and install 160mm Aquaferm PP-R for heating and chilled water services 17.6 MF Blue or other equal and approved pipework complete with weld sockets, tees, transition fittings, saddles, test, all builders work, test, make good, remove waste and debris</t>
  </si>
  <si>
    <t>PL111601</t>
  </si>
  <si>
    <t>PIPE:RENEW 20MM AQUAFERM GREEN PIPE, FITTINGS</t>
  </si>
  <si>
    <t>Aquaferm Green Potable Hot + Cold Water Pipework</t>
  </si>
  <si>
    <t>Pipe:Renew or supply and install 20mm Aquaferm for potablehot and cold water services 7.4 or 9 MF green  pipework complete with all fittings test, builders work, test, make good, remove waste, debris</t>
  </si>
  <si>
    <t>Pipe:Renew existing pipe or supply and install 20mm Aquaferm for potable hot and cold water services 7.4 or 9 MF green or other equal and approved pipework complete with weld sockets, tees, transition fittings, saddles, test, all builders work, test, make good, remove waste and debris</t>
  </si>
  <si>
    <t>PL111603</t>
  </si>
  <si>
    <t>PIPE:RENEW 25MM AQUAFERM GREEN PIPE, FITTINGS</t>
  </si>
  <si>
    <t>Pipe:Renew or supply and install 25mm Aquaferm for potablehot and cold water services 7.4 or 9 MF green  pipework complete with all fittings test, builders work, test, make good, remove waste, debris</t>
  </si>
  <si>
    <t>Pipe:Renew existing pipe or supply and install 25mm Aquaferm for potable hot and cold water services 7.4 or 9 MF green or other equal and approved pipework complete with weld sockets, tees, transition fittings, saddles, test, all builders work, test, make good, remove waste and debris</t>
  </si>
  <si>
    <t>PL111605</t>
  </si>
  <si>
    <t>PIPE:RENEW 32MM AQUAFERM GREEN PIPE, FITTINGS</t>
  </si>
  <si>
    <t>Pipe:Renew or supply and install 32mm Aquaferm for potablehot and cold water services 7.4 or 9 MF green  pipework complete with all fittings test, builders work, test, make good, remove waste, debris</t>
  </si>
  <si>
    <t>Pipe:Renew existing pipe or supply and install 32mm Aquaferm for potable hot and cold water services 7.4 or 9 MF green or other equal and approved pipework complete with weld sockets, tees, transition fittings, saddles, test, all builders work, test, make good, remove waste and debris</t>
  </si>
  <si>
    <t>PL111607</t>
  </si>
  <si>
    <t>PIPE:RENEW 40MM AQUAFERM GREEN PIPE, FITTINGS</t>
  </si>
  <si>
    <t>Pipe:Renew or supply and install 40mm Aquaferm for potablehot and cold water services 7.4 or 9 MF green  pipework complete with all fittings test, builders work, test, make good, remove waste, debris</t>
  </si>
  <si>
    <t>Pipe:Renew existing pipe or supply and install 40mm Aquaferm for potable hot and cold water services 7.4 or 9 MF green or other equal and approved pipework complete with weld sockets, tees, transition fittings, saddles, test, all builders work, test, make good, remove waste and debris</t>
  </si>
  <si>
    <t>PL111609</t>
  </si>
  <si>
    <t>PIPE:RENEW 50MM AQUAFERM GREEN PIPE, FITTINGS</t>
  </si>
  <si>
    <t>Pipe:Renew or supply and install 50mm Aquaferm for potablehot and cold water services 7.4 or 9 MF green  pipework complete with all fittings test, builders work, test, make good, remove waste, debris</t>
  </si>
  <si>
    <t>Pipe:Renew existing pipe or supply and install 50mm Aquaferm for potable hot and cold water services 7.4 or 9 MF green or other equal and approved pipework complete with weld sockets, tees, transition fittings, saddles, test, all builders work, test, make good, remove waste and debris</t>
  </si>
  <si>
    <t>PL111611</t>
  </si>
  <si>
    <t>PIPE:RENEW 63MM AQUAFERM GREEN PIPE, FITTINGS</t>
  </si>
  <si>
    <t>Pipe:Renew or supply and install 63mm Aquaferm for potablehot and cold water services 7.4 or 9 MF green  pipework complete with all fittings test, builders work, test, make good, remove waste, debris</t>
  </si>
  <si>
    <t>Pipe:Renew existing pipe or supply and install 63mm Aquaferm for potable hot and cold water services 7.4 or 9 MF green or other equal and approved pipework complete with weld sockets, tees, transition fittings, saddles, test, all builders work, test, make good, remove waste and debris</t>
  </si>
  <si>
    <t>PL111613</t>
  </si>
  <si>
    <t>PIPE:RENEW 75MM AQUAFERM GREEN PIPE, FITTINGS</t>
  </si>
  <si>
    <t>Pipe:Renew or supply and install 75mm Aquaferm for potablehot and cold water services 7.4 or 9 MF green  pipework complete with all fittings test, builders work, test, make good, remove waste, debris</t>
  </si>
  <si>
    <t>Pipe:Renew existing pipe or supply and install 75mm Aquaferm for potable hot and cold water services 7.4 or 9 MF green or other equal and approved pipework complete with weld sockets, tees, transition fittings, saddles, test, all builders work, test, make good, remove waste and debris</t>
  </si>
  <si>
    <t>PL111615</t>
  </si>
  <si>
    <t>PIPE:RENEW 90MM AQUAFERM GREEN PIPE, FITTINGS</t>
  </si>
  <si>
    <t>Pipe:Renew existing pipe or supply and install 90mm Aquaferm for potable hot and cold water services 7.4 or 9 MF green or other equal and approved pipework complete with weld sockets, tees, transition fittings, saddles, test, all builders work, test, make good, remove waste and debris</t>
  </si>
  <si>
    <t>PL111617</t>
  </si>
  <si>
    <t>PIPE:RENEW 110MM AQUAFERM GREEN PIPE, FITTINGS</t>
  </si>
  <si>
    <t>Pipe:Renew or supply and install 110mm Aquaferm for potablehot and cold water services 7.4 or 9 MF green  pipework complete with all fittings test, builders work, test, make good, remove waste, debris</t>
  </si>
  <si>
    <t>Pipe:Renew existing pipe or supply and install 110mm Aquaferm for potable hot and cold water services 7.4 or 9 MF green or other equal and approved pipework complete with weld sockets, tees, transition fittings, saddles, test, all builders work, test, make good, remove waste and debris</t>
  </si>
  <si>
    <t>PL111619</t>
  </si>
  <si>
    <t>PIPE:RENEW 125MM AQUAFERM GREEN PIPE, FITTINGS</t>
  </si>
  <si>
    <t>Pipe:Renew or supply and install 125mm Aquaferm for potablehot and cold water services 7.4 or 9 MF green  pipework complete with all fittings test, builders work, test, make good, remove waste, debris</t>
  </si>
  <si>
    <t>PL111621</t>
  </si>
  <si>
    <t>PIPE:RENEW 160MM AQUAFERM GREEN PIPE, FITTINGS</t>
  </si>
  <si>
    <t>Pipe:Renew or supply and install 160mm Aquaferm for potablehot and cold water services 7.4 or 9 MF green  pipework complete with all fittings test, builders work, test, make good, remove waste, debris</t>
  </si>
  <si>
    <t>PL111701</t>
  </si>
  <si>
    <t>PL111702</t>
  </si>
  <si>
    <t>PL111703</t>
  </si>
  <si>
    <t>PL111704</t>
  </si>
  <si>
    <t>PL111705</t>
  </si>
  <si>
    <t>PL111706</t>
  </si>
  <si>
    <t>PL111801</t>
  </si>
  <si>
    <t>PIPE:RENEW 25MM PRE-INSULATED PIPE, FITTINGS</t>
  </si>
  <si>
    <t>Pre-Insulated Polyethylene Pipework and Fittings</t>
  </si>
  <si>
    <t>Pipe:Renew with or supply and install 25mm Pex linked Polyethylene pre-insulated (PUR  foam 76mm) pipework complete with all fittings, test, builders work, test, make good, remove waste and debris</t>
  </si>
  <si>
    <t>Pipe:Renew with or supply and install 25mm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</si>
  <si>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PL111803</t>
  </si>
  <si>
    <t>PIPE:RENEW 32MM PRE-INSULATED PIPE, FITTINGS</t>
  </si>
  <si>
    <t>Pipe:Renew with or supply and install 32mm Pex linked Polyethylene pre-insulated (PUR  foam 76mm) pipework complete with all fittings, test, builders work, test, make good, remove waste and debris</t>
  </si>
  <si>
    <t>Pipe:Renew with or supply and install 32mm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</si>
  <si>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PL111805</t>
  </si>
  <si>
    <t>PIPE:RENEW 40MM PRE-INSULATED PIPE, FITTINGS</t>
  </si>
  <si>
    <t>Pipe:Renew with or supply and install 40mm Pex linked Polyethylene pre-insulated (PUR  foam 76mm) pipework complete with all fittings, test, builders work, test, make good, remove waste and debris</t>
  </si>
  <si>
    <t>Pipe:Renew with or supply and install 40mm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</si>
  <si>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PL111807</t>
  </si>
  <si>
    <t>PIPE:RENEW 50MM PRE-INSULATED PIPE, FITTINGS</t>
  </si>
  <si>
    <t>Pipe:Renew with or supply and install 50mm Pex linked Polyethylene pre-insulated (PUR  foam 76mm) pipework complete with all fittings, test, builders work, test, make good, remove waste and debris</t>
  </si>
  <si>
    <t>Pipe:Renew with or supply and install 50mm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</si>
  <si>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PL111809</t>
  </si>
  <si>
    <t>PIPE:RENEW 63MM PRE-INSULATED PIPE, FITTINGS</t>
  </si>
  <si>
    <t>Pipe:Renew with or supply and install 63mm Pex linked Polyethylene pre-insulated (PUR  foam 76mm) pipework complete with all fittings, test, builders work, test, make good, remove waste and debris</t>
  </si>
  <si>
    <t>Pipe:Renew with or supply and install 63mm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</si>
  <si>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PL111811</t>
  </si>
  <si>
    <t>PIPE:RENEW 75MM PRE-INSULATED PIPE, FITTINGS</t>
  </si>
  <si>
    <t>Pipe:Renew with or supply and install 75mm Pex linked Polyethylene pre-insulated (PUR  foam 76mm) pipework complete with all fittings, test, builders work, test, make good, remove waste and debris</t>
  </si>
  <si>
    <t>Pipe:Renew with or supply and install 75mm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</si>
  <si>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PL111813</t>
  </si>
  <si>
    <t>PIPE:RENEW 90MM PRE-INSULATED PIPE, FITTINGS</t>
  </si>
  <si>
    <t>Pipe:Renew with or supply and install 90mm Pex linked Polyethylene pre-insulated (PUR  foam 76mm) pipework complete with all fittings, test, builders work, test, make good, remove waste and debris</t>
  </si>
  <si>
    <t>Pipe:Renew with or supply and install 90mm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</si>
  <si>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PL111815</t>
  </si>
  <si>
    <t>PIPE:RENEW 110MM PRE-INSULATED PIPE, FITTINGS</t>
  </si>
  <si>
    <t>Pipe:Renew with or supply and install 110mm Pex linked Polyethylene pre-insulated (PUR  foam 76mm) pipework complete with all fittings, test, builders work, test, make good, remove waste and debris</t>
  </si>
  <si>
    <t>Pipe:Renew with or supply and install 110mm Pex linked Polyethylene pipe with oxygen diffusion barrier and PUR  foam 76mm insulation with PE-LD-UV rsistant jacket max 6 bar  heating pipework complete with all BSP brass compression fittings, dry and wet end caps, press weld on adaptors, test, builders work, test, make good, remove waste and debris</t>
  </si>
  <si>
    <t>PL111817</t>
  </si>
  <si>
    <t>PIPE:RENEW 25MM PRE-INSULATED DUO PIPE, FITTINGS</t>
  </si>
  <si>
    <t>Pipe:Renew with or supply and install 25mm Pex linked Polyethylene pre-insulated duo (PUR  foam 110mm) pipework  with all fittings, test, builders work, test, make good, remove waste and debris</t>
  </si>
  <si>
    <t>Pipe:Renew with or supply and install 25mm Pex linked Polyethylene duo pipe with oxygen diffusion barrier and PUR  foam 110mm insulation with PE-LD-UV rsistant jacket max 6 bar  heating pipework complete with all BSP brass compression fittings, dry and wet end caps, press weld on adaptors, test, builders work, test, make good, remove waste and debris</t>
  </si>
  <si>
    <t>PL111819</t>
  </si>
  <si>
    <t>PIPE:RENEW 32MM PRE-INSULATED DUO PIPE, FITTINGS</t>
  </si>
  <si>
    <t>Pipe:Renew with or supply and install 32mm Pex linked Polyethylene pre-insulated duo (PUR  foam 110mm) pipework  with all fittings, test, builders work, test, make good, remove waste and debris</t>
  </si>
  <si>
    <t>PL120101</t>
  </si>
  <si>
    <t>Moulded Pipe Insulation</t>
  </si>
  <si>
    <t>PL120103</t>
  </si>
  <si>
    <t>PL120105</t>
  </si>
  <si>
    <t>PL120107</t>
  </si>
  <si>
    <t>INSULATION:RENEW TO 35MM PIPE</t>
  </si>
  <si>
    <t>Insulation:Renew or supply preformed insulation to any pipe ne 35mm diameter, fix preformed split cellular insulation section to pipework with adhesive tape, and remove waste and debris.</t>
  </si>
  <si>
    <t>PL120109</t>
  </si>
  <si>
    <t>INSULATION:RENEW TO 42MM PIPE</t>
  </si>
  <si>
    <t>Insulation:Renew or supply preformed insulation to any pipe ne 42mm diameter, fix preformed split cellular insulation section to pipework with adhesive tape, and remove waste and debris.</t>
  </si>
  <si>
    <t>PL120111</t>
  </si>
  <si>
    <t>INSULATION:RENEW TO 54MM PIPE</t>
  </si>
  <si>
    <t>Insulation:Renew or supply preformed insulation to any pipe ne 54mm diameter, fix preformed split cellular insulation section to pipework with adhesive tape, and remove waste and debris.</t>
  </si>
  <si>
    <t>PL120113</t>
  </si>
  <si>
    <t>INSULATION:RENEW TO 65MM PIPE</t>
  </si>
  <si>
    <t>Insulation:Renew or supply preformed insulation to any pipe ne 65mm diameter, fix preformed split cellular insulation section to pipework with adhesive tape, and remove waste and debris.</t>
  </si>
  <si>
    <t>PL120115</t>
  </si>
  <si>
    <t>INSULATION:RENEW TO 80MM PIPE</t>
  </si>
  <si>
    <t>Insulation:Renew or supply preformed insulation to any pipe ne 80mm diameter, fix preformed split cellular insulation section to pipework with adhesive tape, and remove waste and debris.</t>
  </si>
  <si>
    <t>PL120117</t>
  </si>
  <si>
    <t>INSULATION:RENEW TO 100MM PIPE</t>
  </si>
  <si>
    <t>Insulation:Renew or supply preformed insulation to any pipe ne 100mm diameter, fix preformed split cellular insulation section to pipework with adhesive tape, and remove waste and debris.</t>
  </si>
  <si>
    <t>PL120119</t>
  </si>
  <si>
    <t>INSULATION:RENEW TO 125MM PIPE</t>
  </si>
  <si>
    <t>Insulation:Renew or supply preformed insulation to any pipe ne 125mm diameter, fix preformed split cellular insulation section to pipework with adhesive tape, and remove waste and debris.</t>
  </si>
  <si>
    <t>PL120121</t>
  </si>
  <si>
    <t>INSULATION:RENEW TO 150MM PIPE</t>
  </si>
  <si>
    <t>Insulation:Renew or supply preformed insulation to any pipe ne 150mm diameter, fix preformed split cellular insulation section to pipework with adhesive tape, and remove waste and debris.</t>
  </si>
  <si>
    <t>PL120201</t>
  </si>
  <si>
    <t>INSULATION:RENEW 35MM VALVE JACKET</t>
  </si>
  <si>
    <t>Moulded Valve Jacket</t>
  </si>
  <si>
    <t>Insulation:Renew or supply and install flexible reinforced silicone 35mm valve insulation jacket internally stitched with wraps, ties and needled fibreglass or pyrogel.</t>
  </si>
  <si>
    <t>PL120203</t>
  </si>
  <si>
    <t>INSULATION:RENEW 40MM VALVE JACKET</t>
  </si>
  <si>
    <t>Insulation:Renew or supply and install flexible reinforced silicone 40mm valve insulation jacket internally stitched with wraps, ties and needled fibreglass or pyrogel.</t>
  </si>
  <si>
    <t>PL120205</t>
  </si>
  <si>
    <t>INSULATION:RENEW 50MM VALVE JACKET</t>
  </si>
  <si>
    <t>Insulation:Renew or supply and install flexible reinforced silicone 50mm valve insulation jacket internally stitched with wraps, ties and needled fibreglass or pyrogel.</t>
  </si>
  <si>
    <t>PL120207</t>
  </si>
  <si>
    <t>INSULATION:RENEW 65MM VALVE JACKET</t>
  </si>
  <si>
    <t>Insulation:Renew or supply and install flexible reinforced silicone 65mm valve insulation jacket internally stitched with wraps, ties and needled fibreglass or pyrogel.</t>
  </si>
  <si>
    <t>PL120209</t>
  </si>
  <si>
    <t>INSULATION:RENEW 80MM VALVE JACKET</t>
  </si>
  <si>
    <t>Insulation:Renew or supply and install flexible reinforced silicone 80mm valve insulation jacket internally stitched with wraps, ties and needled fibreglass or pyrogel.</t>
  </si>
  <si>
    <t>PL120211</t>
  </si>
  <si>
    <t>INSULATION:RENEW 100MM VALVE JACKET</t>
  </si>
  <si>
    <t>Insulation:Renew or supply and install flexible reinforced silicone 100mm valve insulation jacket internally stitched with wraps, ties and needled fibreglass or pyrogel.</t>
  </si>
  <si>
    <t>PL120213</t>
  </si>
  <si>
    <t>INSULATION:RENEW 125MM VALVE JACKET</t>
  </si>
  <si>
    <t>Insulation:Renew or supply and install flexible reinforced silicone 125mm valve insulation jacket internally stitched with wraps, ties and needled fibreglass or pyrogel.</t>
  </si>
  <si>
    <t>PL120215</t>
  </si>
  <si>
    <t>INSULATION:RENEW 150MM VALVE JACKET</t>
  </si>
  <si>
    <t>Insulation:Renew or supply and install flexible reinforced silicone 150mm valve insulation jacket internally stitched with wraps, ties and needled fibreglass or pyrogel.</t>
  </si>
  <si>
    <t>PL130101</t>
  </si>
  <si>
    <t>PL130103</t>
  </si>
  <si>
    <t>PL130105</t>
  </si>
  <si>
    <t>PL130107</t>
  </si>
  <si>
    <t>PL130109</t>
  </si>
  <si>
    <t>PL130111</t>
  </si>
  <si>
    <t>STOPCOCK:RENEW 32MM DIAMETER</t>
  </si>
  <si>
    <t>Stopcock:Renew 32mm stopcock connected to any type of pipework including locate supply and turn water off/on, drain down/refill, adjust pipework as necessary and test, and remove waste and debris.</t>
  </si>
  <si>
    <t>PL130113</t>
  </si>
  <si>
    <t>STOPCOCK:RENEW 35MM DIAMETER</t>
  </si>
  <si>
    <t>Stopcock:Renew 35mm stopcock connected to any type of pipework including locate supply and turn water off/on, drain down/refill, adjust pipework as necessary and test, and remove waste and debris.</t>
  </si>
  <si>
    <t>PL130115</t>
  </si>
  <si>
    <t>STOPCOCK:RENEW 42MM DIAMETER</t>
  </si>
  <si>
    <t>Stopcock:Renew 42mm stopcock connected to any type of pipework including locate supply and turn water off/on, drain down/refill, adjust pipework as necessary and test, and remove waste and debris.</t>
  </si>
  <si>
    <t>PL130117</t>
  </si>
  <si>
    <t>STOPCOCK:RENEW 54MM DIAMETER</t>
  </si>
  <si>
    <t>Stopcock:Renew 54mm stopcock connected to any type of pipework including locate supply and turn water off/on, drain down/refill, adjust pipework as necessary and test, and remove waste and debris.</t>
  </si>
  <si>
    <t>PL130119</t>
  </si>
  <si>
    <t>STOPCOCK:RENEW 65MM DIAMETER</t>
  </si>
  <si>
    <t>Stopcock:Renew 65mm stopcock connected to any type of pipework including locate supply and turn water off/on, drain down/refill, adjust pipework as necessary and test, and remove waste and debris.</t>
  </si>
  <si>
    <t>PL130121</t>
  </si>
  <si>
    <t>STOPCOCK:RENEW 80MM DIAMETER</t>
  </si>
  <si>
    <t>Stopcock:Renew 80mm stopcock connected to any type of pipework including locate supply and turn water off/on, drain down/refill, adjust pipework as necessary and test, and remove waste and debris.</t>
  </si>
  <si>
    <t>PL130123</t>
  </si>
  <si>
    <t>STOPCOCK:RENEW 100MM DIAMETER</t>
  </si>
  <si>
    <t>Stopcock:Renew 100mm stopcock connected to any type of pipework including locate supply and turn water off/on, drain down/refill, adjust pipework as necessary and test, and remove waste and debris.</t>
  </si>
  <si>
    <t>PL130125</t>
  </si>
  <si>
    <t>STOPCOCK:RENEW 125MM DIAMETER</t>
  </si>
  <si>
    <t>Stopcock:Renew 125mm stopcock connected to any type of pipework including locate supply and turn water off/on, drain down/refill, adjust pipework as necessary and test, and remove waste and debris.</t>
  </si>
  <si>
    <t>PL130127</t>
  </si>
  <si>
    <t>STOPCOCK:RENEW 150MM DIAMETER</t>
  </si>
  <si>
    <t>Stopcock:Renew 150mm stopcock connected to any type of pipework including locate supply and turn water off/on, drain down/refill, adjust pipework as necessary and test, and remove waste and debris.</t>
  </si>
  <si>
    <t>PL130129</t>
  </si>
  <si>
    <t>STOP TAP:RESITE AND RENEW WITH LEVER</t>
  </si>
  <si>
    <t>Stop Tap:Resite position of internal stop tap, renew with lever operated stop tap, locate, turn water supply off/on, run supply pipe to convenient position for wheelchair access, and make good.</t>
  </si>
  <si>
    <t>Stop Tap:Resite position of internal stop tap including replace with lever operated stop tap, locate, turn water supply off/on, run supply pipe to convenient position for wheelchair access, install new stop tap and make all necessary connections and make good and remove waste and debris.</t>
  </si>
  <si>
    <t>PL130131</t>
  </si>
  <si>
    <t>PL130201</t>
  </si>
  <si>
    <t>PL130203</t>
  </si>
  <si>
    <t>PL130205</t>
  </si>
  <si>
    <t>PL130207</t>
  </si>
  <si>
    <t>GATEVALVE:RENEW 32MM DIAMETER</t>
  </si>
  <si>
    <t>Gatevalve:Renew 32mm gatevalve connected to any type of pipework including locate supply and turn water off/on, drain down/ refill, adjust pipework as necessary and test, and remove waste and debris.</t>
  </si>
  <si>
    <t>PL130209</t>
  </si>
  <si>
    <t>GATEVALVE:RENEW 35MM DIAMETER</t>
  </si>
  <si>
    <t>Gatevalve:Renew 35mm gatevalve connected to any type of pipework including locate supply and turn water off/on, drain down/ refill, adjust pipework as necessary and test, and remove waste and debris.</t>
  </si>
  <si>
    <t>PL130211</t>
  </si>
  <si>
    <t>GATEVALVE:RENEW 42MM DIAMETER</t>
  </si>
  <si>
    <t>Gatevalve:Renew 42mm gatevalve connected to any type of pipework including locate supply and turn water off/on, drain down/ refill, adjust pipework as necessary and test, and remove waste and debris.</t>
  </si>
  <si>
    <t>PL130213</t>
  </si>
  <si>
    <t>GATEVALVE:RENEW 54MM DIAMETER</t>
  </si>
  <si>
    <t>Gatevalve:Renew 54mm gatevalve connected to any type of pipework including locate supply and turn water off/on, drain down/ refill, adjust pipework as necessary and test, and remove waste and debris.</t>
  </si>
  <si>
    <t>PL130215</t>
  </si>
  <si>
    <t>GATEVALVE:RENEW 65MM DIAMETER</t>
  </si>
  <si>
    <t>Gatevalve:Renew 65mm gatevalve connected to any type of pipework including locate supply and turn water off/on, drain down/refill, adjust pipework as necessary and test, and remove waste and debris.</t>
  </si>
  <si>
    <t>PL130217</t>
  </si>
  <si>
    <t>GATEVALVE:RENEW 80MM DIAMETER</t>
  </si>
  <si>
    <t>Gatevalve:Renew 80mm gatevalve connected to any type of pipework including locate supply and turn water off/on, drain down/refill, adjust pipework as necessary and test, and remove waste and debris.</t>
  </si>
  <si>
    <t>PL130219</t>
  </si>
  <si>
    <t>GATEVALVE:RENEW 100MM DIAMETER</t>
  </si>
  <si>
    <t>Gatevalve:Renew 100mm gatevalve connected to any type of pipework including locate supply and turn water off/on, drain down/refill, adjust pipework as necessary and test, and remove waste and debris.</t>
  </si>
  <si>
    <t>PL130221</t>
  </si>
  <si>
    <t>GATEVALVE:RENEW 125MM DIAMETER</t>
  </si>
  <si>
    <t>Gatevalve:Renew 125mm gatevalve connected to any type of pipework including locate supply and turn water off/on, drain down/refill, adjust pipework as necessary and test, and remove waste and debris.</t>
  </si>
  <si>
    <t>PL130223</t>
  </si>
  <si>
    <t>GATEVALVE:RENEW 150MM DIAMETER</t>
  </si>
  <si>
    <t>Gatevalve:Renew 150mm gatevalve connected to any type of pipework including locate supply and turn water off/on, drain down/refill, adjust pipework as necessary and test, and remove waste and debris.</t>
  </si>
  <si>
    <t>PL130225</t>
  </si>
  <si>
    <t>PL130303</t>
  </si>
  <si>
    <t>CHECK VALVE:RENEW OR INSTALL 20MM DIAMETER</t>
  </si>
  <si>
    <t>Check Valve:Renew or install 20mm diameter check valve connected to any type of pipework, locate supply, turn water off/on, drain down/refill, adjust pipework, test, and remove waste and debris.</t>
  </si>
  <si>
    <t>PL130305</t>
  </si>
  <si>
    <t>CHECK VALVE:RENEW OR INSTALL 25MM DIAMETER</t>
  </si>
  <si>
    <t>Check Valve:Renew or install 25mm diameter check valve connected to any type of pipework, locate supply, turn water off/on, drain down/refill, adjust pipework, test, and remove waste and debris.</t>
  </si>
  <si>
    <t>PL130307</t>
  </si>
  <si>
    <t>CHECK VALVE:RENEW OR INSTALL 32MM DIAMETER</t>
  </si>
  <si>
    <t>Check Valve:Renew or install 32mm diameter check valve connected to any type of pipework, locate supply, turn water off/on, drain down/refill, adjust pipework, test, and remove waste and debris.</t>
  </si>
  <si>
    <t>PL130309</t>
  </si>
  <si>
    <t>CHECK VALVE:RENEW OR INSTALL 40MM DIAMETER</t>
  </si>
  <si>
    <t>Check Valve:Renew or install 40mm diameter check valve connected to any type of pipework, locate supply, turn water off/on, drain down/refill, adjust pipework, test, and remove waste and debris.</t>
  </si>
  <si>
    <t>PL130311</t>
  </si>
  <si>
    <t>CHECK VALVE:RENEW OR INSTALL 50MM DIAMETER</t>
  </si>
  <si>
    <t>Check Valve:Renew or install 50mm diameter check valve connected to any type of pipework, locate supply, turn water off/on, drain down/refill, adjust pipework, test, and remove waste and debris.</t>
  </si>
  <si>
    <t>PL130313</t>
  </si>
  <si>
    <t>CHECK VALVE:RENEW OR INSTALL 65MM DIAMETER</t>
  </si>
  <si>
    <t>Check Valve:Renew or install 65mm diameter check valve connected to any type of pipework, locate supply, turn water off/on, drain down/refill, adjust pipework, test, and remove waste and debris.</t>
  </si>
  <si>
    <t>PL130314</t>
  </si>
  <si>
    <t>CHECK VALVE:RENEW OR INSTALL 75MM DIAMETER</t>
  </si>
  <si>
    <t>Check Valve:Renew or install 75mm diameter check valve connected to any type of pipework, locate supply, turn water off/on, drain down/refill, adjust pipework, test, and remove waste and debris.</t>
  </si>
  <si>
    <t>PL130315</t>
  </si>
  <si>
    <t>CHECK VALVE:RENEW OR INSTALL 80MM DIAMETER</t>
  </si>
  <si>
    <t>Check Valve:Renew or install 80mm diameter check valve connected to any type of pipework, locate supply, turn water off/on, drain down/refill, adjust pipework, test, and remove waste and debris.</t>
  </si>
  <si>
    <t>PL130317</t>
  </si>
  <si>
    <t>CHECK VALVE:RENEW OR INSTALL 100MM DIAMETER</t>
  </si>
  <si>
    <t>Check Valve:Renew or install 100mm diameter check valve connected to any type of pipework, locate supply, turn water off/on, drain down/refill, adjust pipework, test, and remove waste and debris.</t>
  </si>
  <si>
    <t>PL130319</t>
  </si>
  <si>
    <t>CHECK VALVE:RENEW OR INSTALL 125MM DIAMETER</t>
  </si>
  <si>
    <t>Check Valve:Renew or install 125mm diameter check valve connected to any type of pipework, locate supply, turn water off/on, drain down/refill, adjust pipework, test, and remove waste and debris.</t>
  </si>
  <si>
    <t>PL130321</t>
  </si>
  <si>
    <t>CHECK VALVE:RENEW OR INSTALL 150MM DIAMETER</t>
  </si>
  <si>
    <t>Check Valve:Renew or install 150mm diameter check valve connected to any type of pipework, locate supply, turn water off/on, drain down/refill, adjust pipework, test, and remove waste and debris.</t>
  </si>
  <si>
    <t>PL130323</t>
  </si>
  <si>
    <t>PL130325</t>
  </si>
  <si>
    <t>PL130327</t>
  </si>
  <si>
    <t>SERVICE VALVE:RENEW OR INSTALL 25MM</t>
  </si>
  <si>
    <t>Service Valve:Renew or install 25mm isolating or slot or screw operated service valve connected to any type of pipework, locate supply, turn water off/on, drain down/refill, adjust pipework, test.</t>
  </si>
  <si>
    <t>Service Valve:Renew or install 25mm isolating/slot/screw operated service valve connected to any type of pipework including locate supply and turn water off/on, drain down/refill, adjust pipework as necessary and test, and remove waste and debris.</t>
  </si>
  <si>
    <t>PL130329</t>
  </si>
  <si>
    <t>PL130331</t>
  </si>
  <si>
    <t>SERVICE VALVE:RENEW OR INSTALL 25MM BSP</t>
  </si>
  <si>
    <t>Service Valve:Renew or install 25mm BSP 1/4 turn service valve service valve connected to any type of pipework, adjust pipework as necessary and test, and remove waste and debris.</t>
  </si>
  <si>
    <t>Service Valve:Renew or install 25mm BSP 1/4 turn service valve service valve connected to any type of pipework including locate supply and turn water off/on, drain down/refill, adjust pipework as necessary and test, and remove waste and debris.</t>
  </si>
  <si>
    <t>PL130333</t>
  </si>
  <si>
    <t>SERVICE VALVE:RENEW OR INSTALL 32MM BSP</t>
  </si>
  <si>
    <t>Service Valve:Renew or install 32mm BSP 1/4 turn service valve service valve connected to any type of pipework, adjust pipework as necessary and test, and remove waste and debris.</t>
  </si>
  <si>
    <t>Service Valve:Renew or install 32mm BSP 1/4 turn service valve service valve connected to any type of pipework including locate supply and turn water off/on, drain down/refill, adjust pipework as necessary and test, and remove waste and debris.</t>
  </si>
  <si>
    <t>PL130335</t>
  </si>
  <si>
    <t>SERVICE VALVE:RENEW OR INSTALL 38MM BSP</t>
  </si>
  <si>
    <t>Service Valve:Renew or install 38mm BSP 1/4 turn service valve service valve connected to any type of pipework, adjust pipework as necessary and test, and remove waste and debris.</t>
  </si>
  <si>
    <t>Service Valve:Renew or install 38mm BSP 1/4 turn service valve service valve connected to any type of pipework including locate supply and turn water off/on, drain down/refill, adjust pipework as necessary and test, and remove waste and debris.</t>
  </si>
  <si>
    <t>PL130337</t>
  </si>
  <si>
    <t>SERVICE VALVE:RENEW OR INSTALL 50MM BSP</t>
  </si>
  <si>
    <t>Service Valve:Renew or install 50mm BSP 1/4 turn service valve service valve connected to any type of pipework, adjust pipework as necessary and test, and remove waste and debris.</t>
  </si>
  <si>
    <t>Service Valve:Renew or install 50mm BSP 1/4 turn service valve service valve connected to any type of pipework including locate supply and turn water off/on, drain down/refill, adjust pipework as necessary and test, and remove waste and debris.</t>
  </si>
  <si>
    <t>PL130341</t>
  </si>
  <si>
    <t>DOUBLE CHECK VALVE:RENEW/INSTALL 15MM DIA TYPE</t>
  </si>
  <si>
    <t>Double Check Valve:Renew or install 15mm diameter DZR valve connected to any type of pipework, locate supply, turn water off/on, drain down/refill, adjust pipework, test, and remove waste and debris.</t>
  </si>
  <si>
    <t>Double Check Valve:Renew or install 15mm diameter DZR double-check valve connected to any type of pipework, locate supply, turn water off/on, drain down/refill, adjust pipework, test, and remove waste and debris.</t>
  </si>
  <si>
    <t>PL130343</t>
  </si>
  <si>
    <t>DOUBLE CHECK VALVE:RENEW/INSTALL 22MM DIA TYPE</t>
  </si>
  <si>
    <t>Double Check Valve:Renew or install 22mm diameter DZR valve connected to any type of pipework, locate supply, turn water off/on, drain down/refill, adjust pipework, test, and remove waste and debris.</t>
  </si>
  <si>
    <t>Double Check Valve:Renew or install 22mm diameter DZR double-check valve connected to any type of pipework, locate supply, turn water off/on, drain down/refill, adjust pipework, test, and remove waste and debris.</t>
  </si>
  <si>
    <t>PL130345</t>
  </si>
  <si>
    <t>DOUBLE CHECK VALVE:RENEW/INSTALL 28MM DIA TYPE</t>
  </si>
  <si>
    <t>Double Check Valve:Renew or install 28mm diameter DZR valve connected to any type of pipework, locate supply, turn water off/on, drain down/refill, adjust pipework, test, and remove waste and debris.</t>
  </si>
  <si>
    <t>Double Check Valve:Renew or install 28mm diameter DZR double-check valve connected to any type of pipework, locate supply, turn water off/on, drain down/refill, adjust pipework, test, and remove waste and debris.</t>
  </si>
  <si>
    <t>PL130451</t>
  </si>
  <si>
    <t>PL130453</t>
  </si>
  <si>
    <t>PL130455</t>
  </si>
  <si>
    <t>PL130701</t>
  </si>
  <si>
    <t>PLUG VALVE:RENEW 15MM SCREWED</t>
  </si>
  <si>
    <t>Lubricated Plug Valves</t>
  </si>
  <si>
    <t>Plug Valve:Renew or install 15mm lubricated wrench operated levers plug type isolating valve, turn water off/on, drain down/refill, adjust pipework, test, remove waste and debris.</t>
  </si>
  <si>
    <t>Plug Valve:Renew or install 15mm lubricated plug type isolating valve, wrench operated complete with levers, screwed ends, connected to any type of pipework including locate supply, turn water off/on, drain down/refill, adjust pipework as necessary and test, and remove waste and debris.</t>
  </si>
  <si>
    <t>PL130703</t>
  </si>
  <si>
    <t>PLUG VALVE:RENEW 20MM SCREWED</t>
  </si>
  <si>
    <t>Plug Valve:Renew or install 20mm lubricated wrench operated levers plug type isolating valve, turn water off/on, drain down/refill, adjust pipework, test, remove waste and debris.</t>
  </si>
  <si>
    <t>Plug Valve:Renew or install 20mm lubricated plug type isolating valve, wrench operated complete with levers, screwed ends, connected to any type of pipework including locate supply, turn water off/on, drain down/refill, adjust pipework as necessary and test, and remove waste and debris.</t>
  </si>
  <si>
    <t>PL130705</t>
  </si>
  <si>
    <t>PLUG VALVE:RENEW 25MM SCREWED</t>
  </si>
  <si>
    <t>Plug Valve:Renew or install 25mm lubricated wrench operated levers plug type isolating valve, turn water off/on, drain down/refill, adjust pipework, test, remove waste and debris.</t>
  </si>
  <si>
    <t>Plug Valve:Renew or install 25mm lubricated plug type isolating valve, wrench operated complete with levers, screwed ends, connected to any type of pipework including locate supply, turn water off/on, drain down/refill, adjust pipework as necessary and test, and remove waste and debris.</t>
  </si>
  <si>
    <t>PL130707</t>
  </si>
  <si>
    <t>PLUG VALVE:RENEW 32MM SCREWED</t>
  </si>
  <si>
    <t>Plug Valve:Renew or install 32mm lubricated wrench operated levers plug type isolating valve, turn water off/on, drain down/refill, adjust pipework, test, remove waste and debris.</t>
  </si>
  <si>
    <t>Plug Valve:Renew or install 32mm lubricated plug type isolating valve, wrench operated complete with levers, screwed ends, connected to any type of pipework including locate supply, turn water off/on, drain down/refill, adjust pipework as necessary and test, and remove waste and debris.</t>
  </si>
  <si>
    <t>PL130709</t>
  </si>
  <si>
    <t>PLUG VALVE:RENEW 40MM SCREWED</t>
  </si>
  <si>
    <t>Plug Valve:Renew or install 40mm lubricated wrench operated levers plug type isolating valve, turn water off/on, drain down/refill, adjust pipework, test, remove waste and debris.</t>
  </si>
  <si>
    <t>Plug Valve:Renew or install 40mm lubricated plug type isolating valve, wrench operated complete with levers, screwed ends, connected to any type of pipework including locate supply, turn water off/on, drain down/refill, adjust pipework as necessary and test, and remove waste and debris.</t>
  </si>
  <si>
    <t>PL130710</t>
  </si>
  <si>
    <t>PLUG VALVE:RENEW 50MM SCREWED</t>
  </si>
  <si>
    <t>Plug Valve:Renew or install 50mm lubricated wrench operated levers plug type isolating valve, turn water off/on, drain down/refill, adjust pipework, test, remove waste and debris.</t>
  </si>
  <si>
    <t>Plug Valve:Renew or install 50mm lubricated plug type isolating valve, wrench operated complete with levers, screwed ends, connected to any type of pipework including locate supply, turn water off/on, drain down/refill, adjust pipework as necessary and test, and remove waste and debris.</t>
  </si>
  <si>
    <t>PL130711</t>
  </si>
  <si>
    <t>PLUG VALVE:RENEW 65MM SCREWED</t>
  </si>
  <si>
    <t>Plug Valve:Renew or install 65mm lubricated wrench operated levers plug type isolating valve, turn water off/on, drain down/refill, adjust pipework, test, remove waste and debris.</t>
  </si>
  <si>
    <t>Plug Valve:Renew or install 65mm lubricated plug type isolating valve, wrench operated complete with levers, screwed ends, connected to any type of pipework including locate supply, turn water off/on, drain down/refill, adjust pipework as necessary and test, and remove waste and debris.</t>
  </si>
  <si>
    <t>PL130713</t>
  </si>
  <si>
    <t>PLUG VALVE:RENEW 80MM SCREWED</t>
  </si>
  <si>
    <t>Plug Valve:Renew or install 80mm lubricated wrench operated levers plug type isolating valve, turn water off/on, drain down/refill, adjust pipework, test, remove waste and debris.</t>
  </si>
  <si>
    <t>Plug Valve:Renew or install 80mm lubricated plug type isolating valve, wrench operated complete with levers, screwed ends, connected to any type of pipework including locate supply, turn water off/on, drain down/refill, adjust pipework as necessary and test, and remove waste and debris.</t>
  </si>
  <si>
    <t>PL130715</t>
  </si>
  <si>
    <t>PLUG VALVE:RENEW 100MM SCREWED</t>
  </si>
  <si>
    <t>Plug Valve:Renew or install 100mm lubricated wrench operated levers plug type isolating valve, turn water off/on, drain down/refill, adjust pipework, test, remove waste and debris.</t>
  </si>
  <si>
    <t>Plug Valve:Renew or install 100mm lubricated plug type isolating valve, wrench operated complete with levers, screwed ends, connected to any type of pipework including locate supply, turn water off/on, drain down/refill, adjust pipework as necessary and test, and remove waste and debris.</t>
  </si>
  <si>
    <t>PL130717</t>
  </si>
  <si>
    <t>PLUG VALVE:RENEW 125MM SCREWED</t>
  </si>
  <si>
    <t>Plug Valve:Renew or install 125mm lubricated wrench operated levers plug type isolating valve, turn water off/on, drain down/refill, adjust pipework, test, remove waste and debris.</t>
  </si>
  <si>
    <t>Plug Valve:Renew or install 125mm lubricated plug type isolating valve, wrench operated complete with levers, screwed ends, connected to any type of pipework including locate supply, turn water off/on, drain down/refill, adjust pipework as necessary and test, and remove waste and debris.</t>
  </si>
  <si>
    <t>PL130719</t>
  </si>
  <si>
    <t>PLUG VALVE:RENEW 150MM SCREWED</t>
  </si>
  <si>
    <t>Plug Valve:Renew or install 150mm lubricated wrench operated levers plug type isolating valve, turn water off/on, drain down/refill, adjust pipework, test, remove waste and debris.</t>
  </si>
  <si>
    <t>Plug Valve:Renew or install 150mm lubricated plug type isolating valve, wrench operated complete with levers, screwed ends, connected to any type of pipework including locate supply, turn water off/on, drain down/refill, adjust pipework as necessary and test, and remove waste and debris.</t>
  </si>
  <si>
    <t>PL130807</t>
  </si>
  <si>
    <t>GAS VALVE:RENEW 50MM</t>
  </si>
  <si>
    <t>Gas Valve:Renew or install 50mm malleable iron ball type gas isolating valve with lever, screwed ends, connect to pipework, turn gas off/on, vent and adjust pipework, test, remove waste and debris.</t>
  </si>
  <si>
    <t>Gas Valve:Renew or install 50mm malleable iron ball type gas isolating valve complete with lever, screwed ends, connected to any type of pipework including locate supply, turn gas off/on, vent pipework, adjust pipework as necessary and test, and remove waste and debris.</t>
  </si>
  <si>
    <t>PL130809</t>
  </si>
  <si>
    <t>GAS VALVE:RENEW 65MM</t>
  </si>
  <si>
    <t>Gas Valve:Renew or install 65mm malleable iron ball type gas isolating valve with lever, screwed ends, connect to pipework, turn gas off/on, vent and adjust pipework, test, remove waste and debris.</t>
  </si>
  <si>
    <t>Gas Valve:Renew or install 65mm malleable iron ball type gas isolating valve complete with lever, screwed ends, connected to any type of pipework including locate supply, turn gas off/on, vent pipework, adjust pipework as necessary and test, and remove waste and debris.</t>
  </si>
  <si>
    <t>PL130811</t>
  </si>
  <si>
    <t>GAS VALVE:RENEW 80MM</t>
  </si>
  <si>
    <t>Gas Valve:Renew or install 80mm malleable iron ball type gas isolating valve with lever, screwed ends, connect to pipework, turn gas off/on, vent and adjust pipework, test, remove waste and debris.</t>
  </si>
  <si>
    <t>Gas Valve:Renew or install 80mm malleable iron ball type gas isolating valve complete with lever, screwed ends, connected to any type of pipework including locate supply, turn gas off/on, vent pipework, adjust pipework as necessary and test, and remove waste and debris.</t>
  </si>
  <si>
    <t>PL130813</t>
  </si>
  <si>
    <t>GAS VALVE:RENEW 100MM</t>
  </si>
  <si>
    <t>Gas Valve:Renew or install 100mm malleable iron ball type gas isolating valve with lever, screwed ends, connect to pipework, turn gas off/on, vent and adjust pipework, test, remove waste and debris.</t>
  </si>
  <si>
    <t>Gas Valve:Renew or install 100mm malleable iron ball type gas isolating valve complete with lever, screwed ends, connected to any type of pipework including locate supply, turn gas off/on, vent pipework, adjust pipework as necessary and test, and remove waste and debris.</t>
  </si>
  <si>
    <t>PL130815</t>
  </si>
  <si>
    <t>GAS VALVE:RENEW 125MM</t>
  </si>
  <si>
    <t>Gas Valve:Renew or install 125mm malleable iron ball type gas isolating valve with lever, screwed ends, connect to pipework, turn gas off/on, vent and adjust pipework, test, remove waste and debris.</t>
  </si>
  <si>
    <t>Gas Valve:Renew or install 125mm malleable iron ball type gas isolating valve complete with lever, screwed ends, connected to any type of pipework including locate supply, turn gas off/on, vent pipework, adjust pipework as necessary and test, and remove waste and debris.</t>
  </si>
  <si>
    <t>PL130817</t>
  </si>
  <si>
    <t>GAS VALVE:RENEW 150MM</t>
  </si>
  <si>
    <t>Gas Valve:Renew or install 150mm malleable iron ball type gas isolating valve with lever, screwed ends, connect to pipework, turn gas off/on, vent and adjust pipework, test, remove waste and debris.</t>
  </si>
  <si>
    <t>Gas Valve:Renew or install 150mm malleable iron ball type gas isolating valve complete with lever, screwed ends, connected to any type of pipework including locate supply, turn gas off/on, vent pipework, adjust pipework as necessary and test, and remove waste and debris.</t>
  </si>
  <si>
    <t>PL130901</t>
  </si>
  <si>
    <t>GLOBE VALVE:RENEW 15MM</t>
  </si>
  <si>
    <t>Globe Valve</t>
  </si>
  <si>
    <t>Globe Valve:Renew or install 15mm globe valve with renewable disk, screwed ends, connect to pipework, turn water off/on, drain down/refill, adjust pipework, test, remove waste and debris.</t>
  </si>
  <si>
    <t>Globe Valve:Renew or install 15mm globe valve with renewable disk, screwed ends, connected to any type of pipework including locate supply, turn water off/on, drain down/refill, adjust pipework as necessary and test, and remove waste and debris.</t>
  </si>
  <si>
    <t>PL130903</t>
  </si>
  <si>
    <t>GLOBE VALVE:RENEW 20MM</t>
  </si>
  <si>
    <t>Globe Valve:Renew or install 20mm globe valve with renewable disk, screwed ends, connect to pipework, turn water off/on, drain down/refill, adjust pipework, test, remove waste and debris.</t>
  </si>
  <si>
    <t>Globe Valve:Renew or install 20mm globe valve with renewable disk, screwed ends, connected to any type of pipework including locate supply, turn water off/on, drain down/refill, adjust pipework as necessary and test, and remove waste and debris.</t>
  </si>
  <si>
    <t>PL130905</t>
  </si>
  <si>
    <t>GLOBE VALVE:RENEW 25MM</t>
  </si>
  <si>
    <t>Globe Valve:Renew or install 25mm globe valve with renewable disk, screwed ends, connect to pipework, turn water off/on, drain down/refill, adjust pipework, test, remove waste and debris.</t>
  </si>
  <si>
    <t>Globe Valve:Renew or install 25mm globe valve with renewable disk, screwed ends, connected to any type of pipework including locate supply, turn water off/on, drain down/refill, adjust pipework as necessary and test, and remove waste and debris.</t>
  </si>
  <si>
    <t>PL130907</t>
  </si>
  <si>
    <t>GLOBE VALVE:RENEW 32MM</t>
  </si>
  <si>
    <t>Globe Valve:Renew or install 32mm globe valve with renewable disk, screwed ends, connect to pipework, turn water off/on, drain down/refill, adjust pipework, test, remove waste and debris.</t>
  </si>
  <si>
    <t>Globe Valve:Renew or install 32mm globe valve with renewable disk, screwed ends, connected to any type of pipework including locate supply, turn water off/on, drain down/refill, adjust pipework as necessary and test, and remove waste and debris.</t>
  </si>
  <si>
    <t>PL130909</t>
  </si>
  <si>
    <t>GLOBE VALVE:RENEW 40MM</t>
  </si>
  <si>
    <t>Globe Valve:Renew or install 40mm globe valve with renewable disk, screwed ends, connect to pipework, turn water off/on, drain down/refill, adjust pipework, test, remove waste and debris.</t>
  </si>
  <si>
    <t>Globe Valve:Renew or install 40mm globe valve with renewable disk, screwed ends, connected to any type of pipework including locate supply, turn water off/on, drain down/refill, adjust pipework as necessary and test, and remove waste and debris.</t>
  </si>
  <si>
    <t>PL130911</t>
  </si>
  <si>
    <t>GLOBE VALVE:RENEW 50MM</t>
  </si>
  <si>
    <t>Globe Valve:Renew or install 50mm globe valve with renewable disk, screwed ends, connect to pipework, turn water off/on, drain down/refill, adjust pipework, test, remove waste and debris.</t>
  </si>
  <si>
    <t>Globe Valve:Renew or install 50mm globe valve with renewable disk, screwed ends, connected to any type of pipework including locate supply, turn water off/on, drain down/refill, adjust pipework as necessary and test, and remove waste and debris.</t>
  </si>
  <si>
    <t>PL130913</t>
  </si>
  <si>
    <t>GLOBE VALVE:RENEW 65MM</t>
  </si>
  <si>
    <t>Globe Valve:Renew or install 65mm globe valve with renewable disk, screwed ends, connect to pipework, turn water off/on, drain down/refill, adjust pipework, test, remove waste and debris.</t>
  </si>
  <si>
    <t>Globe Valve:Renew or install 65mm globe valve with renewable disk, screwed ends, connected to any type of pipework including locate supply, turn water off/on, drain down/refill, adjust pipework as necessary and test, and remove waste and debris.</t>
  </si>
  <si>
    <t>PL130915</t>
  </si>
  <si>
    <t>GLOBE VALVE:RENEW 80MM</t>
  </si>
  <si>
    <t>Globe Valve:Renew or install 80mm globe valve with renewable disk, screwed ends, connect to pipework, turn water off/on, drain down/refill, adjust pipework, test, remove waste and debris.</t>
  </si>
  <si>
    <t>Globe Valve:Renew or install 80mm globe valve with renewable disk, screwed ends, connected to any type of pipework including locate supply, turn water off/on, drain down/refill, adjust pipework as necessary and test, and remove waste and debris.</t>
  </si>
  <si>
    <t>PL130917</t>
  </si>
  <si>
    <t>GLOBE VALVE:RENEW 100MM</t>
  </si>
  <si>
    <t>Globe Valve:Renew or install 100mm globe valve with renewable disk, screwed ends, connect to pipework, turn water off/on, drain down/refill, adjust pipework, test, remove waste and debris.</t>
  </si>
  <si>
    <t>Globe Valve:Renew or install 100mm globe valve with renewable disk, screwed ends, connected to any type of pipework including locate supply, turn water off/on, drain down/refill, adjust pipework as necessary and test, and remove waste and debris.</t>
  </si>
  <si>
    <t>PL130919</t>
  </si>
  <si>
    <t>GLOBE VALVE:RENEW 125MM</t>
  </si>
  <si>
    <t>Globe Valve:Renew or install 125mm globe valve with renewable disk, screwed ends, connect to pipework, turn water off/on, drain down/refill, adjust pipework, test, remove waste and debris.</t>
  </si>
  <si>
    <t>Globe Valve:Renew or install 125mm globe valve with renewable disk, screwed ends, connected to any type of pipework including locate supply, turn water off/on, drain down/refill, adjust pipework as necessary and test, and remove waste and debris.</t>
  </si>
  <si>
    <t>PL130921</t>
  </si>
  <si>
    <t>GLOBE VALVE:RENEW 150MM</t>
  </si>
  <si>
    <t>Globe Valve:Renew or install 150mm globe valve with renewable disk, screwed ends, connect to pipework, turn water off/on, drain down/refill, adjust pipework, test, remove waste and debris.</t>
  </si>
  <si>
    <t>Globe Valve:Renew or install 150mm globe valve with renewable disk, screwed ends, connected to any type of pipework including locate supply, turn water off/on, drain down/refill, adjust pipework as necessary and test, and remove waste and debris.</t>
  </si>
  <si>
    <t>PL131101</t>
  </si>
  <si>
    <t>COMMISSIONING VALVE:RENEW 15MM</t>
  </si>
  <si>
    <t>Commissioning Valves</t>
  </si>
  <si>
    <t>Slide Valve:Renew or install 15mm double regulating valve, screwed ends, to any type of pipework, locate supply, turn water off/on, drain down/refill, adjust pipework, test, remove waste and debris.</t>
  </si>
  <si>
    <t>Slide Valve:Renew or install 15mm double regulating valve, screwed ends, connected to any type of pipework including locate supply, turn water off/on, drain down/refill, adjust pipework as necessary and test, and remove waste and debris.</t>
  </si>
  <si>
    <t>PL131103</t>
  </si>
  <si>
    <t>COMMISSIONING VALVE:RENEW 20MM</t>
  </si>
  <si>
    <t>Slide Valve:Renew or install 20mm double regulating valve, screwed ends, to any type of pipework, locate supply, turn water off/on, drain down/refill, adjust pipework, test, remove waste and debris.</t>
  </si>
  <si>
    <t>Slide Valve:Renew or install 20mm double regulating valve, screwed ends, connected to any type of pipework including locate supply, turn water off/on, drain down/refill, adjust pipework as necessary and test, and remove waste and debris.</t>
  </si>
  <si>
    <t>PL131105</t>
  </si>
  <si>
    <t>COMMISSIONING VALVE:RENEW 25MM</t>
  </si>
  <si>
    <t>Slide Valve:Renew or install 25mm double regulating valve, screwed ends, to any type of pipework, locate supply, turn water off/on, drain down/refill, adjust pipework, test, remove waste and debris.</t>
  </si>
  <si>
    <t>Slide Valve:Renew or install 25mm double regulating valve, screwed ends, connected to any type of pipework including locate supply, turn water off/on, drain down/refill, adjust pipework as necessary and test, and remove waste and debris.</t>
  </si>
  <si>
    <t>PL131107</t>
  </si>
  <si>
    <t>COMMISSIONING VALVE:RENEW 32MM</t>
  </si>
  <si>
    <t>Slide Valve:Renew or install 32mm double regulating valve, screwed ends, to any type of pipework, locate supply, turn water off/on, drain down/refill, adjust pipework, test, remove waste and debris.</t>
  </si>
  <si>
    <t>Slide Valve:Renew or install 32mm double regulating valve, screwed ends, connected to any type of pipework including locate supply, turn water off/on, drain down/refill, adjust pipework as necessary and test, and remove waste and debris.</t>
  </si>
  <si>
    <t>PL131109</t>
  </si>
  <si>
    <t>COMMISSIONING VALVE:RENEW 40MM</t>
  </si>
  <si>
    <t>Slide Valve:Renew or install 40mm double regulating valve, screwed ends, to any type of pipework, locate supply, turn water off/on, drain down/refill, adjust pipework, test, remove waste and debris.</t>
  </si>
  <si>
    <t>Slide Valve:Renew or install 40mm double regulating valve, screwed ends, connected to any type of pipework including locate supply, turn water off/on, drain down/refill, adjust pipework as necessary and test, and remove waste and debris.</t>
  </si>
  <si>
    <t>PL131111</t>
  </si>
  <si>
    <t>COMMISSIONING VALVE:RENEW 50MM</t>
  </si>
  <si>
    <t>Slide Valve:Renew or install 50mm double regulating valve, screwed ends, to any type of pipework, locate supply, turn water off/on, drain down/refill, adjust pipework, test, remove waste and debris.</t>
  </si>
  <si>
    <t>Slide Valve:Renew or install 50mm double regulating valve, screwed ends, connected to any type of pipework including locate supply, turn water off/on, drain down/refill, adjust pipework as necessary and test, and remove waste and debris.</t>
  </si>
  <si>
    <t>PL131113</t>
  </si>
  <si>
    <t>COMMISSIONING VALVE:RENEW 65MM</t>
  </si>
  <si>
    <t>Slide Valve:Renew or install 65mm double regulating valve, screwed ends, to any type of pipework, locate supply, turn water off/on, drain down/refill, adjust pipework, test, remove waste and debris.</t>
  </si>
  <si>
    <t>Slide Valve:Renew or install 65mm double regulating valve, screwed ends, connected to any type of pipework including locate supply, turn water off/on, drain down/refill, adjust pipework as necessary and test, and remove waste and debris.</t>
  </si>
  <si>
    <t>PL131115</t>
  </si>
  <si>
    <t>COMMISSIONING VALVE:RENEW 80MM</t>
  </si>
  <si>
    <t>Slide Valve:Renew or install 80mm double regulating valve, screwed ends, to any type of pipework, locate supply, turn water off/on, drain down/refill, adjust pipework, test, remove waste and debris.</t>
  </si>
  <si>
    <t>Slide Valve:Renew or install 80mm double regulating valve, screwed ends, connected to any type of pipework including locate supply, turn water off/on, drain down/refill, adjust pipework as necessary and test, and remove waste and debris.</t>
  </si>
  <si>
    <t>PL131117</t>
  </si>
  <si>
    <t>COMMISSIONING VALVE:RENEW 100MM</t>
  </si>
  <si>
    <t>Slide Valve:Renew or install 100mm double regulating valve, screwed ends, to any type of pipework, locate supply, turn water off/on, drain down/refill, adjust pipework, test, remove waste and debris.</t>
  </si>
  <si>
    <t>Slide Valve:Renew or install 100mm double regulating valve, screwed ends, connected to any type of pipework including locate supply, turn water off/on, drain down/refill, adjust pipework as necessary and test, and remove waste and debris.</t>
  </si>
  <si>
    <t>PL131119</t>
  </si>
  <si>
    <t>COMMISSIONING VALVE:RENEW 125MM</t>
  </si>
  <si>
    <t>Slide Valve:Renew or install 125mm double regulating valve, screwed ends, to any type of pipework, locate supply, turn water off/on, drain down/refill, adjust pipework, test, remove waste and debris.</t>
  </si>
  <si>
    <t>Slide Valve:Renew or install 125mm double regulating valve, screwed ends, connected to any type of pipework including locate supply, turn water off/on, drain down/refill, adjust pipework as necessary and test, and remove waste and debris.</t>
  </si>
  <si>
    <t>PL131121</t>
  </si>
  <si>
    <t>COMMISSIONING VALVE:RENEW 150MM</t>
  </si>
  <si>
    <t>Slide Valve:Renew or install 150mm double regulating valve, screwed ends, to any type of pipework, locate supply, turn water off/on, drain down/refill, adjust pipework, test, remove waste and debris.</t>
  </si>
  <si>
    <t>Slide Valve:Renew or install 150mm double regulating valve, screwed ends, connected to any type of pipework including locate supply, turn water off/on, drain down/refill, adjust pipework as necessary and test, and remove waste and debris.</t>
  </si>
  <si>
    <t>PL131201</t>
  </si>
  <si>
    <t>SAFETY/RELIEF VALVE:RENEW 15MM</t>
  </si>
  <si>
    <t>Safety/Relief Valves</t>
  </si>
  <si>
    <t>Safety/Relief Valve:Renew or install 15mm spring safety valve with side outlet, blow off pressure upto 5 bar, screwed ends, connect to pipework, drain down/refill, adjust pipework, and test.</t>
  </si>
  <si>
    <t>Safety/Relief Valve:Renew or install 15mm spring safety valve with side outlet, blow off pressure upto 5 bar, screwed ends, connected to any type of pipework including locate supply, turn water off/on, drain down/refill, adjust pipework as necessary and test, and remove waste and debris.</t>
  </si>
  <si>
    <t>PL131203</t>
  </si>
  <si>
    <t>SAFETY/RELIEF VALVE:RENEW 20MM</t>
  </si>
  <si>
    <t>Safety/Relief Valve:Renew or install 20mm spring safety valve with side outlet, blow off pressure upto 5 bar, screwed ends, connect to pipework, drain down/refill, adjust pipework, and test.</t>
  </si>
  <si>
    <t>Safety/Relief Valve:Renew or install 20mm spring safety valve with side outlet, blow off pressure upto 5 bar, screwed ends, connected to any type of pipework including locate supply, turn water off/on, drain down/refill, adjust pipework as necessary and test, and remove waste and debris.</t>
  </si>
  <si>
    <t>PL131205</t>
  </si>
  <si>
    <t>SAFETY/RELIEF VALVE:RENEW 25MM</t>
  </si>
  <si>
    <t>Safety/Relief Valve:Renew or install 25mm spring safety valve with side outlet, blow off pressure upto 5 bar, screwed ends, connect to pipework, drain down/refill, adjust pipework, and test.</t>
  </si>
  <si>
    <t>Safety/Relief Valve:Renew or install 25mm spring safety valve with side outlet, blow off pressure upto 5 bar, screwed ends, connected to any type of pipework including locate supply, turn water off/on, drain down/refill, adjust pipework as necessary and test, and remove waste and debris.</t>
  </si>
  <si>
    <t>PL131207</t>
  </si>
  <si>
    <t>SAFETY/RELIEF VALVE:RENEW 32MM</t>
  </si>
  <si>
    <t>Safety/Relief Valve:Renew or install 32mm spring safety valve with side outlet, blow off pressure upto 5 bar, screwed ends, connect to pipework, drain down/refill, adjust pipework, and test.</t>
  </si>
  <si>
    <t>Safety/Relief Valve:Renew or install 32mm spring safety valve with side outlet, blow off pressure upto 5 bar, screwed ends, connected to any type of pipework including locate supply, turn water off/on, drain down/refill, adjust pipework as necessary and test, and remove waste and debris.</t>
  </si>
  <si>
    <t>PL131209</t>
  </si>
  <si>
    <t>SAFETY/RELIEF VALVE:RENEW 40MM</t>
  </si>
  <si>
    <t>Safety/Relief Valve:Renew or install 40mm spring safety valve with side outlet, blow off pressure upto 5 bar, screwed ends, connect to pipework, drain down/refill, adjust pipework, and test.</t>
  </si>
  <si>
    <t>Safety/Relief Valve:Renew or install 40mm spring safety valve with side outlet, blow off pressure upto 5 bar, screwed ends, connected to any type of pipework including locate supply, turn water off/on, drain down/refill, adjust pipework as necessary and test, and remove waste and debris.</t>
  </si>
  <si>
    <t>PL131211</t>
  </si>
  <si>
    <t>SAFETY/RELIEF VALVE:RENEW 50MM</t>
  </si>
  <si>
    <t>Safety/Relief Valve:Renew or install 50mm spring safety valve with side outlet, blow off pressure upto 5 bar, screwed ends, connect to pipework, drain down/refill, adjust pipework, and test.</t>
  </si>
  <si>
    <t>Safety/Relief Valve:Renew or install 50mm spring safety valve with side outlet, blow off pressure upto 5 bar, screwed ends, connected to any type of pipework including locate supply, turn water off/on, drain down/refill, adjust pipework as necessary and test, and remove waste and debris.</t>
  </si>
  <si>
    <t>PL131213</t>
  </si>
  <si>
    <t>SAFETY/RELIEF VALVE:RENEW 65MM</t>
  </si>
  <si>
    <t>Safety/Relief Valve:Renew or install 65mm spring safety valve with side outlet, blow off pressure upto 5 bar, screwed ends, connect to pipework, drain down/refill, adjust pipework, and test.</t>
  </si>
  <si>
    <t>Safety/Relief Valve:Renew or install 65mm spring safety valve with side outlet, blow off pressure upto 5 bar, screwed ends, connected to any type of pipework including locate supply, turn water off/on, drain down/refill, adjust pipework as necessary and test, and remove waste and debris.</t>
  </si>
  <si>
    <t>PL131215</t>
  </si>
  <si>
    <t>SAFETY/RELIEF VALVE:RENEW 80MM</t>
  </si>
  <si>
    <t>Safety/Relief Valve:Renew or install 80mm spring safety valve with side outlet, blow off pressure upto 5 bar, screwed ends, connect to pipework, drain down/refill, adjust pipework, and test.</t>
  </si>
  <si>
    <t>Safety/Relief Valve:Renew or install 80mm spring safety valve with side outlet, blow off pressure upto 5 bar, screwed ends, connected to any type of pipework including locate supply, turn water off/on, drain down/refill, adjust pipework as necessary and test, and remove waste and debris.</t>
  </si>
  <si>
    <t>PL131217</t>
  </si>
  <si>
    <t>SAFETY/RELIEF VALVE:RENEW 100MM</t>
  </si>
  <si>
    <t>Safety/Relief Valve:Renew or install 100mm spring safety valve with side outlet, blow off pressure upto 5 bar, screwed ends, connect to pipework, drain down/refill, adjust pipework, and test.</t>
  </si>
  <si>
    <t>Safety/Relief Valve:Renew or install 100mm spring safety valve with side outlet, blow off pressure upto 5 bar, screwed ends, connected to any type of pipework including locate supply, turn water off/on, drain down/refill, adjust pipework as necessary and test, and remove waste and debris.</t>
  </si>
  <si>
    <t>PL131219</t>
  </si>
  <si>
    <t>SAFETY/RELIEF VALVE:RENEW 125MM</t>
  </si>
  <si>
    <t>Safety/Relief Valve:Renew or install 125mm spring safety valve with side outlet, blow off pressure upto 5 bar, screwed ends, connect to pipework, drain down/refill, adjust pipework, and test.</t>
  </si>
  <si>
    <t>Safety/Relief Valve:Renew or install 125mm spring safety valve with side outlet, blow off pressure upto 5 bar, screwed ends, connected to any type of pipework including locate supply, turn water off/on, drain down/refill, adjust pipework as necessary and test, and remove waste and debris.</t>
  </si>
  <si>
    <t>PL131221</t>
  </si>
  <si>
    <t>SAFETY/RELIEF VALVE:RENEW 150MM</t>
  </si>
  <si>
    <t>Safety/Relief Valve:Renew or install 150mm spring safety valve with side outlet, blow off pressure upto 5 bar, screwed ends, connect to pipework, drain down/refill, adjust pipework, and test.</t>
  </si>
  <si>
    <t>Safety/Relief Valve:Renew or install 150mm spring safety valve with side outlet, blow off pressure upto 5 bar, screwed ends, connected to any type of pipework including locate supply, turn water off/on, drain down/refill, adjust pipework as necessary and test, and remove waste and debris.</t>
  </si>
  <si>
    <t>PL131301</t>
  </si>
  <si>
    <t>PRESSURE REDUCING VALVE:RENEW 15MM</t>
  </si>
  <si>
    <t>Pressure Reducing Valves</t>
  </si>
  <si>
    <t>Pressure Reducing Valve:Renew or install 15mm pressure reducing valve upto 17 bar 230oC, to any type of pipework, locate supply, turn water off/on, drain down/refill, test, remove waste and debris.</t>
  </si>
  <si>
    <t>Pressure Reducing Valve:Renew or install 15mm pressure reducing valve upto 17 bar 230 degrees centigrade, screwed ends, connected to any type of pipework including locate supply, turn water off/on, drain down/refill, adjust pipework as necessary and test, and remove waste and debris.</t>
  </si>
  <si>
    <t>PL131303</t>
  </si>
  <si>
    <t>PRESSURE REDUCING VALVE:RENEW 20MM</t>
  </si>
  <si>
    <t>Pressure Reducing Valve:Renew or install 20mm pressure reducing valve upto 17 bar 230oC, to any type of pipework, locate supply, turn water off/on, drain down/refill, test, remove waste and debris.</t>
  </si>
  <si>
    <t>Pressure Reducing Valve:Renew or install 20mm pressure reducing valve upto 17 bar 230 degrees centigrade, screwed ends, connected to any type of pipework including locate supply, turn water off/on, drain down/refill, adjust pipework as necessary and test, and remove waste and debris.</t>
  </si>
  <si>
    <t>PL131305</t>
  </si>
  <si>
    <t>PRESSURE REDUCING VALVE:RENEW 25MM</t>
  </si>
  <si>
    <t>Pressure Reducing Valve:Renew or install 25mm pressure reducing valve upto 17 bar 230oC, to any type of pipework, locate supply, turn water off/on, drain down/refill, test, remove waste and debris.</t>
  </si>
  <si>
    <t>Pressure Reducing Valve:Renew or install 25mm pressure reducing valve upto 17 bar 230 degrees centigrade, screwed ends, connected to any type of pipework including locate supply, turn water off/on, drain down/refill, adjust pipework as necessary and test, and remove waste and debris.</t>
  </si>
  <si>
    <t>PL131307</t>
  </si>
  <si>
    <t>PRESSURE REDUCING VALVE:RENEW 32MM</t>
  </si>
  <si>
    <t>Pressure Reducing Valve:Renew or install 32mm pressure reducing valve upto 17 bar 230oC, to any type of pipework, locate supply, turn water off/on, drain down/refill, test, remove waste and debris.</t>
  </si>
  <si>
    <t>Pressure Reducing Valve:Renew or install 32mm pressure reducing valve upto 17 bar 230 degrees centigrade, screwed ends, connected to any type of pipework including locate supply, turn water off/on, drain down/refill, adjust pipework as necessary and test, and remove waste and debris.</t>
  </si>
  <si>
    <t>PL131309</t>
  </si>
  <si>
    <t>PRESSURE REDUCING VALVE:RENEW 40MM</t>
  </si>
  <si>
    <t>Pressure Reducing Valve:Renew or install 40mm pressure reducing valve upto 17 bar 230oC, to any type of pipework, locate supply, turn water off/on, drain down/refill, test, remove waste and debris.</t>
  </si>
  <si>
    <t>Pressure Reducing Valve:Renew or install 40mm pressure reducing valve upto 17 bar 230 degrees centigrade, screwed ends, connected to any type of pipework including locate supply, turn water off/on, drain down/refill, adjust pipework as necessary and test, and remove waste and debris.</t>
  </si>
  <si>
    <t>PL131311</t>
  </si>
  <si>
    <t>PRESSURE REDUCING VALVE:RENEW 50MM</t>
  </si>
  <si>
    <t>Pressure Reducing Valve:Renew or install 50mm pressure reducing valve upto 17 bar 230oC, to any type of pipework, locate supply, turn water off/on, drain down/refill, test, remove waste and debris.</t>
  </si>
  <si>
    <t>Pressure Reducing Valve:Renew or install 50mm pressure reducing valve upto 17 bar 230 degrees centigrade, screwed ends, connected to any type of pipework including locate supply, turn water off/on, drain down/refill, adjust pipework as necessary and test, and remove waste and debris.</t>
  </si>
  <si>
    <t>PL131313</t>
  </si>
  <si>
    <t>PRESSURE REDUCING VALVE:RENEW 65MM</t>
  </si>
  <si>
    <t>Pressure Reducing Valve:Renew or install 65mm pressure reducing valve upto 17 bar 230oC, to any type of pipework, locate supply, turn water off/on, drain down/refill, test, remove waste and debris.</t>
  </si>
  <si>
    <t>Pressure Reducing Valve:Renew or install 65mm pressure reducing valve upto 17 bar 230 degrees centigrade, screwed ends, connected to any type of pipework including locate supply, turn water off/on, drain down/refill, adjust pipework as necessary and test, and remove waste and debris.</t>
  </si>
  <si>
    <t>PL131315</t>
  </si>
  <si>
    <t>PRESSURE REDUCING VALVE:RENEW 80MM</t>
  </si>
  <si>
    <t>Pressure Reducing Valve:Renew or install 80mm pressure reducing valve upto 17 bar 230oC, to any type of pipework, locate supply, turn water off/on, drain down/refill, test, remove waste and debris.</t>
  </si>
  <si>
    <t>Pressure Reducing Valve:Renew or install 80mm pressure reducing valve upto 17 bar 230 degrees centigrade, screwed ends, connected to any type of pipework including locate supply, turn water off/on, drain down/refill, adjust pipework as necessary and test, and remove waste and debris.</t>
  </si>
  <si>
    <t>PL131317</t>
  </si>
  <si>
    <t>PRESSURE REDUCING VALVE:RENEW 100MM</t>
  </si>
  <si>
    <t>Pressure Reducing Valve:Renew or install 100mm pressure reducing valve upto 17 bar 230oC, to any type of pipework, locate supply, turn water off/on, drain down/refill, test, remove waste and debris.</t>
  </si>
  <si>
    <t>Pressure Reducing Valve:Renew or install 100mm pressure reducing valve upto 17 bar 230 degrees centigrade, screwed ends, connected to any type of pipework including locate supply, turn water off/on, drain down/refill, adjust pipework as necessary and test, and remove waste and debris.</t>
  </si>
  <si>
    <t>PL131319</t>
  </si>
  <si>
    <t>PRESSURE REDUCING VALVE:RENEW 125MM</t>
  </si>
  <si>
    <t>Pressure Reducing Valve:Renew or install 125mm pressure reducing valve upto 17 bar 230oC, to any type of pipework, locate supply, turn water off/on, drain down/refill, test, remove waste and debris.</t>
  </si>
  <si>
    <t>Pressure Reducing Valve:Renew or install 125mm pressure reducing valve upto 17 bar 230 degrees centigrade, screwed ends, connected to any type of pipework including locate supply, turn water off/on, drain down/refill, adjust pipework as necessary and test, and remove waste and debris.</t>
  </si>
  <si>
    <t>PL131321</t>
  </si>
  <si>
    <t>PRESSURE REDUCING VALVE:RENEW 150MM</t>
  </si>
  <si>
    <t>Pressure Reducing Valve:Renew or install 150mm pressure reducing valve upto 17 bar 230oC, to any type of pipework, locate supply, turn water off/on, drain down/refill, test, remove waste and debris.</t>
  </si>
  <si>
    <t>Pressure Reducing Valve:Renew or install 150mm pressure reducing valve upto 17 bar 230 degrees centigrade, screwed ends, connected to any type of pipework including locate supply, turn water off/on, drain down/refill, adjust pipework as necessary and test, and remove waste and debris.</t>
  </si>
  <si>
    <t>PL131401</t>
  </si>
  <si>
    <t>AIR VALVE:RENEW 15MM 7 BAR 93 DEG</t>
  </si>
  <si>
    <t>Air Valves</t>
  </si>
  <si>
    <t>Air Valve:Renew or install 15mm automatic air vent for pressure upto 7 bar 93oC, screwed ends, any type of pipework, locate supply, turn off+on, adjust pipework, test, remove waste and debris.</t>
  </si>
  <si>
    <t>Air Valve:Renew or install 15mm automatic air vent for pressure upto 7 bar 93oC, screwed ends, connected to any type of pipework including locate supply and turn off and on, adjust pipework as necessary and test, and remove waste and debris.</t>
  </si>
  <si>
    <t>PL131403</t>
  </si>
  <si>
    <t>AIR VALVE:RENEW 15MM 7 BAR 149 DEG</t>
  </si>
  <si>
    <t>Air Valve:Renew or install 15mm automatic air vent for pressure upto 7 bar 149oC, screwed ends, connect to pipework, turn supply off+on, adjust pipework and and test, and remove waste and debris.</t>
  </si>
  <si>
    <t>Air Valve:Renew or install 15mm automatic air vent for pressure upto 7 bar 149oC, screwed ends, connected to any type of pipework including locate supply and turn off and on, adjust pipework as necessary and test, and remove waste and debris.</t>
  </si>
  <si>
    <t>PL131405</t>
  </si>
  <si>
    <t>AIR VALVE:RENEW 15MM 17 BAR 204 DEG</t>
  </si>
  <si>
    <t>Air Valve:Renew or install 15mm automatic air vent for pressure upto 17 bar 204oC, screwed ends, any type of pipework, locate supply, turn off+on, adjust pipework, test, remove waste and debris.</t>
  </si>
  <si>
    <t>Air Valve:Renew or install 15mm automatic air vent for pressure upto 17 bar 204oC, screwed ends, connected to any type of pipework including locate supply and turn off and on, adjust pipework as necessary and test, and remove waste and debris.</t>
  </si>
  <si>
    <t>PL131407</t>
  </si>
  <si>
    <t>AIR VALVE:RENEW 15MM - ISOLATING VALVE</t>
  </si>
  <si>
    <t>Air Valve:Renew or install 15mm automatic air vent for pressure upto 7 bar 93oC, lockshield isolating valve, any type of pipe, locate supply, turn off+on, adjust pipework, test, remove waste debris.</t>
  </si>
  <si>
    <t>Air Valve:Renew or install 15mm automatic air vent for pressure upto 7 bar 93oC, screwed ends and lockhead isolating valve, connected to any type of pipework including locate supply and turn off and on, adjust pipework as necessary and test, and remove waste and debris.</t>
  </si>
  <si>
    <t>PL131501</t>
  </si>
  <si>
    <t>NON BACKFLOW VALVE:RENEW 15MM</t>
  </si>
  <si>
    <t>Non Backflow Valves</t>
  </si>
  <si>
    <t>Non Backflow Valve:Renew or install 15mm non backflow valve, connected to any type of pipework including locate supply and turn off/on, adjust pipework as necessary and test, remove waste and debris.</t>
  </si>
  <si>
    <t>Non Backflow Valve:Renew or install 15mm non backflow valve, connected to any type of pipework including locate supply and turn off/on, adjust pipework as necessary and test, and remove waste and debris.</t>
  </si>
  <si>
    <t>PL131503</t>
  </si>
  <si>
    <t>NON BACKFLOW VALVE:RENEW 20MM</t>
  </si>
  <si>
    <t>Non Backflow Valve:Renew or install 20mm non backflow valve, connected to any type of pipework including locate supply and turn off/on, adjust pipework as necessary and test, remove waste and debris.</t>
  </si>
  <si>
    <t>Non Backflow Valve:Renew or install 20mm non backflow valve, connected to any type of pipework including locate supply and turn off/on, adjust pipework as necessary and test, and remove waste and debris.</t>
  </si>
  <si>
    <t>PL131505</t>
  </si>
  <si>
    <t>NON BACKFLOW VALVE:RENEW 25MM</t>
  </si>
  <si>
    <t>Non Backflow Valve:Renew or install 25mm non backflow valve, connected to any type of pipework including locate supply and turn off/on, adjust pipework as necessary and test, remove waste and debris.</t>
  </si>
  <si>
    <t>Non Backflow Valve:Renew or install 25mm non backflow valve, connected to any type of pipework including locate supply and turn off/on, adjust pipework as necessary and test, and remove waste and debris.</t>
  </si>
  <si>
    <t>PL131507</t>
  </si>
  <si>
    <t>NON BACKFLOW VALVE:RENEW 32MM</t>
  </si>
  <si>
    <t>Non Backflow Valve:Renew or install 32mm non backflow valve, connected to any type of pipework including locate supply and turn off/on, adjust pipework as necessary and test, remove waste and debris.</t>
  </si>
  <si>
    <t>Non Backflow Valve:Renew or install 32mm non backflow valve, connected to any type of pipework including locate supply and turn off/on, adjust pipework as necessary and test, and remove waste and debris.</t>
  </si>
  <si>
    <t>PL131509</t>
  </si>
  <si>
    <t>NON BACKFLOW VALVE:RENEW 40MM</t>
  </si>
  <si>
    <t>Non Backflow Valve:Renew or install 40mm non backflow valve, connected to any type of pipework including locate supply and turn off/on, adjust pipework as necessary and test, remove waste and debris.</t>
  </si>
  <si>
    <t>Non Backflow Valve:Renew or install 40mm non backflow valve, connected to any type of pipework including locate supply and turn off/on, adjust pipework as necessary and test, and remove waste and debris.</t>
  </si>
  <si>
    <t>PL131511</t>
  </si>
  <si>
    <t>NON BACKFLOW VALVE:RENEW 50MM</t>
  </si>
  <si>
    <t>Non Backflow Valve:Renew or install 50mm non backflow valve, connected to any type of pipework including locate supply and turn off/on, adjust pipework as necessary and test, remove waste and debris.</t>
  </si>
  <si>
    <t>Non Backflow Valve:Renew or install 50mm non backflow valve, connected to any type of pipework including locate supply and turn off/on, adjust pipework as necessary and test, and remove waste and debris.</t>
  </si>
  <si>
    <t>PL131513</t>
  </si>
  <si>
    <t>NON BACKFLOW VALVE:RENEW 65MM</t>
  </si>
  <si>
    <t>Non Backflow Valve:Renew or install 65mm non backflow valve, connected to any type of pipework including locate supply and turn off/on, adjust pipework as necessary and test, remove waste and debris.</t>
  </si>
  <si>
    <t>Non Backflow Valve:Renew or install 65mm non backflow valve, connected to any type of pipework including locate supply and turn off/on, adjust pipework as necessary and test, and remove waste and debris.</t>
  </si>
  <si>
    <t>PL131515</t>
  </si>
  <si>
    <t>NON BACKFLOW VALVE:RENEW 80MM</t>
  </si>
  <si>
    <t>Non Backflow Valve:Renew or install 80mm non backflow valve, connected to any type of pipework including locate supply and turn off/on, adjust pipework as necessary and test, remove waste and debris.</t>
  </si>
  <si>
    <t>Non Backflow Valve:Renew or install 80mm non backflow valve, connected to any type of pipework including locate supply and turn off/on, adjust pipework as necessary and test, and remove waste and debris.</t>
  </si>
  <si>
    <t>PL131517</t>
  </si>
  <si>
    <t>NON BACKFLOW VALVE:RENEW 100MM</t>
  </si>
  <si>
    <t>Non Backflow Valve:Renew or install 100mm non backflow valve, connected to any type of pipework including locate supply and turn off/on, adjust pipework as necessary and test, remove waste and debris.</t>
  </si>
  <si>
    <t>Non Backflow Valve:Renew or install 100mm non backflow valve, connected to any type of pipework including locate supply and turn off/on, adjust pipework as necessary and test, and remove waste and debris.</t>
  </si>
  <si>
    <t>PL131519</t>
  </si>
  <si>
    <t>NON BACKFLOW VALVE:RENEW 125MM</t>
  </si>
  <si>
    <t>Non Backflow Valve:Renew or install 125mm non backflow valve, connected to any type of pipework including locate supply and turn off/on, adjust pipework as necessary and test, remove waste and debris.</t>
  </si>
  <si>
    <t>Non Backflow Valve:Renew or install 125mm non backflow valve, connected to any type of pipework including locate supply and turn off/on, adjust pipework as necessary and test, and remove waste and debris.</t>
  </si>
  <si>
    <t>PL131521</t>
  </si>
  <si>
    <t>NON BACKFLOW VALVE:RENEW 150MM</t>
  </si>
  <si>
    <t>Non Backflow Valve:Renew or install 150mm non backflow valve, connected to any type of pipework including locate supply and turn off/on, adjust pipework as necessary and test, remove waste and debris.</t>
  </si>
  <si>
    <t>Non Backflow Valve:Renew or install 150mm non backflow valve, connected to any type of pipework including locate supply and turn off/on, adjust pipework as necessary and test, and remove waste and debris.</t>
  </si>
  <si>
    <t>PL131701</t>
  </si>
  <si>
    <t>NON RETURN VALVE:RENEW 15MM</t>
  </si>
  <si>
    <t>Non Return Valves</t>
  </si>
  <si>
    <t>Non Return Valve:Renew or install 15mm BSPT non return valve, connected to any type of pipework including locate supply and turn off/on, adjust pipework as necessary and test, remove waste and debris.</t>
  </si>
  <si>
    <t>Non Return Valve:Renew or install 15mm BSPT non return valve, connected to any type of pipework including locate supply and turn off/on, adjust pipework as necessary and test, and remove waste and debris.</t>
  </si>
  <si>
    <t>PL131703</t>
  </si>
  <si>
    <t>NON RETURN VALVE:RENEW 20MM</t>
  </si>
  <si>
    <t>Non Return Valve:Renew or install 20mm BSPT non return valve, connected to any type of pipework including locate supply and turn off/on, adjust pipework as necessary and test, remove waste and debris.</t>
  </si>
  <si>
    <t>Non Return Valve:Renew or install 20mm BSPT non return valve, connected to any type of pipework including locate supply and turn off/on, adjust pipework as necessary and test, and remove waste and debris.</t>
  </si>
  <si>
    <t>PL131705</t>
  </si>
  <si>
    <t>NON RETURN VALVE:RENEW 25MM</t>
  </si>
  <si>
    <t>Non Return Valve:Renew or install 25mm BSPT non return valve, connected to any type of pipework including locate supply and turn off/on, adjust pipework as necessary and test, remove waste and debris.</t>
  </si>
  <si>
    <t>Non Return Valve:Renew or install 25mm BSPT non return valve, connected to any type of pipework including locate supply and turn off/on, adjust pipework as necessary and test, and remove waste and debris.</t>
  </si>
  <si>
    <t>PL131801</t>
  </si>
  <si>
    <t>AUTOMATIC AIR VENT:RENEW 15MM</t>
  </si>
  <si>
    <t>"Spirotop" Automatic Air Vents</t>
  </si>
  <si>
    <t>Automatic Air Vent:Renew or install 15mm BSP Spirotop automatic air vent, connected to any type of pipework including locate supply and turn off+on, adjust pipework, test and remove waste and debris.</t>
  </si>
  <si>
    <t>Automatic Air Vent:Renew or install 15mm BSP Spirotop automatic air vent, connected to any type of pipework including locate supply and turn off and on, adjust pipework as necessary and test, and remove waste and debris.</t>
  </si>
  <si>
    <t>PL131803</t>
  </si>
  <si>
    <t>AUTOMATIC AIR VENT:RENEW 20MM</t>
  </si>
  <si>
    <t>Automatic Air Vent:Renew or install 20mm BSP Spirotop automatic air vent, connected to any type of pipework including locate supply and turn off+on, adjust pipework, test and remove waste and debris.</t>
  </si>
  <si>
    <t>Automatic Air Vent:Renew or install 20mm BSP Spirotop automatic air vent, connected to any type of pipework including locate supply and turn off and on, adjust pipework as necessary and test, and remove waste and debris.</t>
  </si>
  <si>
    <t>PL131901</t>
  </si>
  <si>
    <t>ISOLATING VALVE:RENEW/INSTALL 22MM DIAMETER UPVC</t>
  </si>
  <si>
    <t>UPVC Isolating Valves with Union</t>
  </si>
  <si>
    <t>Isolating Valve:Renew or install 22mm diameter UPVC isolating valve with union connected to any type of pipework, test, and remove waste and debris.</t>
  </si>
  <si>
    <t>Isolating Valve:Renew or install 22mm diameter UPVC isolating valve with union connected to any type of pipework, locate supply, turn water off/on, drain down/refill, adjust pipework, test, and remove waste and debris.</t>
  </si>
  <si>
    <t>PL131903</t>
  </si>
  <si>
    <t>ISOLATING VALVE:RENEW/INSTALL 25MM DIAMETER UPVC</t>
  </si>
  <si>
    <t>Isolating Valve:Renew or install 25mm diameter UPVC isolating valve with union connected to any type of pipework, test, and remove waste and debris.</t>
  </si>
  <si>
    <t>Isolating Valve:Renew or install 25mm diameter UPVC isolating valve with union connected to any type of pipework, locate supply, turn water off/on, drain down/refill, adjust pipework, test, and remove waste and debris.</t>
  </si>
  <si>
    <t>PL131905</t>
  </si>
  <si>
    <t>ISOLATING VALVE:RENEW/INSTALL 38MM DIAMETER UPVC</t>
  </si>
  <si>
    <t>Isolating Valve:Renew or install 38mm diameter UPVC isolating valve with union connected to any type of pipework, test, and remove waste and debris.</t>
  </si>
  <si>
    <t>Isolating Valve:Renew or install 38mm diameter UPVC isolating valve with union connected to any type of pipework, locate supply, turn water off/on, drain down/refill, adjust pipework, test, and remove waste and debris.</t>
  </si>
  <si>
    <t>PL131907</t>
  </si>
  <si>
    <t>ISOLATING VALVE:RENEW/INSTALL 50MM DIAMETER UPVC</t>
  </si>
  <si>
    <t>Isolating Valve:Renew or install 50mm diameter UPVC isolating valve with union connected to any type of pipework, test, and remove waste and debris.</t>
  </si>
  <si>
    <t>Isolating Valve:Renew or install 50mm diameter UPVC isolating valve with union connected to any type of pipework, locate supply, turn water off/on, drain down/refill, adjust pipework, test, and remove waste and debris.</t>
  </si>
  <si>
    <t>PL131909</t>
  </si>
  <si>
    <t>ISOLATING VALVE:RENEW/INSTALL 63MM DIAMETER UPVC</t>
  </si>
  <si>
    <t>Isolating Valve:Renew or install 63mm diameter UPVC isolating valve with union connected to any type of pipework, test, and remove waste and debris.</t>
  </si>
  <si>
    <t>Isolating Valve:Renew or install 63mm diameter UPVC isolating valve with union connected to any type of pipework, locate supply, turn water off/on, drain down/refill, adjust pipework, test, and remove waste and debris.</t>
  </si>
  <si>
    <t>PL131911</t>
  </si>
  <si>
    <t>ISOLATING VALVE:RENEW/INSTALL 75MM DIAMETER UPVC</t>
  </si>
  <si>
    <t>Isolating Valve:Renew or install 75mm diameter UPVC isolating valve with union connected to any type of pipework, test, and remove waste and debris.</t>
  </si>
  <si>
    <t>Isolating Valve:Renew or install 75mm diameter UPVC isolating valve with union connected to any type of pipework, locate supply, turn water off/on, drain down/refill, adjust pipework, test, and remove waste and debris.</t>
  </si>
  <si>
    <t>PL131913</t>
  </si>
  <si>
    <t>ISOLATING VALVE:RENEW/INSTALL 100MM DIAMETER UPVC</t>
  </si>
  <si>
    <t>Isolating Valve:Renew or install 100mm diameter UPVC isolating valve with union connected to any type of pipework, test, and remove waste and debris.</t>
  </si>
  <si>
    <t>Isolating Valve:Renew or install 100mm diameter UPVC isolating valve with union connected to any type of pipework, locate supply, turn water off/on, drain down/refill, adjust pipework, test, and remove waste and debris.</t>
  </si>
  <si>
    <t>PL132001</t>
  </si>
  <si>
    <t>GAUGE COCK:RENEW 3/8"</t>
  </si>
  <si>
    <t>Gauges and Thermometers</t>
  </si>
  <si>
    <t>Gauge Cock:Renew or install Brannan Type 3/8" gauge cock, connected to any type of pipework including locate supply and turn off/on, adjust pipework as necessary and test, and remove waste and debris.</t>
  </si>
  <si>
    <t>PL132003</t>
  </si>
  <si>
    <t>GAUGE COCK:RENEW 1/2"</t>
  </si>
  <si>
    <t>Gauge Cock:Renew or install Brannan Type 1/2" gauge cock, connected to any type of pipework including locate supply and turn off/on, adjust pipework as necessary and test, and remove waste and debris.</t>
  </si>
  <si>
    <t>PL132005</t>
  </si>
  <si>
    <t>ALTITUDE GAUGE:RENEW</t>
  </si>
  <si>
    <t>Altitude Gauge:Renew or install Brannan Type 4" dial altitude gauge, connected to any type of pipework including locate supply and turn off/on, adjust pipework and test, and remove waste and debris.</t>
  </si>
  <si>
    <t>Altitude Gauge:Renew or install Brannan Type 4" dial altitude gauge, connected to any type of pipework including locate supply and turn off and on, adjust pipework as necessary and test, and remove waste and debris.</t>
  </si>
  <si>
    <t>PL132101</t>
  </si>
  <si>
    <t>3 WAY VENT COCK:RENEW 20MM</t>
  </si>
  <si>
    <t>3 Way Vent Cock</t>
  </si>
  <si>
    <t>3 Way Vent Cock:Renew or install 75mm three way vent cock, connected to any type of pipework including locate supply and turn off+on, adjust pipework as necessary and test, and remove waste and debris</t>
  </si>
  <si>
    <t>3 Way Vent Cock:Renew or install 20mm three way vent cock, connected to any type of pipework including locate supply and turn off and on, adjust pipework as necessary and test, and remove waste and debris.</t>
  </si>
  <si>
    <t>PL132103</t>
  </si>
  <si>
    <t>3 WAY VENT COCK:RENEW 25MM</t>
  </si>
  <si>
    <t>3 Way Vent Cock:Renew or install 25mm three way vent cock, connected to any type of pipework including locate supply and turn off+on, adjust pipework as necessary and test, and remove waste and debris</t>
  </si>
  <si>
    <t>3 Way Vent Cock:Renew or install 25mm three way vent cock, connected to any type of pipework including locate supply and turn off and on, adjust pipework as necessary and test, and remove waste and debris.</t>
  </si>
  <si>
    <t>PL132105</t>
  </si>
  <si>
    <t>3 WAY VENT COCK:RENEW 32MM</t>
  </si>
  <si>
    <t>3 Way Vent Cock:Renew or install 32mm three way vent cock, connected to any type of pipework including locate supply and turn off+on, adjust pipework as necessary and test, and remove waste and debris</t>
  </si>
  <si>
    <t>3 Way Vent Cock:Renew or install 32mm three way vent cock, connected to any type of pipework including locate supply and turn off and on, adjust pipework as necessary and test, and remove waste and debris.</t>
  </si>
  <si>
    <t>PL132107</t>
  </si>
  <si>
    <t>3 WAY VENT COCK:RENEW 40MM</t>
  </si>
  <si>
    <t>3 Way Vent Cock:Renew or install 40mm three way vent cock, connected to any type of pipework including locate supply and turn off+on, adjust pipework as necessary and test, and remove waste and debris</t>
  </si>
  <si>
    <t>3 Way Vent Cock:Renew or install 40mm three way vent cock, connected to any type of pipework including locate supply and turn off and on, adjust pipework as necessary and test, and remove waste and debris.</t>
  </si>
  <si>
    <t>PL132109</t>
  </si>
  <si>
    <t>3 WAY VENT COCK:RENEW 50MM</t>
  </si>
  <si>
    <t>3 Way Vent Cock:Renew or install 50mm three way vent cock, connected to any type of pipework including locate supply and turn off+on, adjust pipework as necessary and test, and remove waste and debris</t>
  </si>
  <si>
    <t>3 Way Vent Cock:Renew or install 50mm three way vent cock, connected to any type of pipework including locate supply and turn off and on, adjust pipework as necessary and test, and remove waste and debris.</t>
  </si>
  <si>
    <t>PL132111</t>
  </si>
  <si>
    <t>3 WAY VENT COCK:RENEW 63MM</t>
  </si>
  <si>
    <t>3 Way Vent Cock:Renew or install 63mm three way vent cock, connected to any type of pipework including locate supply and turn off+on, adjust pipework as necessary and test, and remove waste and debris</t>
  </si>
  <si>
    <t>3 Way Vent Cock:Renew or install 63mm three way vent cock, connected to any type of pipework including locate supply and turn off and on, adjust pipework as necessary and test, and remove waste and debris.</t>
  </si>
  <si>
    <t>PL132301</t>
  </si>
  <si>
    <t>TEMPERATURE GAUGE:RENEW</t>
  </si>
  <si>
    <t>Temperature Gauge:Renew or install Brannen Type 4" dial temperature gauge, adjust pipework as necessary and test, and remove waste and debris.</t>
  </si>
  <si>
    <t>Temperature Gauge:Renew or install Brannan Type 4" dial temperature gauge, connected to any type of pipework including locate supply and turn off/on, adjust pipework as necessary and test, and remove waste and debris.</t>
  </si>
  <si>
    <t>PL132303</t>
  </si>
  <si>
    <t>PRESSURE/TEMPERATURE GAUGE:RENEW</t>
  </si>
  <si>
    <t>Pressure/Temperature Gauge:Renew or install Brannan Type 4" pressure/temperature gauge, connected to any type of pipework, test, and remove waste and debris.</t>
  </si>
  <si>
    <t>Pressure/Temperature Gauge:Renew or install Brannan Type 4" dial pressure/temperature gauge, connected to any type of pipework including locate supply and turn off/on, adjust pipework as necessary and test, and remove waste and debris.</t>
  </si>
  <si>
    <t>PL132307</t>
  </si>
  <si>
    <t>TEMPERATURE GAUGE:RENEW 100MM WITH ISOLATION</t>
  </si>
  <si>
    <t>Temperature Gauge:Renew or install 100mm dial temperature gauge, connected to any type pipework with isolation valves, incl locate supply + turn off/on, adjust pipework, test, remove waste + debris.</t>
  </si>
  <si>
    <t>Temperature Gauge:Renew or install 100mm dial temperature gauge, connected to any type of pipework with isolation valves, including locate supply and turn off/on, adjust pipework as necessary and test, and remove waste and debris.</t>
  </si>
  <si>
    <t>PL132309</t>
  </si>
  <si>
    <t>WATER PRESSURE GAUGE:RENEW 100MM WITH ISOLATION</t>
  </si>
  <si>
    <t>Water Pressure Gauge:Renew or install 100mm positive analogue dial water pressure gauge with isolation valves, connected to any type pipework, incl locate supply + turn off/on, remove waste + debris.</t>
  </si>
  <si>
    <t>Water Pressure Gauge:Renew or install 100mm positive analogue dial water pressure gauge with isolation valves, connected to any type of pipework with isolation valves, including locate supply and turn off/on, adjust pipework as necessary and test, and remove waste and debris.</t>
  </si>
  <si>
    <t>PL132400</t>
  </si>
  <si>
    <t>DRAINCOCK:RENEW NE 15MM DRAINCOCK</t>
  </si>
  <si>
    <t>PL132401</t>
  </si>
  <si>
    <t>DRAINCOCK:RENEW NE 20MM GUNMETAL DRAINCOCK</t>
  </si>
  <si>
    <t>Draincock:Renew ne 22mm gunmetal draincock to any pipework on service pipework from tank, cylinder, boiler or water heater in conjunction with associated work or whilst system drained down.</t>
  </si>
  <si>
    <t>PL132403</t>
  </si>
  <si>
    <t>DRAINCOCK:RENEW NE 25MM GUNMETAL DRAINCOCK</t>
  </si>
  <si>
    <t>Draincock:Renew ne 25mm gunmetal draincock to any pipework on service pipework from tank, cylinder, boiler or water heater in conjunction with associated work or whilst system drained down.</t>
  </si>
  <si>
    <t>PL132501</t>
  </si>
  <si>
    <t>REGULATING VALVE:RENEW 15MM</t>
  </si>
  <si>
    <t>Regulating Valves</t>
  </si>
  <si>
    <t>Regulating Valve:Renew or install 15mm regulating, screwed ends, connect to pipework, drain down/refill, adjust pipework, and test.</t>
  </si>
  <si>
    <t>Regulating Valve:Renew or install 15mm flow regulating valve, screwed ends, connected to any type of pipework including locate supply, turn water off/on, drain down/refill, adjust pipework as necessary and test, and remove waste and debris.</t>
  </si>
  <si>
    <t>PL132503</t>
  </si>
  <si>
    <t>REGULATING VALVE:RENEW 22MM</t>
  </si>
  <si>
    <t>Regulating Valve:Renew or install 22mm regulating, screwed ends, connect to pipework, drain down/refill, adjust pipework, and test.</t>
  </si>
  <si>
    <t>Regulating Valve:Renew or install 22mm flow regulating valve, screwed ends, connected to any type of pipework including locate supply, turn water off/on, drain down/refill, adjust pipework as necessary and test, and remove waste and debris.</t>
  </si>
  <si>
    <t>PL132505</t>
  </si>
  <si>
    <t>REGULATING VALVE:RENEW 28MM</t>
  </si>
  <si>
    <t>Regulating Valve:Renew or install 28mm regulating, screwed ends, connect to pipework, drain down/refill, adjust pipework, and test.</t>
  </si>
  <si>
    <t>Regulating Valve:Renew or install 28mm flow regulating valve, screwed ends, connected to any type of pipework including locate supply, turn water off/on, drain down/refill, adjust pipework as necessary and test, and remove waste and debris.</t>
  </si>
  <si>
    <t>PL132507</t>
  </si>
  <si>
    <t>REGULATING VALVE:RENEW 35MM</t>
  </si>
  <si>
    <t>Regulating Valve:Renew or install 35mm regulating, screwed ends, connect to pipework, drain down/refill, adjust pipework, and test.</t>
  </si>
  <si>
    <t>Regulating Valve:Renew or install 35mm flow regulating valve, screwed ends, connected to any type of pipework including locate supply, turn water off/on, drain down/refill, adjust pipework as necessary and test, and remove waste and debris.</t>
  </si>
  <si>
    <t>PL132509</t>
  </si>
  <si>
    <t>REGULATING VALVE:RENEW 42MM</t>
  </si>
  <si>
    <t>Regulating Valve:Renew or install 42mm regulating, screwed ends, connect to pipework, drain down/refill, adjust pipework, and test.</t>
  </si>
  <si>
    <t>Regulating Valve:Renew or install 42mm flow regulating valve, screwed ends, connected to any type of pipework including locate supply, turn water off/on, drain down/refill, adjust pipework as necessary and test, and remove waste and debris.</t>
  </si>
  <si>
    <t>PL132511</t>
  </si>
  <si>
    <t>REGULATING VALVE:RENEW 54MM</t>
  </si>
  <si>
    <t>Regulating Valve:Renew or install 54mm regulating, screwed ends, connect to pipework, drain down/refill, adjust pipework, and test.</t>
  </si>
  <si>
    <t>Regulating Valve:Renew or install 54mm flow regulating valve, screwed ends, connected to any type of pipework including locate supply, turn water off/on, drain down/refill, adjust pipework as necessary and test, and remove waste and debris.</t>
  </si>
  <si>
    <t>PL132513</t>
  </si>
  <si>
    <t>REGULATING VALVE:RENEW 65MM</t>
  </si>
  <si>
    <t>Regulating Valve:Renew or install 65mm regulating, screwed ends, connect to pipework, drain down/refill, adjust pipework, and test.</t>
  </si>
  <si>
    <t>Regulating Valve:Renew or install 65mm flow regulating valve, screwed ends, connected to any type of pipework including locate supply, turn water off/on, drain down/refill, adjust pipework as necessary and test, and remove waste and debris.</t>
  </si>
  <si>
    <t>PL132515</t>
  </si>
  <si>
    <t>REGULATING VALVE:RENEW 80MM</t>
  </si>
  <si>
    <t>Regulating Valve:Renew or install 80mm regulating, screwed ends, connect to pipework, drain down/refill, adjust pipework, and test.</t>
  </si>
  <si>
    <t>Regulating Valve:Renew or install 80mm flow regulating valve, screwed ends, connected to any type of pipework including locate supply, turn water off/on, drain down/refill, adjust pipework as necessary and test, and remove waste and debris.</t>
  </si>
  <si>
    <t>PL132517</t>
  </si>
  <si>
    <t>REGULATING VALVE:RENEW 100MM</t>
  </si>
  <si>
    <t>Regulating Valve:Renew or install 100mm regulating, screwed ends, connect to pipework, drain down/refill, adjust pipework, and test.</t>
  </si>
  <si>
    <t>Regulating Valve:Renew or install 100mm flow regulating valve, screwed ends, connected to any type of pipework including locate supply, turn water off/on, drain down/refill, adjust pipework as necessary and test, and remove waste and debris.</t>
  </si>
  <si>
    <t>PL132519</t>
  </si>
  <si>
    <t>REGULATING VALVE:RENEW 125MM</t>
  </si>
  <si>
    <t>Regulating Valve:Renew or install 125mm regulating, screwed ends, connect to pipework, drain down/refill, adjust pipework, and test.</t>
  </si>
  <si>
    <t>Regulating Valve:Renew or install 125mm flow regulating valve, screwed ends, connected to any type of pipework including locate supply, turn water off/on, drain down/refill, adjust pipework as necessary and test, and remove waste and debris.</t>
  </si>
  <si>
    <t>PL132521</t>
  </si>
  <si>
    <t>REGULATING VALVE:RENEW 150MM</t>
  </si>
  <si>
    <t>Regulating Valve:Renew or install 150mm regulating, screwed ends, connect to pipework, drain down/refill, adjust pipework, and test.</t>
  </si>
  <si>
    <t>Regulating Valve:Renew or install 150mm flow regulating valve, screwed ends, connected to any type of pipework including locate supply, turn water off/on, drain down/refill, adjust pipework as necessary and test, and remove waste and debris.</t>
  </si>
  <si>
    <t>PL132601</t>
  </si>
  <si>
    <t>STRAINER:RENEW 15MM DIAMETER</t>
  </si>
  <si>
    <t>Strainers</t>
  </si>
  <si>
    <t>Strainer:Renew 15mm strainer connected to any type of pipework including locate supply and turn water off/on, drain down/refill, adjust pipework as necessary and test and remove waste and debris.</t>
  </si>
  <si>
    <t>PL132603</t>
  </si>
  <si>
    <t>STRAINER:RENEW 20MM DIAMETER</t>
  </si>
  <si>
    <t>Strainer:Renew 20mm strainer connected to any type of pipework including locate supply and turn water off/on, drain down/refill, adjust pipework as necessary and test and remove waste and debris.</t>
  </si>
  <si>
    <t>PL132605</t>
  </si>
  <si>
    <t>STRAINER:RENEW 32MM DIAMETER</t>
  </si>
  <si>
    <t>Strainer:Renew 32mm strainer connected to any type of pipework including locate supply and turn water off/on, drain down/refill, adjust pipework as necessary and test and remove waste and debris.</t>
  </si>
  <si>
    <t>PL132607</t>
  </si>
  <si>
    <t>STRAINER:RENEW 40MM DIAMETER</t>
  </si>
  <si>
    <t>Strainer:Renew 40mm strainer connected to any type of pipework including locate supply and turn water off/on, drain down/refill, adjust pipework as necessary and test and remove waste and debris.</t>
  </si>
  <si>
    <t>PL132609</t>
  </si>
  <si>
    <t>STRAINER:RENEW 50MM DIAMETER</t>
  </si>
  <si>
    <t>Strainer:Renew 50mm strainer connected to any type of pipework including locate supply and turn water off/on, drain down/refill, adjust pipework as necessary and test and remove waste and debris.</t>
  </si>
  <si>
    <t>PL132611</t>
  </si>
  <si>
    <t>STRAINER:RENEW 54MM DIAMETER</t>
  </si>
  <si>
    <t>Strainer:Renew 54mm strainer connected to any type of pipework including locate supply and turn water off/on, drain down/refill, adjust pipework as necessary and test and remove waste and debris.</t>
  </si>
  <si>
    <t>PL132613</t>
  </si>
  <si>
    <t>STRAINER:RENEW 65MM DIAMETER</t>
  </si>
  <si>
    <t>Strainer:Renew 65mm strainer connected to any type of pipework including locate supply and turn water off/on, drain down/refill, adjust pipework as necessary and test and remove waste and debris.</t>
  </si>
  <si>
    <t>PL132615</t>
  </si>
  <si>
    <t>STRAINER:RENEW 80MM DIAMETER</t>
  </si>
  <si>
    <t>Strainer:Renew 80mm strainer connected to any type of pipework including locate supply and turn water off/on, drain down/refill, adjust pipework as necessary and test and remove waste and debris.</t>
  </si>
  <si>
    <t>PL132617</t>
  </si>
  <si>
    <t>STRAINER:RENEW 100MM DIAMETER</t>
  </si>
  <si>
    <t>Strainer:Renew 100mm strainer connected to any type of pipework including locate supply and turn water off/on, drain down/refill, adjust pipework as necessary and test and remove waste and debris.</t>
  </si>
  <si>
    <t>PL132619</t>
  </si>
  <si>
    <t>STRAINER:RENEW 125MM DIAMETER</t>
  </si>
  <si>
    <t>Strainer:Renew 125mm strainer connected to any type of pipework including locate supply and turn water off/on, drain down/refill, adjust pipework as necessary and test and remove waste and debris.</t>
  </si>
  <si>
    <t>PL132621</t>
  </si>
  <si>
    <t>STRAINER:RENEW 150MM DIAMETER</t>
  </si>
  <si>
    <t>Strainer:Renew 150mm strainer connected to any type of pipework including locate supply and turn water off/on, drain down/refill, adjust pipework as necessary and test and remove waste and debris.</t>
  </si>
  <si>
    <t>PL132701</t>
  </si>
  <si>
    <t>TEST POINT:INSTALL OR RENEW</t>
  </si>
  <si>
    <t>Test Point</t>
  </si>
  <si>
    <t>Test Point:Renew or install self-sealing ethylene propylene rubber test points to any pipework.</t>
  </si>
  <si>
    <t>PL132801</t>
  </si>
  <si>
    <t>ORIFICE VALVE:RENEW 50MM</t>
  </si>
  <si>
    <t>Orifice Valve</t>
  </si>
  <si>
    <t>Orifice Valve:Isolate supply, drain down, disconnect and replace stainless steel Orifice Valve up to 50mm with 2No. metering points. Remake connections, test and remove waste and debris.</t>
  </si>
  <si>
    <t>PL132803</t>
  </si>
  <si>
    <t>ORIFICE VALVE:RENEW 65MM</t>
  </si>
  <si>
    <t>Orifice Valve:Isolate supply, drain down, disconnect and replace stainless steel Orifice Valve up to 65mm with 2No. metering points. Remake connections, test and remove waste and debris.</t>
  </si>
  <si>
    <t>PL132805</t>
  </si>
  <si>
    <t>ORIFICE VALVE:RENEW 80MM</t>
  </si>
  <si>
    <t>Orifice Valve:Isolate supply, drain down, disconnect and replace stainless steel Orifice Valve up to 80mm with 2No. metering points. Remake connections, test and remove waste and debris.</t>
  </si>
  <si>
    <t>PL132807</t>
  </si>
  <si>
    <t>ORIFICE VALVE:RENEW 100MM</t>
  </si>
  <si>
    <t>Orifice Valve:Isolate supply, drain down, disconnect and replace stainless steel Orifice Valve up to 100mm with 2No. metering points. Remake connections, test and remove waste and debris.</t>
  </si>
  <si>
    <t>PL132809</t>
  </si>
  <si>
    <t>ORIFICE VALVE:RENEW 125MM</t>
  </si>
  <si>
    <t>Orifice Valve:Isolate supply, drain down, disconnect and replace stainless steel Orifice Valve up to 125mm with 2No. metering points. Remake connections, test and remove waste and debris.</t>
  </si>
  <si>
    <t>PL132811</t>
  </si>
  <si>
    <t>ORIFICE VALVE:RENEW 150MM</t>
  </si>
  <si>
    <t>Orifice Valve:Isolate supply, drain down, disconnect and replace stainless steel Orifice Valve up to 150mm with 2No. metering points. Remake connections, test and remove waste and debris.</t>
  </si>
  <si>
    <t>PL132901</t>
  </si>
  <si>
    <t>DOSING POT:RENEW 15L DOSING POT</t>
  </si>
  <si>
    <t>Dosing Pot</t>
  </si>
  <si>
    <t>Dosing Pot:Renew 15 litre Dosing Pot to system pipework with lockshield valves, including draining down, connections/adaptations to pipework, refilling and remove waste and debris.</t>
  </si>
  <si>
    <t>PL133001</t>
  </si>
  <si>
    <t>WATER METER:RENEW PULSED 25MM</t>
  </si>
  <si>
    <t>Water Meters</t>
  </si>
  <si>
    <t>Water Meter:Shut down supply, drain down, remove existing meter, supply and fix new 25mm pulsed water meter, pair of isolating valves, connect to existing pipework and BMS, refill system, test.</t>
  </si>
  <si>
    <t>Water Meter:Shut down supply, drain down as necessary and remove existing meter, supply and fix new 25mm pulsed water meter and pair of isolating valves and connect to existing pipework and BMS including all adjustments, refill system, and test on completion and remove waste and debris.</t>
  </si>
  <si>
    <t>PL133003</t>
  </si>
  <si>
    <t>WATER METER:RENEW PULSED 30MM</t>
  </si>
  <si>
    <t>Water Meter:Shut down supply, drain down, remove existing meter, supply and fix new 30mm pulsed water meter, pair of isolating valves, connect to existing pipework and BMS, refill system, test.</t>
  </si>
  <si>
    <t>Water Meter:Shut down supply, drain down as necessary and remove existing meter, supply and fix new 30mm pulsed water meter and pair of isolating valves and connect to existing pipework and BMS including all adjustments, refill system, and test on completion and remove waste and debris.</t>
  </si>
  <si>
    <t>PL133005</t>
  </si>
  <si>
    <t>WATER METER:RENEW PULSED 40MM</t>
  </si>
  <si>
    <t>Water Meter:Shut down supply, drain down, remove existing meter, supply and fix new 40mm pulsed water meter, pair of isolating valves, connect to existing pipework and BMS, refill system, test.</t>
  </si>
  <si>
    <t>Water Meter:Shut down supply, drain down as necessary and remove existing meter, supply and fix new 40mm pulsed water meter and pair of isolating valves and connect to existing pipework and BMS including all adjustments, refill system, and test on completion and remove waste and debris.</t>
  </si>
  <si>
    <t>PL133007</t>
  </si>
  <si>
    <t>WATER METER:RENEW PULSED 50MM</t>
  </si>
  <si>
    <t>Water Meter:Shut down supply, drain down, remove existing meter, supply and fix new 50mm pulsed water meter, pair of isolating valves, connect to existing pipework and BMS, refill system, test.</t>
  </si>
  <si>
    <t>Water Meter:Shut down supply, drain down as necessary and remove existing meter, supply and fix new 50mm pulsed water meter and pair of isolating valves and connect to existing pipework and BMS including all adjustments, refill system, and test on completion and remove waste and debris.</t>
  </si>
  <si>
    <t>PL150315</t>
  </si>
  <si>
    <t>TANK:RENEW 19MM OVERFLOW</t>
  </si>
  <si>
    <t>Tank:Renew tank overflow ne 6m long in roof space with 19mm plastic pipe and fittings including cut any holes in structure or finishes, make good and test and remove waste and debris.</t>
  </si>
  <si>
    <t>PL150406</t>
  </si>
  <si>
    <t>Tanks - Refurbishment</t>
  </si>
  <si>
    <t>PL160779</t>
  </si>
  <si>
    <t>CYLINDER:RENEW DUAL CYLINDER STAT</t>
  </si>
  <si>
    <t>Cylinder:Renew or supply and install defective or missing dual immersion thermostat with manual reset function to unvented cylinder, turn water etc off/on, fit new part, test, remove waste and debris.</t>
  </si>
  <si>
    <t>Cylinder:Renew or supply and install defective or missing dual immersion thermostat with manual reset function to unvented cylinder, including turn water etc off/on, remove and fit new part, test and remove waste and debris.</t>
  </si>
  <si>
    <t>PL160781</t>
  </si>
  <si>
    <t>CYLINDER:RENEW 2 PORT MOTORISED 22MM ZONE VALVE</t>
  </si>
  <si>
    <t>Cylinder:Renew or supply and install defective or missing 2 port motorised 22mm zone valve to unvented cylinder, turn water etc off/on, remove and fit new part, test, remove waste and debris.</t>
  </si>
  <si>
    <t>Cylinder:Renew or supply and install defective or missing 2 port motorised 22mm zone valve to unvented cylinder, including turn water etc off/on, remove and fit new part, test and remove waste and debris.</t>
  </si>
  <si>
    <t>PL160783</t>
  </si>
  <si>
    <t>CYLINDER:RENEW 3 PORT TAP THERMOSTAT WITH SENSOR</t>
  </si>
  <si>
    <t>Cylinder:Renew or supply and install defective or missing 3 port tap thermostat with SO sensor 15Mn to unvented cylinder, turn water etc off/on, remove and fit new part, test, remove waste and debris.</t>
  </si>
  <si>
    <t>Cylinder:Renew or supply and install defective or missing 3 port tap thermostat with SO sensor 15Mn to unvented cylinder, including turn water etc off/on, remove and fit new part, test and remove waste and debris.</t>
  </si>
  <si>
    <t>PL220101</t>
  </si>
  <si>
    <t>Blocks - Rectify Leaks</t>
  </si>
  <si>
    <t>PL220103</t>
  </si>
  <si>
    <t>PL220105</t>
  </si>
  <si>
    <t>PL220107</t>
  </si>
  <si>
    <t>PL220201</t>
  </si>
  <si>
    <t>Blocks - Back Surging/Venting</t>
  </si>
  <si>
    <t>PL220203</t>
  </si>
  <si>
    <t>PL220205</t>
  </si>
  <si>
    <t>PL220207</t>
  </si>
  <si>
    <t>PL220301</t>
  </si>
  <si>
    <t>Blocks - Shutdowns</t>
  </si>
  <si>
    <t>PL220303</t>
  </si>
  <si>
    <t>PL220305</t>
  </si>
  <si>
    <t>PL220307</t>
  </si>
  <si>
    <t>PL220401</t>
  </si>
  <si>
    <t>POWER OR DYNAMIC FLUSH:DOMESTIC SYSTEMS</t>
  </si>
  <si>
    <t>Power/Dynamic Flush - Dom Heating + Hot Water Sys</t>
  </si>
  <si>
    <t>Power or Dynamic Flush:Undertake power or dynamic  flushing of domestic heating or hot water system served by communal heating installation when instructed by CR to clear blockages, remove waste</t>
  </si>
  <si>
    <t>Power or Dynamic Flush:Undertake power or dynamic  flushing of existing domestic heating or hot water system served by communal heating installation when specifically instructed by Client Representative to clear blockages and remove waste and debris.</t>
  </si>
  <si>
    <t>SF140101</t>
  </si>
  <si>
    <t>PARKRAY:RENEW THERMOSTAT</t>
  </si>
  <si>
    <t>Solid Fuel Appliances</t>
  </si>
  <si>
    <t>Repairs to Solid Fuel Appliances</t>
  </si>
  <si>
    <t>Appliances - Parkray</t>
  </si>
  <si>
    <t>Parkray:Renew thermostat to Parkray closed room Heater, make good all works disturbed and remove waste and debris.</t>
  </si>
  <si>
    <t>SF140103</t>
  </si>
  <si>
    <t>PARKRAY:RENEW DEEPENING BAR</t>
  </si>
  <si>
    <t>Parkray:Take out and renew any type of all night burner with Parkray all night burner, including drill, plug and fix new unit complete, bed and point in fireclay, and remove waste and debris.</t>
  </si>
  <si>
    <t>SF140105</t>
  </si>
  <si>
    <t>PARKRAY:RENEW BOTTOM BARS</t>
  </si>
  <si>
    <t>Parkray:Take out and renew any bottom bars to Parkray all night burner set, and remove waste and debris.</t>
  </si>
  <si>
    <t>SF140107</t>
  </si>
  <si>
    <t>PARKRAY:RENEW GLASS STRIP</t>
  </si>
  <si>
    <t>Parkray:Take out and renew glass strip to door of Parkray closed room heater, clean out rebates, and remove waste and debris.</t>
  </si>
  <si>
    <t>SF140109</t>
  </si>
  <si>
    <t>PARKRAY:RENEW GLASS PANEL</t>
  </si>
  <si>
    <t>Parkray:Take out and renew glass panel to door of Parkray closed room heater, clean out rebates, and remove waste and debris.</t>
  </si>
  <si>
    <t>SF140111</t>
  </si>
  <si>
    <t>PARKRAY:RENEW FIRECHEEKS</t>
  </si>
  <si>
    <t>Parkray:Take out and renew pair of fire-cheeks including any cutting out and rebuilding of brickwork and point with fire cement and remove waste and debris.</t>
  </si>
  <si>
    <t>SF140113</t>
  </si>
  <si>
    <t>PARKRAY:OVERHAUL</t>
  </si>
  <si>
    <t>Parkray:Overhaul combustion stove including minor repairs to fittings and ease and adjust control doors, top plates, and flue fixings, and clean out sole plate and grate, and remove waste and debris.</t>
  </si>
  <si>
    <t>Parkray:Overhaul Parkray type combustion stove including minor repairs to fittings and ease and adjust control doors, top plates, and flue fixings, and clean out sole plate and grate, and remove waste and debris.</t>
  </si>
  <si>
    <t>SF140201</t>
  </si>
  <si>
    <t>CHARNWOOD:RENEW THERMOSTAT</t>
  </si>
  <si>
    <t>Appliances - Charnwood</t>
  </si>
  <si>
    <t>Charnwood:Renew thermostat to Charnwood closed room heater, make good all works disturbed and remove waste and debris.</t>
  </si>
  <si>
    <t>SF140203</t>
  </si>
  <si>
    <t>CHARNWOOD:RENEW GLASS PANEL</t>
  </si>
  <si>
    <t>Charnwood:Take out and renew glass panel to door of Charnwood closed room heater, including channel, clean out rebates, and remove waste and debris and make good.</t>
  </si>
  <si>
    <t>SF140205</t>
  </si>
  <si>
    <t>CHARNWOOD:RENEW BOTTOM GRATE BAR</t>
  </si>
  <si>
    <t>Charnwood:Take out and renew bottom grate bar to Charnwood closed room heater, and remove waste and debris.</t>
  </si>
  <si>
    <t>SF140301</t>
  </si>
  <si>
    <t>RAYBURN:RENEW BOTTOM BARS</t>
  </si>
  <si>
    <t>Appliances - Rayburn</t>
  </si>
  <si>
    <t>Rayburn:Take out and renew any bottom bars to Rayburn all night burner set, and remove waste and debris.</t>
  </si>
  <si>
    <t>SF140303</t>
  </si>
  <si>
    <t>RAYBURN:RENEW FIRE BRICK</t>
  </si>
  <si>
    <t>Rayburn:Renew single firebrick to Rayburn, cut out existing and bed new firebrick in cement mortar and point with fire cement, and remove waste and debris.</t>
  </si>
  <si>
    <t>SF140305</t>
  </si>
  <si>
    <t>RAYBURN:RENEW BOTTOM SET</t>
  </si>
  <si>
    <t>Rayburn:Renew bottom set, comprising of five firebricks to Rayburn, cut out existing and bed new firebricks in cement mortar and point with fire cement, and remove waste and debris.</t>
  </si>
  <si>
    <t>SF140307</t>
  </si>
  <si>
    <t>RAYBURN:RENEW RIDDLER AND FRAME</t>
  </si>
  <si>
    <t>Rayburn:Renew riddler and frame to Rayburn, make good and remove waste and debris.</t>
  </si>
  <si>
    <t>BAF26028 DLO Support Framework – Lot 4: Roofing Repairs</t>
  </si>
  <si>
    <t>120001</t>
  </si>
  <si>
    <t>CHIMNEY:REBUILD 4 COURSE 1 FLUE</t>
  </si>
  <si>
    <t>Chimneys</t>
  </si>
  <si>
    <t>Chimney Stacks</t>
  </si>
  <si>
    <t>Chimney:Take down and rebuild 4 courses to single flue stack, clean/store bricks, rebuild, renew any defective bricks, refix/renew pot, liner, pcc capping, flashings, DPC, make good, remove spoil.</t>
  </si>
  <si>
    <t>Chimney:Take down and rebuild four courses to single flue stack, clean and store bricks, rebuild with existing bricks in mortar including provision of any extra bricks to match where existing are defective, allow for forming corbel courses and parging flue, refix/renew pot, flue liner, pcc capping, lead flashings and damp proof course and point/make good applied finishes to match existing and remove waste and debris.</t>
  </si>
  <si>
    <t>120003</t>
  </si>
  <si>
    <t>CHIMNEY:REBUILD 1 COURSE 1 FLUE</t>
  </si>
  <si>
    <t>Chimney:Extra to take down and rebuild single flue stack for each additional course taken down and rebuilt.</t>
  </si>
  <si>
    <t>120005</t>
  </si>
  <si>
    <t>CHIMNEY:REBUILD 4 COURSE 2 FLUE</t>
  </si>
  <si>
    <t>Chimney:Take down and rebuild 4 courses to two flue stack, clean/store bricks, rebuild, renew any defective bricks, refix/renew pots, liners, pcc capping, flashings, DPC, make good, remove spoil.</t>
  </si>
  <si>
    <t>Chimney:Take down and rebuild four courses to two flue stack, clean and store bricks, rebuild with existing bricks in mortar including provision of any extra bricks to match where existing are defective, allow for forming corbel courses and parging flue, refix/renew pots, flue liners, pcc capping, lead flashings and damp proof course and point/make good applied finishes to match existing and remove waste and debris.</t>
  </si>
  <si>
    <t>120007</t>
  </si>
  <si>
    <t>CHIMNEY:REBUILD 1 COURSE 2 FLUE</t>
  </si>
  <si>
    <t>Chimney:Extra to take down and rebuild two flue stack for each additional course taken down and rebuilt.</t>
  </si>
  <si>
    <t>120009</t>
  </si>
  <si>
    <t>CHIMNEY:REBUILD 4 COURSE 4 FLUE</t>
  </si>
  <si>
    <t>Chimney:Take down and rebuild 4 courses to four flue stack, clean/store bricks, rebuild, renew any defective bricks, refix/renew pots, liners, pcc capping, flashings, DPC, make good, remove spoil.</t>
  </si>
  <si>
    <t>Chimney:Take down and rebuild four courses to four flue stack, clean and store bricks, rebuild with existing bricks in mortar including provision of any extra bricks to match where existing are defective, allow for forming corbel courses and parging flue, refix/renew pots, flue liners, pcc capping, lead flashings and damp proof course and point/make good applied finishes to match existing and remove waste and debris.</t>
  </si>
  <si>
    <t>120011</t>
  </si>
  <si>
    <t>CHIMNEY:REBUILD 1 COURSE 4 FLUE</t>
  </si>
  <si>
    <t>Chimney:Extra to take down and rebuild four flue stack for each additional course taken down and rebuilt.</t>
  </si>
  <si>
    <t>120013</t>
  </si>
  <si>
    <t>CHIMNEY:REBUILD 4 COURSE 6 FLUE</t>
  </si>
  <si>
    <t>Chimney:Take down and rebuild 4 courses to six flue stack, clean/store bricks, rebuild, renew any defective bricks, refix/renew pots, liners, pcc capping, flashings, DPC, make good, remove spoil.</t>
  </si>
  <si>
    <t>Chimney:Take down and rebuild four courses to six flue stack, clean and store bricks, rebuild with existing bricks in mortar including provision of any extra bricks to match where existing are defective, allow for forming corbel courses and parging flue, refix/renew pots, flue liners, pcc capping, lead flashings and damp proof course and point/make good applied finishes to match existing and remove waste and debris.</t>
  </si>
  <si>
    <t>120015</t>
  </si>
  <si>
    <t>CHIMNEY:REBUILD 1 COURSE 6 FLUE</t>
  </si>
  <si>
    <t>Chimney:Extra to take down and rebuild six flue stack for each additional course taken down and rebuilt.</t>
  </si>
  <si>
    <t>120017</t>
  </si>
  <si>
    <t>CHIMNEY:REBUILD 4 COURSE 8 FLUE</t>
  </si>
  <si>
    <t>Chimney:Take down and rebuild 4 courses to eight flue stack, clean/store bricks, rebuild, renew any defective bricks, refix/renew pots, liners, pcc capping, flashings, DPC, make good, remove spoil.</t>
  </si>
  <si>
    <t>Chimney:Take down and rebuild four courses to eight flue stack, clean and store bricks, rebuild with existing bricks in mortar including provision of any extra bricks to match where existing are defective, allow for forming corbel courses and parging flue, refix/renew pots, flue liners, pcc capping, lead flashings and damp proof course and point/make good applied finishes to match existing and remove waste and debris.</t>
  </si>
  <si>
    <t>120019</t>
  </si>
  <si>
    <t>CHIMNEY:REBUILD 1 COURSE 8 FLUE</t>
  </si>
  <si>
    <t>Chimney:Extra to take down and rebuild eight flue stack for each additional course taken down and rebuilt.</t>
  </si>
  <si>
    <t>120021</t>
  </si>
  <si>
    <t>CHIMNEY:DEMOLISH STACK AND MAKE GOOD ROOF</t>
  </si>
  <si>
    <t>Chimney:Demolish chimney stack complete down to below roof level, cap flues with pcc slab, cut into flues, insert 225x225mm airbricks, extend roof covering to match existing, remove waste and debris.</t>
  </si>
  <si>
    <t>Chimney:Demolish chimney stack including any applied finishes, liners, concrete slabs, pots and haunchings down to below roof level, make good roof where stack removed including cap flues with concrete cover slab, cut into flues and insert 225x225mm airbricks, extend roof covering including felt, battens and timber as necessary to match existing and remove waste and debris.</t>
  </si>
  <si>
    <t>120023</t>
  </si>
  <si>
    <t>CHIMNEY:SEAL FLUE</t>
  </si>
  <si>
    <t>Chimney:Remove pot and seal flue opening to chimney stack with slates bedded in mortar (1:1:6) cut out and insert air vent in chimney breast, make good all works disturbed and remove spoil.</t>
  </si>
  <si>
    <t>Chimney:Remove pot and seal flue opening to chimney stack with slates bedded in mortar (1:1:6) cut out and insert air vent in chimney breast, make good all works disturbed and remove waste and debris.</t>
  </si>
  <si>
    <t>120025</t>
  </si>
  <si>
    <t>CHIMNEY:RENEW FACING BRICKS NE 6NO</t>
  </si>
  <si>
    <t>Chimney:Renew facing brick to chimney stack ne 6 No. cut out defective brick, lay new facing brick bedded and pointed in mortar to match existing, make good and remove waste and debris (per brick).</t>
  </si>
  <si>
    <t>Chimney:Renew facing brick to chimney stack ne 6 No. cut out defective brick, lay new facing bricks bedded and pointed in mortar to match existing, make good all works disturbed and remove waste and debris (per brick).</t>
  </si>
  <si>
    <t>120027</t>
  </si>
  <si>
    <t>CHIMNEY:RENEW BRICKS NE 0.50SM</t>
  </si>
  <si>
    <t>Chimney:Renew facing bricks in chimney stack in area ne 0.50sm, cut out defective bricks, lay new facing bricks bedded and pointed in mortar to match existing and remove waste and debris.</t>
  </si>
  <si>
    <t>Chimney:Renew facing bricks in chimney stack in area ne 0.50sm, cut out defective bricks, lay new facing bricks bedded and pointed in mortar to match existing, make good all works disturbed and remove waste and debris.</t>
  </si>
  <si>
    <t>120029</t>
  </si>
  <si>
    <t>CHIMNEY:RAKE OUT AND REPOINT STACK</t>
  </si>
  <si>
    <t>Chimney:Rake out joints to brickwork to chimney stack, minimum 12mm, and repoint in cement lime mortar (1:1:6) to match existing make good all works disturbed and remove waste and debris.</t>
  </si>
  <si>
    <t>120031</t>
  </si>
  <si>
    <t>CHIMNEY:RENEW TWO COAT RENDER TO STACK</t>
  </si>
  <si>
    <t>Chimney:Renew any thickness of render to chimney, hack off, rake out, prepare and apply 18mm thick two coats cement and sand render trowelled smooth including all labours, and remove waste and debris.</t>
  </si>
  <si>
    <t>Chimney:Renew any thickness of render to chimney, hack off, rake out, prepare and apply 18mm thick two coats cement and sand render trowelled smooth or with a roughcast finish including all labours, make good all works disturbed and remove waste and debris.</t>
  </si>
  <si>
    <t>125001</t>
  </si>
  <si>
    <t>CHIMNEY:BALL FLUE AND CLEAR OBSTRUCTION</t>
  </si>
  <si>
    <t>Flue Sundries</t>
  </si>
  <si>
    <t>Chimney:Ball chimney flue, clear obstruction and clean up including all associated work and remove waste and debris.</t>
  </si>
  <si>
    <t>125003</t>
  </si>
  <si>
    <t>CHIMNEY:BALL FLUE REMOVE COWL</t>
  </si>
  <si>
    <t>Chimney:Remove cowl, ball chimney flue, clear obstructions and clean up, refix cowl, including all associated works and remove waste and debris.</t>
  </si>
  <si>
    <t>125005</t>
  </si>
  <si>
    <t>CHIMNEY:CLEAR BLOCKED FLUE IN ROOF</t>
  </si>
  <si>
    <t>Chimney:Clear blockage from flue in roof area, cut into flue, remove blockage, rebuild and make good flue and stack, and remove waste and debris.</t>
  </si>
  <si>
    <t>Chimney:Clear blockage from flue in roof area, cut into flue, remove blockage, rebuild and make good flue and stack and remove waste and debris.</t>
  </si>
  <si>
    <t>125007</t>
  </si>
  <si>
    <t>CHIMNEY:CLEAR BLOCK FLUE IN BREAST</t>
  </si>
  <si>
    <t>Chimney:Clear blockage from flue in chimney breast cut hole in breast and flue, remove blockage, make good to flue, breast and wall finishes, and remove waste and debris.</t>
  </si>
  <si>
    <t>Chimney:Clear blockage from flue in chimney breast, cut hole in breast and flue, remove blockage, make good to flue, breast and wall finishes and remove waste and debris.</t>
  </si>
  <si>
    <t>125010</t>
  </si>
  <si>
    <t>125011</t>
  </si>
  <si>
    <t>CHIMNEY:SMOKE TEST AND REPORT</t>
  </si>
  <si>
    <t>Chimney:Smoke test flue including all associated work and written report to Client's Representative.</t>
  </si>
  <si>
    <t>Chimney:Smoke test flue including all associated work and written report to Client Representative.</t>
  </si>
  <si>
    <t>125013</t>
  </si>
  <si>
    <t>FLUE:CCTV SURVEY</t>
  </si>
  <si>
    <t>Flue:Undertake CCTV survey of chimney flue to identify fault or post repairs, remove, refix fire or fire surround, access equipment, report and video/CD to CR (rate includes for travelling time).</t>
  </si>
  <si>
    <t>Flue:Undertake CCTV survey of chimney flue to identify fault or following repairs, remove and refix fire or fire surround as necessary, including all access equipment to chimney, hire charges and any temporary relocation, remove on completion, supply written report and video/CD to Client Representative (rate includes for travelling and other non-productive time).</t>
  </si>
  <si>
    <t>130003</t>
  </si>
  <si>
    <t>CHIMNEY:RENEW POT NE 900MM HIGH</t>
  </si>
  <si>
    <t>Chimney Pots, Caps, Cowls etc.</t>
  </si>
  <si>
    <t>Chimney:Renew existing pot with any new pot ne 900mm high including clean off, alter existing opening to suit, bed and flaunch in cement mortar (1:3), make good and remove waste and debris.</t>
  </si>
  <si>
    <t>Chimney:Renew existing pot with any new pot ne 900mm high including clean off, alter existing opening to suit, bed and flaunch in cement mortar (1:3) and remove waste and debris.</t>
  </si>
  <si>
    <t>130007</t>
  </si>
  <si>
    <t>CHIMNEY:RENEW MARCONE NE 990MM</t>
  </si>
  <si>
    <t>Chimney:Renew existing pot with Marcone Flue terminal ne 990mm high including clean off, alter existing opening to suit, bed and flaunch in cement mortar (1:3), make good and remove waste and debris.</t>
  </si>
  <si>
    <t>Chimney:Renew existing pot with Marcone Flue terminal ne 990mm high including clean off, alter existing opening to suit, bed and flaunch in cement mortar (1:3) and remove waste and debris.</t>
  </si>
  <si>
    <t>130009</t>
  </si>
  <si>
    <t>CHIMNEY:REBED POT</t>
  </si>
  <si>
    <t>Chimney:Remove and refix existing pot including clean off pot and flaunching, prepare and rebed in mortar (1:3) and make good flaunching and remove waste and debris.</t>
  </si>
  <si>
    <t>130011</t>
  </si>
  <si>
    <t>CHIMNEY:INSTALL COWL TO POT</t>
  </si>
  <si>
    <t>Chimney:Supply and fix new Colt or Aerocowl type cowl to chimney pot.</t>
  </si>
  <si>
    <t>130015</t>
  </si>
  <si>
    <t>CHIMNEY:450MM VENTED CAP TO POT</t>
  </si>
  <si>
    <t>Chimney:Supply and fix new terra cotta vented cap 450mm high to chimney pot.</t>
  </si>
  <si>
    <t>130017</t>
  </si>
  <si>
    <t>130019</t>
  </si>
  <si>
    <t>CHIMNEY:RENEW GALVANISED WIRE BIRDCAGE</t>
  </si>
  <si>
    <t>Chimney:Renew heavy galvanised wire birdcage to any size chimney pot including removal of old cage, make good and remove waste and debris.</t>
  </si>
  <si>
    <t>Chimney:Renew heavy galvanised wire birdcage to any size chimney pot including removal of old cage and remove waste and debris.</t>
  </si>
  <si>
    <t>201101</t>
  </si>
  <si>
    <t>RF</t>
  </si>
  <si>
    <t>ROOF TILE:RENEW CONCRETE INTERLOCKING NE 5 NO</t>
  </si>
  <si>
    <t>Roofing</t>
  </si>
  <si>
    <t>Clay/Concrete Roof Tiling</t>
  </si>
  <si>
    <t>Concrete Interlocking Roof Tiles to Match Existing</t>
  </si>
  <si>
    <t>Roof Tile:Renew any size and type of concrete interlocking roof tile (in groups ne 5 No.) including remove defective tile, fix new, replace felt and battens if necessary, remove waste and debris.</t>
  </si>
  <si>
    <t>Roof Tile:Renew any size and type of concrete interlocking roof tile (contained within a patch ne 1.00sm and ne 5 No. tiles) including remove defective tile and fix new, replace felt and battens if necessary and remove waste and debris.</t>
  </si>
  <si>
    <t>201103</t>
  </si>
  <si>
    <t>ROOF TILE:RENEW CONCRETE INTERLOCKING OVER 5 NO</t>
  </si>
  <si>
    <t>Roof Tile:Renew any size and type of concrete interlocking roof tile (in groups over 5 No.) and remove waste and debris.</t>
  </si>
  <si>
    <t>201107</t>
  </si>
  <si>
    <t>ROOF TILE:REMOVE AND REFIX INTERLOCKING NE 5 NO</t>
  </si>
  <si>
    <t>Roof Tile:Remove and refix loose concrete interlocking tiles (contained within a patch ne 1.00sm and ne 5 No. tiles).</t>
  </si>
  <si>
    <t>201109</t>
  </si>
  <si>
    <t>ROOF TILE:REMOVE REFIX INTERLOCKING OVER 5 NO</t>
  </si>
  <si>
    <t>Roof Tile:Remove and refix loose concrete interlocking tile (in groups over 5 No.).</t>
  </si>
  <si>
    <t>201113</t>
  </si>
  <si>
    <t>ROOF TILE:OVERHAUL INTERLOCKING ROOF COMPLETE</t>
  </si>
  <si>
    <t>Roof Tile:Overhaul interlocking tile roof, refix loose tiles, renew tiles to match existing, redress, rewedge, repoint all leadwork, repoint all hips, ridges, verges, make good, remove debris.</t>
  </si>
  <si>
    <t>Roof Tile:Overhaul interlocking tile roof, refix loose tiles, renew broken or missing tiles to match existing, redress, rewedge and repoint all flashings, aprons, chimney gutters etc., cut out and make good cement weather fillets, repoint in cement mortar (1:3) to all hips, ridges and verges, make good and remove waste and debris.</t>
  </si>
  <si>
    <t>201150</t>
  </si>
  <si>
    <t>ROOF COVERING:EXTRA TO RENEW FELT AND BATTENS</t>
  </si>
  <si>
    <t>Roof Covering:Extra over any renewal or refixing of roof tiles or slates for renew roofing felt and battens.</t>
  </si>
  <si>
    <t>201301</t>
  </si>
  <si>
    <t>ROOF TILE:RENEW PLAIN CONCRETE OR CLAY NE 10 NO</t>
  </si>
  <si>
    <t>Concrete or Clay Plain Tiles to Match Existing</t>
  </si>
  <si>
    <t>Roof Tile:Renew any plain concrete or clay roof tile (in groups ne 10 No.) including remove defective tile and fix new, replace felt and battens if necessary and remove waste and debris.</t>
  </si>
  <si>
    <t>Roof Tile:Renew any plain concrete or clay roof tile (contained within a patch ne 1.00sm and ne 10 No. tiles) including remove defective tile and fix new, replace felt and battens if necessary and remove waste and debris.</t>
  </si>
  <si>
    <t>201303</t>
  </si>
  <si>
    <t>ROOF TILE:RENEW PLAIN CONCRETE OR CLAY OVER 10 NO</t>
  </si>
  <si>
    <t>Roof Tile:Renew any plain concrete or clay roof tiles (in groups over 10 No.) and remove waste and debris.</t>
  </si>
  <si>
    <t>201307</t>
  </si>
  <si>
    <t>ROOF TILE:REMOVE AND REFIX PLAIN NE 10 NO</t>
  </si>
  <si>
    <t>Roof Tile:Remove and refix loose plain concrete or clay roof tile (contained within a patch ne 1.00sm and ne 10 No. tiles).</t>
  </si>
  <si>
    <t>201309</t>
  </si>
  <si>
    <t>ROOF TILE:REMOVE AND REFIX PLAIN OVER 10 NO</t>
  </si>
  <si>
    <t>Roof Tile:Remove and refix loose plain concrete or clay roof tiles (in groups over 10 No.).</t>
  </si>
  <si>
    <t>201313</t>
  </si>
  <si>
    <t>ROOF TILE:OVERHAUL PLAIN TILE ROOF COMPLETE</t>
  </si>
  <si>
    <t>Roof Tile:Overhaul plain tile roof, refix loose tiles, renew tiles to match existing, redress, rewedge and repoint all leadwork, repoint all hips, ridges and verges, make good, remove waste and debris</t>
  </si>
  <si>
    <t>Roof Tile:Overhaul concrete or clay plain tile roof, refix loose tiles, renew broken or missing tiles to match existing, redress, rewedge and repoint all flashings, aprons, chimney gutters etc., cut out and make good cement weather fillets, repoint in cement mortar (1:3) to all hips, ridges and verges, make good and remove waste and debris.</t>
  </si>
  <si>
    <t>201501</t>
  </si>
  <si>
    <t>VERGE:RAKE OUT AND REPOINT IN MORTAR</t>
  </si>
  <si>
    <t>Concrete or Clay Verges</t>
  </si>
  <si>
    <t>Verge:Rake out and repoint verge tiles with coloured mortar (1:3) to match existing and remove waste and debris.</t>
  </si>
  <si>
    <t>201503</t>
  </si>
  <si>
    <t>VERGE:RENEW TILE VERGE</t>
  </si>
  <si>
    <t>Verge:Renew verge and undercloak to tiles bed, point in coloured mortar (1:3) including all cutting of tiles and refix or renew stainless steel verge clips, remove spoil.</t>
  </si>
  <si>
    <t>Verge:Renew verge and mineral fibre undercloak to concrete or clay tiles bedded and pointed in coloured mortar (1:3) including all cutting of tiles and refix or renew stainless steel verge clips and remove waste and debris.</t>
  </si>
  <si>
    <t>201505</t>
  </si>
  <si>
    <t>VERGE:REMOVE AND REFIX TILE</t>
  </si>
  <si>
    <t>Verge:Remove and refix loose verge tiles bedded and pointed in coloured mortar (1:3) including refix or renew stainless steel verge clips as necessary.</t>
  </si>
  <si>
    <t>201507</t>
  </si>
  <si>
    <t>VERGE:REMOVE AND REFIX TILE RENEW UNDERCLOAK</t>
  </si>
  <si>
    <t>Verge:Remove existing, renew mineral fibre undercloak and refix verge tiles bedded and pointed in coloured mortar (1:3) including refix or renew stainless steel verge clips as necessary.</t>
  </si>
  <si>
    <t>201703</t>
  </si>
  <si>
    <t>RIDGE:RENEW BEDDED TILE</t>
  </si>
  <si>
    <t>Bedded Ridges, Hips and Valley Tiles</t>
  </si>
  <si>
    <t>Ridge:Renew half round or angled ridge tiles edge bedded onto roofing tiles with solid bedding at butt joints in coloured mortar (1:3) and remove waste and debris.</t>
  </si>
  <si>
    <t>201704</t>
  </si>
  <si>
    <t>HIP:RENEW BEDDED TILE</t>
  </si>
  <si>
    <t>Hip:Renew half round or angled hip tiles edge bedded onto roofing tiles with solid bedding at butt joints in coloured mortar (1:3) and remove waste and debris.</t>
  </si>
  <si>
    <t>201711</t>
  </si>
  <si>
    <t>RIDGE:RENEW MONO-PITCH TILES</t>
  </si>
  <si>
    <t>Ridge:Renew angled monopitch ridge tiles edge bedded onto roofing tiles and with solid bedding at butt joints and mechanically fixed through tile to timber battens and remove waste and debris.</t>
  </si>
  <si>
    <t>201712</t>
  </si>
  <si>
    <t>HIP:RENEW MONO-PITCH TILES</t>
  </si>
  <si>
    <t>Hip:Renew angled monopitch hip tiles edge bedded onto roofing tiles and with solid bedding at butt joints and mechanically fixed through tile to timber battens and remove waste and debris.</t>
  </si>
  <si>
    <t>201715</t>
  </si>
  <si>
    <t>RIDGE:REMOVE AND REFIX TILES</t>
  </si>
  <si>
    <t>Ridge:Remove and refix any loose ridge tiles edge bedded onto roof tiles and with solid bedding at butt joints in coloured mortar (1:3) and mechanically fixed where necessary.</t>
  </si>
  <si>
    <t>201716</t>
  </si>
  <si>
    <t>HIP:REMOVE AND REFIX TILES</t>
  </si>
  <si>
    <t>Hip:Remove and refix any loose hip tiles edge bedded onto roof tiles and with solid bedding at butt joints in coloured mortar (1:3) and mechanically fixed where necessary.</t>
  </si>
  <si>
    <t>201717</t>
  </si>
  <si>
    <t>RIDGE:RAKE OUT AND REPOINT TILES</t>
  </si>
  <si>
    <t>Ridge:Rake out and repoint ridge tiles with coloured mortar (1:3).</t>
  </si>
  <si>
    <t>201718</t>
  </si>
  <si>
    <t>HIP OR VALLEY:RAKE OUT AND REPOINT TILES</t>
  </si>
  <si>
    <t>Ridge:Rake out and repoint hip or valley tiles with coloured mortar (1:3).</t>
  </si>
  <si>
    <t>201719</t>
  </si>
  <si>
    <t>RIDGE:RENEW ANY TYPE GAS FLUE TERMINAL TILE</t>
  </si>
  <si>
    <t>Ridge:Renew any type of gas flue ridge terminal, remove existing, fix new with edges bedded onto roof tiles and with solid bedding at butt joint in coloured mortar (1:3) and remove waste and debris.</t>
  </si>
  <si>
    <t>201725</t>
  </si>
  <si>
    <t>HIP:RENEW BONNET HIP TILES</t>
  </si>
  <si>
    <t>Hip:Renew bonnet hip tile nailed to hip rafters with 65mm aluminium alloy nails and with mortar bedding (1:3) under each bonnet tile, struck off smoothly at lower edges of hip tile, remove spoil.</t>
  </si>
  <si>
    <t>Hip:Renew bonnet hip tile nailed to hip rafters with 65mm aluminium alloy nails and with mortar bedding (1:3) under each bonnet tile, struck off smoothly at lower edges of hip tile and remove waste and debris.</t>
  </si>
  <si>
    <t>201727</t>
  </si>
  <si>
    <t>HIP:RENEW GALVANISED HIP IRON</t>
  </si>
  <si>
    <t>Hip:Renew galvanised hip iron including remove, rebed and repoint isolated hip tile.</t>
  </si>
  <si>
    <t>201731</t>
  </si>
  <si>
    <t>VALLEY:RENEW VALLEY TILES</t>
  </si>
  <si>
    <t>Valley:Renew any type of valley tile including remove existing tile, lay new tile to bond with existing roof tiles including take up and relay adjacent tiles as necessary and remove waste and debris.</t>
  </si>
  <si>
    <t>201735</t>
  </si>
  <si>
    <t>VALLEY:RENEW TROUGH VALLEY TILES</t>
  </si>
  <si>
    <t>Valley:Renew any type of trough valley tile incl. remove existing tile, lay new tile, renew battens, remove, refix tiles, felt etc., to either sides of valley, remake mortar bedding and remove spoil.</t>
  </si>
  <si>
    <t>Valley:Renew any type of trough valley tile including remove existing tile, lay new tile, renew any defective battens, remove and refix tiles, felt etc., to either sides of valley and remake mortar bedding and remove waste and debris.</t>
  </si>
  <si>
    <t>203101</t>
  </si>
  <si>
    <t>SLATE:RENEW FIBRE CEMENT NE 5 NO</t>
  </si>
  <si>
    <t>Slate Roofing</t>
  </si>
  <si>
    <t>Fibre Cement Slating</t>
  </si>
  <si>
    <t>Slate:Renew fibre cement slate to roof, take out defective slate, fix new with copper nails and disc rivet, renew defective battens and felt as necessary, remove waste and debris (in group ne 5 No.).</t>
  </si>
  <si>
    <t>Slate:Renew fibre cement slate to roof including take out defective slate and fix new with copper nails and disc rivet including renew defective battens and felt as necessary and remove waste and debris (contained within a patch ne 1.00sm and ne 5 No. slates).</t>
  </si>
  <si>
    <t>203103</t>
  </si>
  <si>
    <t>SLATE:RENEW FIBRE CEMENT OVER 5 NO</t>
  </si>
  <si>
    <t>Slate:Renew fibre cement slate to roof, take out defective slate, fix new with copper nails and disc rivet, renew defective battens and felt as necessary, remove waste and debris (in group over 5 No).</t>
  </si>
  <si>
    <t>Slate:Renew fibre cement slate to roof including take out defective slates and fix new with copper nails and disc rivet including renew defective battens and felt as necessary and remove waste and debris (in group over 5 No).</t>
  </si>
  <si>
    <t>203107</t>
  </si>
  <si>
    <t>SLATE:REFIX FIBRE CEMENT NE 5 NO</t>
  </si>
  <si>
    <t>Slate:Remove and refix loose slate including fixing with new copper nails and disc rivet and renew defective felt and battens as necessary (contained within a patch ne 1.00sm and ne 5 No. slates).</t>
  </si>
  <si>
    <t>203109</t>
  </si>
  <si>
    <t>SLATE:REFIX FIBRE CEMENT OVER 5 NO</t>
  </si>
  <si>
    <t>Slate:Remove and refix loose slates including fixing with copper nails and disc rivet (in group over 5 No.).</t>
  </si>
  <si>
    <t>203301</t>
  </si>
  <si>
    <t>SLATE:RENEW NATURAL SLATE NE 5 NO</t>
  </si>
  <si>
    <t>Natural Slating</t>
  </si>
  <si>
    <t>Slate:Renew any size natural slate to roof fixed with clips or copper nails including renewing defective felt and battens as necessary and remove waste and debris. (in group ne 5 No.).</t>
  </si>
  <si>
    <t>Slate:Renew any size natural slate to roof fixed with clips or copper nails including renewing defective felt and battens as necessary and remove waste and debris (contained within a patch ne 1.00sm and ne 5 No. slates).</t>
  </si>
  <si>
    <t>203303</t>
  </si>
  <si>
    <t>SLATE:RENEW NATURAL SLATES OVER 5 NO</t>
  </si>
  <si>
    <t>Slate:Renew any size natural slates to roof fixed with clips or copper nails and remove waste and debris (in group over 5 No.).</t>
  </si>
  <si>
    <t>203307</t>
  </si>
  <si>
    <t>SLATE:REFIX NATURAL SLATES NE 5 NO</t>
  </si>
  <si>
    <t>Slate:Remove and refix any size loose natural slate fixed with clips or copper nails including renewing defective roofing felt and battens as necessary (in group ne 5 No.).</t>
  </si>
  <si>
    <t>Slate:Remove and refix any size loose natural slate fixed with clips or copper nails including renewing defective roofing felt and battens as necessary (contained within a patch ne 1.00sm and ne 5 No. slates).</t>
  </si>
  <si>
    <t>203309</t>
  </si>
  <si>
    <t>SLATE:REFIX NATURAL SLATES OVER 5 NO</t>
  </si>
  <si>
    <t>Slate:Remove and refix any size loose natural slates fixed with clips or copper nails (in group over 5 No.).</t>
  </si>
  <si>
    <t>203503</t>
  </si>
  <si>
    <t>RIDGE:RENEW HALF ROUND OR ROLL TOP TILE TO SLATING</t>
  </si>
  <si>
    <t>Fibre Cement Slating - Ridge, Verge and Hips Tiles</t>
  </si>
  <si>
    <t>Ridge:Renew half round or roll top ridge or hip tile fixed with galvanised steel clips and roofing screws with plastic washers, bed in mastic as per manufacturers technical data sheet, remove debris.</t>
  </si>
  <si>
    <t>Ridge:Renew half round or roll top ridge or hip tile fixed with galvanised steel clips and roofing screws with plastic washers including bedding in mastic as per manufacturers technical data sheet and remove waste and debris.</t>
  </si>
  <si>
    <t>203511</t>
  </si>
  <si>
    <t>RIDGE:RENEW MONO OR DUO-PITCH TILE TO SLATING</t>
  </si>
  <si>
    <t>Ridge:Renew mono or duo-pitch ridge or hip tile fixed with roofing screws with plastic washers including bedding in mastic as per manufacturers technical data sheet and remove waste and debris.</t>
  </si>
  <si>
    <t>203517</t>
  </si>
  <si>
    <t>RIDGE:RENEW GAS VENTILATION TO SLATING</t>
  </si>
  <si>
    <t>Ridge:Renew duo-pitch gas ventilation ridge, fixed with roofing screws with plastic washers including bedding in mastic as per manufacturers technical data sheet and remove waste and debris.</t>
  </si>
  <si>
    <t>203519</t>
  </si>
  <si>
    <t>VERGE:RAKE OUT AND REPOINT IN MORTAR TO SLATING</t>
  </si>
  <si>
    <t>Verge:Rake out and repoint verge tiles to slate roof with coloured mortar (1:3) to match existing and remove waste and debris.</t>
  </si>
  <si>
    <t>205001</t>
  </si>
  <si>
    <t>TILE:RENEW HANGING TILE NE 10 NO</t>
  </si>
  <si>
    <t>Vertical Coverings</t>
  </si>
  <si>
    <t>Vertical Tile Hanging</t>
  </si>
  <si>
    <t>Tile:Renew any plain concrete or clay hanging tile (in group ne 10 No.) including remove defective tile and fix new, replace felt and battens if necessary and remove waste and debris.</t>
  </si>
  <si>
    <t>Tile:Renew any plain concrete or clay hanging tile (contained within a patch ne 1.00sm and ne 10 No. tiles) including remove defective tile and fix new, replace felt and battens if necessary and remove waste and debris.</t>
  </si>
  <si>
    <t>205003</t>
  </si>
  <si>
    <t>TILE:RENEW HANGING TILES OVER 10 NO</t>
  </si>
  <si>
    <t>Tile:Renew any plain concrete or clay hanging tiles (in group over 10 No.) and remove spoil.</t>
  </si>
  <si>
    <t>Tile:Renew any plain concrete or clay hanging tiles (in group over 10 No.) and remove waste and debris.</t>
  </si>
  <si>
    <t>205006</t>
  </si>
  <si>
    <t>VERTICAL COVERING:EXTRA TO RENEW FELT AND BATTENS</t>
  </si>
  <si>
    <t>Vertical Covering:Extra over any renewal or refixing of roof tiles or slates for renew roofing felt and battens.</t>
  </si>
  <si>
    <t>205007</t>
  </si>
  <si>
    <t>TILE:REFIX HANGING NE 10 NO</t>
  </si>
  <si>
    <t>Tile:Remove and refix loose plain concrete or clay hanging tiles (contained within a patch ne 1.00sm and ne 10 No. tiles).</t>
  </si>
  <si>
    <t>205009</t>
  </si>
  <si>
    <t>TILE:REFIX HANGING OVER 10 NO</t>
  </si>
  <si>
    <t>Tile:Remove and refix loose plain concrete or clay hanging tiles (in group over 10 No.).</t>
  </si>
  <si>
    <t>205013</t>
  </si>
  <si>
    <t>TILE:RENEW FEATURE TILE HANGING</t>
  </si>
  <si>
    <t>Tile:Renew any pattern or feature tile to tile hanging including remove defective tile and fix new, and remove spoil.</t>
  </si>
  <si>
    <t>Tile:Renew any pattern or feature tile to tile hanging including including remove tiles as necessary for access, remove defective tile and fix new, replace felt and battens if necessary and remove waste and debris.</t>
  </si>
  <si>
    <t>205015</t>
  </si>
  <si>
    <t>TILE:RENEW ANGLE HANGING TILE</t>
  </si>
  <si>
    <t>Tile:Renew internal or external angle tile to tile hanging including remove tiles for access, remove defective tile, fix new, reinstate tile hanging, and remove spoil.</t>
  </si>
  <si>
    <t>Tile:Renew angle tile to tile hanging including remove tiles as necessary for access, remove defective tile and fix new and reinstate tile hanging, renew felt and battens as necessary and remove waste and debris.</t>
  </si>
  <si>
    <t>207001</t>
  </si>
  <si>
    <t>SLATE:RENEW HANGING SLATE NE 5 NO</t>
  </si>
  <si>
    <t>Vertical Fibre Cement Slating</t>
  </si>
  <si>
    <t>Slate:Renew fibre cement hanging slate including take out defective slate, fix new, renew defective battens, felt as necessary, remove spoil (in group ne 5 No.).</t>
  </si>
  <si>
    <t>Slate:Renew fibre cement hanging slate including take out defective slate and fix new with copper nails, disc rivet or clips including renew defective battens and felt as necessary and remove waste and debris (contained within a patch ne 1.00sm and ne 5 No. slates).</t>
  </si>
  <si>
    <t>207003</t>
  </si>
  <si>
    <t>SLATE:RENEW HANGING SLATES OVER 5 NO</t>
  </si>
  <si>
    <t>Slate:Renew fibre cement hanging slates including remove existing and fix new with copper nails and disc rivet or clips and remove waste and debris (in group over 5 No.).</t>
  </si>
  <si>
    <t>207007</t>
  </si>
  <si>
    <t>SLATE:REFIX HANGING SLATE NE 5 NO</t>
  </si>
  <si>
    <t>Slate:Remove and refix loose hanging slate including fixing with new copper nails and disc rivet or clips, renew defective felt and battens as necessary (in group ne 5 No.).</t>
  </si>
  <si>
    <t>Slate:Remove and refix loose hanging slate including fixing with new copper nails and disc rivet or clips, renew defective felt and battens as necessary (contained within a patch ne 1.00sm and ne 5 No. slates).</t>
  </si>
  <si>
    <t>207009</t>
  </si>
  <si>
    <t>SLATE:REFIX HANGING SLATE OVER 5 NO</t>
  </si>
  <si>
    <t>Slate:Remove and refix loose hanging slates including fixing with copper nails and disc rivet or clips renew defective felt and battens as necessary (in group over 5 No.).</t>
  </si>
  <si>
    <t>209001</t>
  </si>
  <si>
    <t>VERGE:RENEW DRY OR CLOAKED VERGE COMPLETE</t>
  </si>
  <si>
    <t>Dry Verge, Ridge and Hip Tiles</t>
  </si>
  <si>
    <t>Verge:Renew dry or cloaked verge complete, remove/refix tiles as necessary, remove existing, fix new dry or cloaked verge and half tile, end stops, jointing pieces, ridge end units, make good.</t>
  </si>
  <si>
    <t>Verge:Renew dry or cloaked verge complete including remove tiles as necessary, remove existing and fix new dry verge including end stops, jointing pieces, ridge end units, refix tiles and make good and remove waste and debris.</t>
  </si>
  <si>
    <t>209003</t>
  </si>
  <si>
    <t>VERGE:REFIX DRY OR CLOAKED VERGE COMPLETE</t>
  </si>
  <si>
    <t>Verge:Refix dry verge complete, remove/refix tiles as necessary, remove existing and refix dry verge or cloaked verge and half tile including end stops, jointing pieces, ridge end units, make good.</t>
  </si>
  <si>
    <t>Verge:Refix dry or cloaked verge complete including remove tiles as necessary, remove existing and refix dry verge including end stops, jointing pieces, ridge end units, refix tiles and make good.</t>
  </si>
  <si>
    <t>209005</t>
  </si>
  <si>
    <t>VERGE:RENEW OR REFIX DRY VERGE RIDGE OR END STOP</t>
  </si>
  <si>
    <t>Verge:Renew or refix dry verge ridge end or end stop.</t>
  </si>
  <si>
    <t>Verge:Renew or refix dry verge, ridge end or end stop.</t>
  </si>
  <si>
    <t>209015</t>
  </si>
  <si>
    <t>RIDGE:RENEW DRY RIDGE TILES</t>
  </si>
  <si>
    <t>Ridge:Renew any type of dry ridge tile including remove existing, renew filler units, fix new dry ridge tile to ridge board, ridge to ridge sealing pieces and blocked end ridge tiles, remove spoil.</t>
  </si>
  <si>
    <t>Ridge:Renew any type of dry ridge tile including remove existing, renew filler units to both sides of ridge and fix new dry ridge tile with aluminium alloy nails with integral washers to ridge board including ridge to ridge sealing pieces and blocked end ridge tiles where necessary and remove waste and debris.</t>
  </si>
  <si>
    <t>209017</t>
  </si>
  <si>
    <t>RIDGE:RENEW DRY RIDGE GAS FLUE TERMINAL</t>
  </si>
  <si>
    <t>Ridge:Renew Gas flue ridge terminal to any dry ridge system including remove existing and fix new with stainless steel nails with neoprene washers to ridge including renew profile filler units.</t>
  </si>
  <si>
    <t>Ridge:Renew Gas flue ridge terminal to any dry ridge system including remove existing and fix new with stainless steel nails with neoprene washers to ridge including renew profile filler units and remove waste and debris.</t>
  </si>
  <si>
    <t>211001</t>
  </si>
  <si>
    <t>VENT:RENEW VENT ROOF TILE UNIT</t>
  </si>
  <si>
    <t>Roof Ventilation</t>
  </si>
  <si>
    <t>Vent:Renew or supply and fix new ventilation roof tile unit complete to match existing roof tiles or slates including remove, refix adjacent tiles as necessary.</t>
  </si>
  <si>
    <t>211003</t>
  </si>
  <si>
    <t>RIDGE:RENEW WITH HALF ROUND OR ANGLE VENT TILE</t>
  </si>
  <si>
    <t>Ridge:Remove half round or angle ridge tile and renew with ventilator ridge tile, edge bedded onto roof tiles and with solid bedding at butt joints in coloured mortar (1:3) andremove spoil.</t>
  </si>
  <si>
    <t>Ridge:Remove half round or angle ridge tile and renew with ventilator ridge tile, edge bedded onto roof tiles and with solid bedding at butt joints in coloured mortar (1:3) and remove waste and debris.</t>
  </si>
  <si>
    <t>211009</t>
  </si>
  <si>
    <t>RIDGE:RENEW DRY VENT TILES</t>
  </si>
  <si>
    <t>Ridge:Renew any type of dry vent ridge tile including remove existing, renew filler units/air flow control units, fix new dry vent ridge tile system complete and remove spoil.</t>
  </si>
  <si>
    <t>Ridge:Renew any type of dry vent ridge tile including remove existing, renew filler units/air flow control units to both sides of ridge and fix new dry vent ridge tile with stainless steel nails with integral washers to ridge board including ridge to ridge sealing pieces and blocked end ridge tiles where necessary and remove waste and debris.</t>
  </si>
  <si>
    <t>211011</t>
  </si>
  <si>
    <t>VENT:RENEW EAVES VENTILATORS</t>
  </si>
  <si>
    <t>Vent:Renew or supply and fix new eaves ventilators complete including remove and refix tiles and underlay as necessary, and fix in accordance with manufacturers technical data sheet and remove spoil.</t>
  </si>
  <si>
    <t>Vent:Renew or supply and fix new eaves ventilators complete including remove and refix tiles and underlay as necessary, all trays, skirts, eaves filler units, aprons, fascias, grills and the like and fix in accordance with manufacturers technical data sheet and remove waste and debris.</t>
  </si>
  <si>
    <t>211013</t>
  </si>
  <si>
    <t>EAVES:INSTALL COMB FILLER</t>
  </si>
  <si>
    <t>Eaves:Renew or supply and fix new eaves comb fillers complete, remove, refix tiles and underlay, all trays, skirts, eaves filler units, aprons, fascias, grills and the like remove waste and debris.</t>
  </si>
  <si>
    <t>Eaves:Renew or supply and fix new eaves comb fillers complete including remove and refix tiles and underlay as necessary, all trays, skirts, eaves filler units, aprons, fascias, grills and the like and fix in accordance with manufacturers technical data sheet and remove waste and debris.</t>
  </si>
  <si>
    <t>211015</t>
  </si>
  <si>
    <t>EAVES:INSTALL COMB FILLER WITH TILE REPLACEMENT</t>
  </si>
  <si>
    <t>Eaves:Renew or supply and fix new eaves comb fillers complete in conjunction with tile replacement works and fix in accordance with manufacturers technical data sheet and remove spoil.</t>
  </si>
  <si>
    <t>213001</t>
  </si>
  <si>
    <t>SHEETING:RENEW GALVANISED CORRUGATED IRON</t>
  </si>
  <si>
    <t>Sheet Roofing</t>
  </si>
  <si>
    <t>Sheet Roof Coverings</t>
  </si>
  <si>
    <t>Sheeting:Renew 24 gauge galvanised corrugated iron sheeting fixed with hook bolts or drive screws complete with caps and washers and remove waste and debris.</t>
  </si>
  <si>
    <t>213003</t>
  </si>
  <si>
    <t>SHEETING:RENEW CORRUGATED REINFORCED CEMENT</t>
  </si>
  <si>
    <t>Sheeting:Renew corrugated reinforced asbestos free cement sheeting fixed with hook bolts or drive screws complete with caps and washers and remove waste and debris.</t>
  </si>
  <si>
    <t>213005</t>
  </si>
  <si>
    <t>SHEETING:RENEW CLEAR PLASTIC</t>
  </si>
  <si>
    <t>Sheeting:Renew clear plastic corrugated sheeting fixed with hook bolts or drive screws complete with caps and washers and remove waste and debris.</t>
  </si>
  <si>
    <t>213007</t>
  </si>
  <si>
    <t>SHEETING:RENEW COLOURED PLASTIC</t>
  </si>
  <si>
    <t>Sheeting:Renew coloured plastic corrugated sheeting fixed with hook bolts or drive screws complete with caps and washers and remove waste and debris.</t>
  </si>
  <si>
    <t>213009</t>
  </si>
  <si>
    <t>SHEETING:RENEW TRANSLUCENT</t>
  </si>
  <si>
    <t>Sheeting:Renew corrugated fire resisting glass fibre reinforced translucent sheeting fixed with hook bolts or drive screws complete with caps and washers and remove waste and debris.</t>
  </si>
  <si>
    <t>213011</t>
  </si>
  <si>
    <t>SHEETING:RENEW PVC COLOUR COATED GALVANISED</t>
  </si>
  <si>
    <t>Sheeting:Renew PVC colour coated both sides galvanised steel profiled sheeting 0.70mm thick fixed with hook bolts and washers and remove waste and debris.</t>
  </si>
  <si>
    <t>213013</t>
  </si>
  <si>
    <t>SHEETING:RENEW EAVES FILLER PIECE</t>
  </si>
  <si>
    <t>Sheeting:Renew eaves filler piece to corrugated roof sheeting and remove waste and debris.</t>
  </si>
  <si>
    <t>213015</t>
  </si>
  <si>
    <t>SHEETING:RENEW TWO PIECE RIDGE</t>
  </si>
  <si>
    <t>Sheeting:Renew two piece ridge to corrugated roof sheeting, and remove waste and debris.</t>
  </si>
  <si>
    <t>Sheeting:Renew two piece ridge to corrugated roof sheeting and remove waste and debris.</t>
  </si>
  <si>
    <t>213021</t>
  </si>
  <si>
    <t>SHEETING:RENEW GALVANISED CORRUGATED IRON NE 1.8m</t>
  </si>
  <si>
    <t>Sheeting:Renew 24 gauge galvanised corrugated iron sheeting NE 1.8m x 1.0m fixed with hook bolts or drive screws complete with caps and washers and remove waste and debris.</t>
  </si>
  <si>
    <t>Sheeting:Renew 24 gauge galvanised corrugated iron sheeting ne 1.8m x 1.0m fixed with hook bolts or drive screws complete with caps and washers and remove waste and debris.</t>
  </si>
  <si>
    <t>213023</t>
  </si>
  <si>
    <t>SHEETING:RENEW GALVANISED CORRUGATED IRON NE 2.4m</t>
  </si>
  <si>
    <t>Sheeting:Renew 24 gauge galvanised corrugated iron sheeting NE 2.5m x 1.0m fixed with hook bolts or drive screws complete with caps and washers and remove waste and debris.</t>
  </si>
  <si>
    <t>Sheeting:Renew 24 gauge galvanised corrugated iron sheeting ne 2.5m x 1.0m fixed with hook bolts or drive screws complete with caps and washers and remove waste and debris.</t>
  </si>
  <si>
    <t>215001</t>
  </si>
  <si>
    <t>ROOF:SWEEP AND APPLY 2 COATS WP COMPOUND</t>
  </si>
  <si>
    <t>Remedial Works</t>
  </si>
  <si>
    <t>Liquid Applied Waterproof Roof Covering</t>
  </si>
  <si>
    <t>Roof:Sweep off and apply two coats of waterproofing compound and apply sand dressing between coats and remove waste and debris.</t>
  </si>
  <si>
    <t>215002</t>
  </si>
  <si>
    <t>ROOF:SWEEP AND APPLY 3 COATS WP COMPOUND</t>
  </si>
  <si>
    <t>Roof:Sweep off and apply three coats of waterproofing compound and apply sand dressing between coats and remove waste and debris.</t>
  </si>
  <si>
    <t>215003</t>
  </si>
  <si>
    <t>ROOF:SEALING COMPOUND TO CRACKS</t>
  </si>
  <si>
    <t>Roofing:Apply sealing compound to cracks to roof or leadwork.</t>
  </si>
  <si>
    <t>215005</t>
  </si>
  <si>
    <t>ROOF:SWEEP AND APPLY BITUMEN</t>
  </si>
  <si>
    <t>Roofing:Brush off loose chippings and clean down roof and apply three coats of bitumen compound and remove waste and debris.</t>
  </si>
  <si>
    <t>215007</t>
  </si>
  <si>
    <t>ROOF:SWEEP AND APPLY STONE CHIPPINGS</t>
  </si>
  <si>
    <t>Roofing:Brush off loose chippings from roof and supply and lay limestone chippings bonded with hot bitumen compound and remove waste and debris.</t>
  </si>
  <si>
    <t>215009</t>
  </si>
  <si>
    <t>ROOF:PREPARE AND PATCH NE 2.0SM</t>
  </si>
  <si>
    <t>Roofing:Prepare and apply two coats of approved liquid applied roof coating to roofing felt, in patches ne 2.00sm and remove waste and debris.</t>
  </si>
  <si>
    <t>215011</t>
  </si>
  <si>
    <t>ROOF:PREPARE AND PATCH OVER 2.0SM</t>
  </si>
  <si>
    <t>Roofing:Prepare and apply two coats of approved liquid applied roof coating to roofing felt, in areas over 2.00sm and remove waste and debris.</t>
  </si>
  <si>
    <t>215013</t>
  </si>
  <si>
    <t>GUTTER:APPLY 2 COATS WATERPROOF TO FINLOCK</t>
  </si>
  <si>
    <t>Gutter:Clean out gutter, rake out and apply sealant to joints and prepare and apply two coats of proprietary waterproof sealing compound to inside surfaces of Finlock gutter remove spoil.</t>
  </si>
  <si>
    <t>Gutter:Clean out gutter, rake out and apply sealant to joints and prepare and apply two coats of proprietary waterproof sealing compound to inside surfaces of Finlock gutter and remove waste and debris.</t>
  </si>
  <si>
    <t>215031</t>
  </si>
  <si>
    <t>ROOF:LIQUID APPLIED WATER PROOF MEMBRANE</t>
  </si>
  <si>
    <t>Roof:Renew existing flat roof covering with Kemperol V210 or other cold liquid applied waterproofing system, prime, apply base coat, lay fleece reinforcement, apply top coat, remove waste, debris.</t>
  </si>
  <si>
    <t>Roof:Renew any existing flat roof covering with cold liquid applied water proofing system, strip existing covering, prepare and prime, apply base coat of Kemperol V210 or equal and approved, lay fleece reinforcement and apply top coat of Kemperol v210, including all kerbs, upstands, downstands, drips, angles, dressing into outlets, around pipes etc, and remove waste and debris.</t>
  </si>
  <si>
    <t>215032</t>
  </si>
  <si>
    <t>ROOF:RENEW KEMPEROL 210 WATERPROOF 100 INSULATION</t>
  </si>
  <si>
    <t>Roof:Renew any existing flat roof covering with Kemperol V210 waterproofing roofing system or other equal and approved, 100mm insulation, prepare, primer, base layer, fleece reinforcement, top coat.</t>
  </si>
  <si>
    <t>Roof:Renew any existing flat roof covering with Kemperol V210 waterproofing roofing system or other equal and approved, strip existing covering, install 100mm insulation, prepare and prime with Kempertec primer, base layer of liquid applied Kemperol V210, fleece reinforcement, and Kemperol V210 liquid applied top coat, including all kerbs, upstands, downstands, drips, angles, dressing into outlets, around pipes etc, and remove waste and debris.</t>
  </si>
  <si>
    <t>215033</t>
  </si>
  <si>
    <t>ROOF:RENEW KEMPEROL 210 WATERPROOF 120 INSULATION</t>
  </si>
  <si>
    <t>Roof:Renew any existing flat roof covering with Kemperol V210 waterproofing roofing system or other equal and approved, 120mm insulation, prepare, primer, base layer, fleece reinforcement, top coat.</t>
  </si>
  <si>
    <t>Roof:Renew any existing flat roof covering with Kemperol V210 waterproofing roofing system or other equal and approved, strip existing covering, install 120mm insulation, prepare and prime with Kempertec primer, base layer of liquid applied Kemperol V210, fleece reinforcement, and Kemperol V210 liquid applied top coat, including all kerbs, upstands, downstands, drips, angles, dressing into outlets, around pipes etc, and remove waste and debris.</t>
  </si>
  <si>
    <t>217001</t>
  </si>
  <si>
    <t>FELT:RENEW HP PLAIN OR MINERAL FINISH 2L</t>
  </si>
  <si>
    <t>Felt Roofing</t>
  </si>
  <si>
    <t>Felt Roofing - Two Layer</t>
  </si>
  <si>
    <t>Felt:Renew felt roofing with two layer high performance felt, strip and remove existing covering, prepare and lay roofing with plain or mineral surface finish to top layer, all labours.</t>
  </si>
  <si>
    <t>Felt:Renew felt roofing with two layer high performance felt including strip and remove existing covering and prepare sub-base to receive new felt roofing, supply and lay two layer high performance felt roofing with plain or mineral surface finish to top layer including all kerbs, upstands, downstands, drips, angles, dressing into outlets, around pipes etc. and remove waste and debris.</t>
  </si>
  <si>
    <t>217002</t>
  </si>
  <si>
    <t>FELT:RENEW HP TORCH ON PLAIN OR MINERAL 1L</t>
  </si>
  <si>
    <t>Felt Roofing - One Layer</t>
  </si>
  <si>
    <t>Felt:Renew felt roofing with one layer high performance Torch On felt, strip and remove existing covering, prepare and lay roofing with plain or mineral surface finish to top layer.</t>
  </si>
  <si>
    <t>Felt:Renew felt roofing with one layer high performance 'Torch On' felt including strip and remove existing covering and prepare sub-base to receive new felt roofing, supply and lay one layer high performance 'Torch On' felt roofing with plain or mineral surface finish including all kerbs, upstands, downstands, drips, angles, dressing to outlets, around pipes etc. and remove waste and debris.</t>
  </si>
  <si>
    <t>217003</t>
  </si>
  <si>
    <t>FELT:RENEW HP STONE CHIPPINGS 2L</t>
  </si>
  <si>
    <t>Felt:Renew felt roofing with two layer high performance felt, strip and remove existing covering, prepare and lay roofing with stone chippings to top layer, all labours.</t>
  </si>
  <si>
    <t>Felt:Renew felt roofing with two layer high performance felt including strip and remove existing covering and prepare sub-base to receive new felt roofing, supply and lay two layer high performance felt roofing with top layer plain finish with stone chippings bonded in bitumen dressing compound including all kerbs, upstands, downstands, drips, angles, dressing to outlets, around pipes and the like and remove waste and debris.</t>
  </si>
  <si>
    <t>217004</t>
  </si>
  <si>
    <t>FELT:RENEW HP TORCH ON CHIPPINGS 1L</t>
  </si>
  <si>
    <t>Felt:Renew felt roofing with one layer high performance Torch On felt, strip and remove existing covering, prepare and lay roofing with stone chippings to top layer, all labours.</t>
  </si>
  <si>
    <t>Felt:Renew felt roofing with one layer high performance 'Torch On' felt including strip and remove existing covering and prepare sub-base to receive new felt roofing, supply and lay one layer performance 'Torch On' felt roofing with plain finish with stone chippings bonded in bitumen dressing compound including all kerbs upstands, downstands, drips, angles, dressing to outlets, around pipes and the like and remove waste and debris.</t>
  </si>
  <si>
    <t>217005</t>
  </si>
  <si>
    <t>FELT:RENEW HP TORCH ON PLAIN OR MINERAL 2L</t>
  </si>
  <si>
    <t>Felt:Renew felt roofing with two layer high performance Torch On felt, strip and remove existing covering, prepare and lay roofing with plain or mineral surface finish to top layer.</t>
  </si>
  <si>
    <t>Felt:Renew felt roofing with two layer high performance 'Torch On' felt including strip and remove existing covering and prepare sub-base to receive new felt roofing, supply and lay two layer high performance 'Torch On' felt roofing with plain or mineral surface finish to top layer including all kerbs, upstands, downstands, drips, angles, dressing to outlets, around pipes etc. and remove waste and debris.</t>
  </si>
  <si>
    <t>217007</t>
  </si>
  <si>
    <t>FELT:RENEW HP TORCH ON CHIPPINGS 2L</t>
  </si>
  <si>
    <t>Felt:Renew felt roofing with two layer high performance Torch On felt, strip and remove existing covering, prepare and lay roofing with stone chippings to top layer, all labours.</t>
  </si>
  <si>
    <t>Felt:Renew felt roofing with two layer high performance 'Torch On' felt including strip and remove existing covering and prepare sub-base to receive new felt roofing, supply and lay two layer performance 'Torch On' felt roofing with top layer plain finish with stone chippings bonded in bitumen dressing compound including all kerbs upstands, downstands, drips, angles, dressing to outlets, around pipes and the like and remove waste and debris.</t>
  </si>
  <si>
    <t>217008</t>
  </si>
  <si>
    <t>FELT:RENEW HP TORCH ON PLAIN OR MINERAL VENT 2L</t>
  </si>
  <si>
    <t>Felt:Renew felt roofing with two layer high performance Torch On ventilating felt, strip and remove existing covering, prepare and lay roofing with plain or mineral surface finish to top layer.</t>
  </si>
  <si>
    <t>Felt:Renew felt roofing with two layer high performance 'Torch On' ventilating felt including strip and remove existing covering and prepare sub-base to receive new felt roofing, supply and lay two layer high performance 'Torch On' felt roofing with plain or mineral surface finish to top layer including all kerbs, upstands, downstands, drips, angles, dressing to outlets, around pipes etc. and remove waste and debris.</t>
  </si>
  <si>
    <t>217009</t>
  </si>
  <si>
    <t>FELT:REPAIR PATCH NE 2.0SM 2L</t>
  </si>
  <si>
    <t>Felt:Repair patch ne 2.00sm including brush or clear away chippings, cut out top layer of felt, cover with new felt, bond with bitumen to adjacent layers, relay or renew chippings, remove spoil.</t>
  </si>
  <si>
    <t>Felt:Repair patch ne 2.00sm including brush/clear away chippings, cut out top layer of felt, cover with new felt and bond with bitumen to adjacent layers, relay chippings including renew if deficient and remove waste and debris.</t>
  </si>
  <si>
    <t>217013</t>
  </si>
  <si>
    <t>FELT:REPAIR NE 2.0SM (TORCH ON) 2L</t>
  </si>
  <si>
    <t>Felt:Repair patch ne 2.00sm with Torch On felt roofing system, cut out defective layer of felt, heat new felt and lay and bond over adjacent layers, relay or renew chippings, remove spoil.</t>
  </si>
  <si>
    <t>Felt:Repair patch ne 2.00sm with 'Torch On' felt roofing system, cut out defective layer of felt, heat new felt and lay and bond over adjacent layers, relay chippings including renew if deficient and remove waste and debris.</t>
  </si>
  <si>
    <t>217014</t>
  </si>
  <si>
    <t>FELT:REPAIR NE 2.0SM (TORCH ON) VENTILATING 2L</t>
  </si>
  <si>
    <t>Felt:Repair patch ne 2.00sm with Torch On ventilating felt roofing system, cut out defective layer of felt, heat new felt and lay and bond over adjacent layers, relay or renew chippings, remove spoil.</t>
  </si>
  <si>
    <t>Felt:Repair patch ne 2.00sm with 'Torch On' ventilating felt roofing system, cut out defective layer of felt, heat new felt and lay and bond over adjacent layers, relay chippings including renew if deficient and remove waste and debris.</t>
  </si>
  <si>
    <t>217019</t>
  </si>
  <si>
    <t>FELT:REPAIR UPSTAND NE 300MM GIRTH 2L</t>
  </si>
  <si>
    <t>Felt:Repair upstand ne 300mm girth including cut out top layer of felt, cover with new mineral felt bond with bitumen to adjacent layers, rake out chase and repoint in cement mortar, remove spoil.</t>
  </si>
  <si>
    <t>Felt:Repair upstand ne 300mm girth including cut out top layer of felt, cover with new mineral felt bond with bitumen to adjacent layers, rake out chase and repoint in cement mortar and remove waste and debris.</t>
  </si>
  <si>
    <t>217021</t>
  </si>
  <si>
    <t>FELT:RENEW ANY GIRTH GUTTER 2L</t>
  </si>
  <si>
    <t>Felt:Renew two layer felt to any girth gutter including remove defective felt and lay new felt bedded in hot bitumen and remove waste and debris.</t>
  </si>
  <si>
    <t>217023</t>
  </si>
  <si>
    <t>FELT:SEAL ROOFING AROUND OUTLET</t>
  </si>
  <si>
    <t>Felt:Reseal around rainwater outlet with hot bitumen.</t>
  </si>
  <si>
    <t>Felt:Seal around rainwater outlet with hot bitumen.</t>
  </si>
  <si>
    <t>217025</t>
  </si>
  <si>
    <t>ROOF:RENEW ALUMINIUM EDGING</t>
  </si>
  <si>
    <t>Felt:Take off existing, clear away and renew preformed aluminium edging including all angles and ends, dress felt roofing into groove and remove waste and debris.</t>
  </si>
  <si>
    <t>217027</t>
  </si>
  <si>
    <t>FELT:FIX FLASHBAND NE 300MM GIRTH</t>
  </si>
  <si>
    <t>Felt:Fix flashband upstand or skirting ne 300mm girth including prime surface.</t>
  </si>
  <si>
    <t>217029</t>
  </si>
  <si>
    <t>FELT:APPLY SOLAR REFLECT PAINT (PER COAT)</t>
  </si>
  <si>
    <t>Felt:Prepare and apply solar reflective paint to general surfaces of felt roofing (per coat).</t>
  </si>
  <si>
    <t>217031</t>
  </si>
  <si>
    <t>FELT:RENEW CHIPPINGS</t>
  </si>
  <si>
    <t>Felt:Renew chippings to roof including remove old chippings and clear away, apply cold compound and spread new chippings (as sole job) and remove waste and debris.</t>
  </si>
  <si>
    <t>217032</t>
  </si>
  <si>
    <t>FELT:OVERHAUL FLAT ROOFING</t>
  </si>
  <si>
    <t>Felt:Overhaul felt roofing to flat roof area, remove moss etc., redress old chippings, supply, spread new chippings as necessary, rewedge, redress flashings, clear gutters, remove waste and debris.</t>
  </si>
  <si>
    <t>Felt:Overhaul felt roofing to flat roof area, including removing moss, algae and other debris, redress old chippings, supply and spread new chippings as necessary, rewedge and redress flashings, clear associated gutters and remove waste and debris.</t>
  </si>
  <si>
    <t>217101</t>
  </si>
  <si>
    <t>FELT:RENEW HP PLAIN OR MINERAL FINISH 3L</t>
  </si>
  <si>
    <t>Felt Roofing - Three Layer</t>
  </si>
  <si>
    <t>Felt:Renew felt roofing with three layer high performance felt, strip and remove existing covering, prepare and lay roofing with plain or mineral surface finish to top layer, all labours.</t>
  </si>
  <si>
    <t>Felt:Renew felt roofing with three layer high performance felt including strip and remove existing covering and prepare sub-base to receive new felt roofing, supply and lay three layer high performance felt roofing with plain or mineral surface finish to top layer including all kerbs, upstands, downstands, drips, angles, dressing into outlets, around pipes etc. and remove waste and debris.</t>
  </si>
  <si>
    <t>217103</t>
  </si>
  <si>
    <t>FELT:RENEW HP STONE CHIPPINGS 3L</t>
  </si>
  <si>
    <t>Felt:Renew felt roofing with three layer high performance felt, strip and remove existing covering, prepare and lay roofing with stone chippings to top layer, all labours.</t>
  </si>
  <si>
    <t>Felt:Renew felt roofing with three layer high performance felt including strip and remove existing covering and prepare sub-base to receive new felt roofing, supply and lay three layer high performance felt roofing with top layer plain finish with stone chippings bonded in bitumen dressing compound including all kerbs, upstands, downstands, drips, angles, dressing to outlets, around pipes and the like and remove waste and debris.</t>
  </si>
  <si>
    <t>217105</t>
  </si>
  <si>
    <t>FELT:RENEW HP TORCH ON PLAIN OR MINERAL 3L</t>
  </si>
  <si>
    <t>Felt:Renew felt roofing with three layer high performance Torch On felt, strip and remove existing covering, prepare and lay roofing with plain or mineral surface finish to top layer.</t>
  </si>
  <si>
    <t>Felt:Renew felt roofing with three layer high performance 'Torch On' felt including strip and remove existing covering and prepare sub-base to receive new felt roofing, supply and lay three layer high performance 'Torch On' felt roofing with plain or mineral surface finish to top layer including all kerbs, upstands, downstands, drips, angles, dressing to outlets, around pipes etc. and remove waste and debris.</t>
  </si>
  <si>
    <t>217107</t>
  </si>
  <si>
    <t>FELT:RENEW HP TORCH ON CHIPPINGS 3L</t>
  </si>
  <si>
    <t>Felt:Renew felt roofing with three layer high performance Torch On felt, strip and remove existing covering, prepare and lay roofing with stone chippings to top layer, all labours.</t>
  </si>
  <si>
    <t>Felt:Renew felt roofing with three layer high performance 'Torch On' felt including strip and remove existing covering and prepare sub-base to receive new felt roofing, supply and lay three layer performance 'Torch On' felt roofing with top layer plain finish with stone chippings bonded in bitumen dressing compound including all kerbs, upstands, downstands, drips, angles, dressing to outlets, around pipes and the like and remove waste and debris.</t>
  </si>
  <si>
    <t>217109</t>
  </si>
  <si>
    <t>FELT:REPAIR PATCH NE 2.0SM 3L</t>
  </si>
  <si>
    <t>Felt:Repair patch ne 2.00sm including brush or clear away chippings, cut out top two layers of felt, lay new felt bond with bitumen to adjacent layers, relay or renew chippings, remove spoil.</t>
  </si>
  <si>
    <t>Felt:Repair patch ne 2.00sm including brush/clear away chippings, cut out top two layers of felt, cover with new felt and bond with bitumen to adjacent layers, relay chippings including renew if deficient and remove waste and debris.</t>
  </si>
  <si>
    <t>217113</t>
  </si>
  <si>
    <t>FELT:REPAIR NE 2.0SM (TORCH ON) 3L</t>
  </si>
  <si>
    <t>Felt:Repair patch ne 2.00sm with torch on felt roofing system, cut out top two layers of felt, heat new felt and lay and bond over adjacent layers, relay or renew chippings, remove spoil.</t>
  </si>
  <si>
    <t>Felt:Repair patch ne 2.00sm with torch on felt roofing system, cut out defective top two layers of felt, heat new felt and lay and bond over adjacent layers, relay chippings including renew if deficient and remove waste and debris.</t>
  </si>
  <si>
    <t>217119</t>
  </si>
  <si>
    <t>FELT:REPAIR UPSTAND NE 300MM GIRTH 3L</t>
  </si>
  <si>
    <t>Felt:Repair upstand ne 300mm girth including cut out top two layers of felt, cover with new mineral felt bond with bitumen to adjacent layers, rake out chase and repoint in mortar, remove spoil.</t>
  </si>
  <si>
    <t>Felt:Repair upstand ne 300mm girth including cut out top two layers of felt, cover with new mineral felt bond with bitumen to adjacent layers, rake out chase and repoint in cement mortar and remove waste and debris.</t>
  </si>
  <si>
    <t>217121</t>
  </si>
  <si>
    <t>FELT:RENEW ANY GIRTH GUTTER 3L</t>
  </si>
  <si>
    <t>Felt:Renew three layer felt to any size gutter including remove defective felt and lay new felt bedded in hot bitumen and remove waste and debris.</t>
  </si>
  <si>
    <t>218001</t>
  </si>
  <si>
    <t>BUTYL:REPAIRS PATCH NE 2.0SM</t>
  </si>
  <si>
    <t>Butyl Sheet Roofing</t>
  </si>
  <si>
    <t>Butyl:Repair patch ne 2.00sm including brush/clear away debris, moss etc, cut out and renew butyl (synthetic polymer) sheet roof covering, bond, and remove waste and debris.</t>
  </si>
  <si>
    <t>Butyl:Repair patch ne 2.00sm including brush/clear away debris, moss etc., cut out butyl (synthetic polymer) sheet roof covering, cover with new butyl sheeting and bond with adhesive in accordance with manufacturers technical data sheet and remove waste and debris.</t>
  </si>
  <si>
    <t>218003</t>
  </si>
  <si>
    <t>BUTYL:RENEW SHEET ROOFING</t>
  </si>
  <si>
    <t>Butyl:Renew any flat roofing with butyl (synthetic polymer) sheet roofing, strip existing covering, prepare sub-base, bond, all kerbs, upstands, downstands, drips, angles, dressing to outlets etc.</t>
  </si>
  <si>
    <t>Butyl:Renew any felt or sheet roofing with butyl (synthetic polymer) sheet roofing, including strip and remove existing covering and prepare sub-base to receive new butyl sheet roofing, and bond with adhesive in accordance with manufacturers technical data sheet, including all kerbs, upstands, downstands, drips, angles, dressing to outlets, around pipes etc. and remove waste and debris.</t>
  </si>
  <si>
    <t>219001</t>
  </si>
  <si>
    <t>ASPHALT:RENEW 20MM IN PATCH NE 2.0SM</t>
  </si>
  <si>
    <t>Asphalt Roofing</t>
  </si>
  <si>
    <t>Asphalt Roof Coverings</t>
  </si>
  <si>
    <t>Asphalt:Renew 20mm asphalt roof finish in patch ne 2.00sm, cut out defective roof finish, renew membrane, lay asphalt in two layers, bond to existing asphalt, finish smooth to match existing.</t>
  </si>
  <si>
    <t>Asphalt:Renew 20mm asphalt roof finish in patch ne 2.00sm, cut out defective roof finish, renew isolating membrane, lay asphalt in two layers and bond to existing asphalt and finish smooth to match existing levels and remove waste and debris.</t>
  </si>
  <si>
    <t>219003</t>
  </si>
  <si>
    <t>ASPHALT:RENEW IN AREAS</t>
  </si>
  <si>
    <t>Asphalt:Renew 20mm asphalt roof finish comprising isolating membrane, asphalt laid in two layers and bond to existing asphalt and finish smooth to match existing levels, and remove waste and debris.</t>
  </si>
  <si>
    <t>Asphalt:Renew 20mm asphalt roof finish in areas comprising isolating membrane, asphalt laid in two layers and bond to existing asphalt and finish smooth to match existing levels and remove waste and debris.</t>
  </si>
  <si>
    <t>219005</t>
  </si>
  <si>
    <t>ASPHALT:RENEW 25MM TO BALCONY</t>
  </si>
  <si>
    <t>Asphalt:Renew asphalt to access balcony including take up existing asphalt and underlay, lay 25mm two coat work to deck and gutter on new isolating membrane, 13mm work to upstands, all labours.</t>
  </si>
  <si>
    <t>Asphalt:Renew asphalt to access balcony including take up existing asphalt and underlay, lay 25mm two coat work to deck and gutter on new isolating membrane, 13mm two coat work to upstands, downstands and including chases cut into brickwork or concrete and pointed in cement mortar and dressing asphalt around outlets, gullies and the like (measured all inclusive area over horizontal surfaces only) and remove waste and debris.</t>
  </si>
  <si>
    <t>219009</t>
  </si>
  <si>
    <t>ASPHALT:RENEW SKIRTING</t>
  </si>
  <si>
    <t>Asphalt:Renew asphalt skirting ne 225mm high comprising 13mm two coat asphalt including all angles, coves and fillets, turn top edge into prepared groove, and remove waste and debris.</t>
  </si>
  <si>
    <t>Asphalt:Renew asphalt skirting ne 225mm high comprising 13mm two coat asphalt laid direct to structural background including all angles, coves and fillets, turn top edge into prepared groove and remove waste and debris.</t>
  </si>
  <si>
    <t>219011</t>
  </si>
  <si>
    <t>ASPHALT:RENEW TO BOX GUTTER</t>
  </si>
  <si>
    <t>Asphalt:Renew asphalt to any size box gutter, take up existing and relay or renew gutter sole board, form angle fillets, skirtings etc, turn into groove or metal edge trim, remove wasaate and debris.</t>
  </si>
  <si>
    <t>Asphalt:Renew asphalt to any size box gutter including take up existing and relay including renewal of gutter sole board if necessary, form all angle fillets, skirtings etc. and turn into groove in and or tuck into metal edge trim and remove waste and debris.</t>
  </si>
  <si>
    <t>219013</t>
  </si>
  <si>
    <t>ASPHALT:MAKE GOOD CRACK NE 1.0M</t>
  </si>
  <si>
    <t>Asphalt:Make good crack in asphalt ne 1.00m long, rake out, clean up and iron in crack.</t>
  </si>
  <si>
    <t>219015</t>
  </si>
  <si>
    <t>ASPHALT:MAKE GOOD CRACK OVER 1.0M</t>
  </si>
  <si>
    <t>Asphalt:Make good crack in asphalt over 1.00m long, rake out, clean up and iron in crack.</t>
  </si>
  <si>
    <t>219017</t>
  </si>
  <si>
    <t>ASPHALT:REFORM COLLAR TO PIPES</t>
  </si>
  <si>
    <t>Asphalt:Reform collar around pipes, balusters and the like in 20mm two coat asphalt, work ne 140mm diameter and ne 100mm high.</t>
  </si>
  <si>
    <t>219019</t>
  </si>
  <si>
    <t>ASPHALT:MAKE GOOD BLISTER</t>
  </si>
  <si>
    <t>Asphalt:Cut out isolated blister in existing roof and make good in asphalt to match existing including all bonding to adjacent surfaces and remove waste and debris.</t>
  </si>
  <si>
    <t>219023</t>
  </si>
  <si>
    <t>ASPHALT:REFORM INTO OUTLET</t>
  </si>
  <si>
    <t>Asphalt:Cut out as necessary and reform asphalt into any type and or size of roof outlet including all bonding to adjacent surfaces and dressing into outlet and remove waste and debris.</t>
  </si>
  <si>
    <t>219025</t>
  </si>
  <si>
    <t>ASPHALT:APPLY SOLAR REFLECTIVE PAINT</t>
  </si>
  <si>
    <t>Asphalt:Prepare and apply solar reflective paint to asphalt roofing (per coat).</t>
  </si>
  <si>
    <t>219027</t>
  </si>
  <si>
    <t>ASPHALT:ANTI-VANDAL PAINT</t>
  </si>
  <si>
    <t>Asphalt:Prepare and apply anti-vandal paint to asphalt roofing (per coat).</t>
  </si>
  <si>
    <t>219029</t>
  </si>
  <si>
    <t>ASPHALT:OVERHAUL FLAT ROOFING</t>
  </si>
  <si>
    <t>Asphalt:Overhaul asphalt flat roofing, sweep, remove moss, debris, cut out and make good blisters etc., two coats solar reflective paint, refix flashings, clear gutters etc., remove waste and debris.</t>
  </si>
  <si>
    <t>Asphalt:Overhaul asphalt roofing to flat roof area, Including sweep and remove moss, algae and other debris, cut out blisters, cracks and make good in asphalt, prepare and apply two coats of solar reflective paint as necessary, rewedge and redress flashings, clear associated gutters and outlets and remove waste and debris.</t>
  </si>
  <si>
    <t>219101</t>
  </si>
  <si>
    <t>ROOF:CLEAR OFF AND APPLY POLYROOF 185 SYSTEMS</t>
  </si>
  <si>
    <t>Polyroof Roof Covering</t>
  </si>
  <si>
    <t>Roof:Clear off all chippings, moss, debris, sweep off, apply flexible and resistant polyester anti-slip finish Polyroof 185 roof covering to overlay flat roofs, balconies and walkways, remove debris.</t>
  </si>
  <si>
    <t>Roof:Clear off all chippings, moss, debris etc., sweep off and apply flexible and resistant polyester anti-slip finish Polyroof 185 roof covering in accordance with the manufacturers technical data sheet in overlaying existing felt, bitumen and concrete flat roofs, balconies and walkways including all kerbs, upstands, downstands, drips, angles, dressing into outlets, around pipes etc. and remove waste and debris.</t>
  </si>
  <si>
    <t>219201</t>
  </si>
  <si>
    <t>ROOF:CLEAR OFF AND APPLY PROTEC SYSTEMS</t>
  </si>
  <si>
    <t>Protec Roof Covering</t>
  </si>
  <si>
    <t>Roof:Clear off all chippings, moss, debris, sweep off, lay vapour control layer, Polyroof "RES" insulation board, 3mm facing board, primer, lay cold applied reinforced polyester Protec roofing system.</t>
  </si>
  <si>
    <t>Roof:Clear off all chippings, moss, debris etc., sweep off and lay vapour control layer, lay Polyroof "RES" insulation board complete with 3mm high strength non-compressible and puncture resistant facing board, insulation bonded to vapour control layer, apply uni primer and lay cold applied reinforced polyester Protec roofing system in accordance with the manufacturers technical data sheet in overlaying existing felt, bitumen and concrete flat roofs, balconies and walkways including all kerbs, upstands, downstands, drips, angles, dressing into outlets, around pipes etc. and remove waste and debris.</t>
  </si>
  <si>
    <t>219203</t>
  </si>
  <si>
    <t>ROOF:REPAIR PROTEC SYSTEM IN PATCH</t>
  </si>
  <si>
    <t>Roof:Carry out repair in patch to Protec or simialr roofing, cut out damaged area, make good with cold applied reinforced polyester Protec or equal approved roofing system and remove waste and debris.</t>
  </si>
  <si>
    <t>Roof:Carry out repair in patch to Polyroof Protec or similar roofing system, cut out damaged area and make good with cold applied reinforced polyester Protec or other equal and approved roofing system in accordance with the manufacturers technical data sheet and remove waste and debris.</t>
  </si>
  <si>
    <t>220001</t>
  </si>
  <si>
    <t>PROMENADE:LIFT AND REBED SINGLE TILE</t>
  </si>
  <si>
    <t>Flat Roof Safety and Access Systems</t>
  </si>
  <si>
    <t>Paving:Lift any size existing pcc or grc promenade tile to flat roof and rebed existing flag on 25mm bed of cement mortar (1:4) and point up joints.</t>
  </si>
  <si>
    <t>220003</t>
  </si>
  <si>
    <t>PROMENADE:LIFT AND REBED TILES</t>
  </si>
  <si>
    <t>Paving:Lift any size existing pcc or grc promenade tiles to flat roof rebed existing flags on 25mm bed of cement mortar (1:4) and point up joints.</t>
  </si>
  <si>
    <t>220005</t>
  </si>
  <si>
    <t>PROMENADE:RENEW STANDARD PCC OR GRC TILE</t>
  </si>
  <si>
    <t>Paving:Lift remnants of existing tile from flat roof, lay new standard size pcc or grc promenade tile on 25mm mortar bed (1:4), point, labours, make good, remove waste and debris.</t>
  </si>
  <si>
    <t>Paving:Lift remnants of existing precast or glass reinforced concrete promenade tiles from flat roof, and lay new standard size precast or glass reinforced concrete promenade tile on 25mm bed of cement mortar (1:4), point up joints including any additional cutting and fitting to suit, remove waste and debris.</t>
  </si>
  <si>
    <t>220007</t>
  </si>
  <si>
    <t>PROMENADE:RENEW STANDARD PCC OR GRC TILES</t>
  </si>
  <si>
    <t>Paving:Lift remnants of existing tiles from flat roof, lay new standard size pcc or grc promenade tiles on 25mm mortar bed (1:4), point, labours, make good, remove waste and debris.</t>
  </si>
  <si>
    <t>Paving:Lift remnants of existing precast or glass reinforced concrete promenade tiles from flat roof, remove from site to approved tip, and lay standard size precast or glass reinforced concrete promenade tiles on 25mm bed of cement mortar (1:4), point up joints including any additional cutting and fitting to suit, remove waste and debris.</t>
  </si>
  <si>
    <t>221001</t>
  </si>
  <si>
    <t>CLIENT INSPECTION:SUPPLY AND ERECT LADDER</t>
  </si>
  <si>
    <t>Inspections</t>
  </si>
  <si>
    <t>Client Inspection:Provide and erect ladder for inspection in conjunction with Client Representative to eaves level of roof to property ne 2 storey and remove on completion and remove waste and debris.</t>
  </si>
  <si>
    <t>Client Inspection:Supply and erect ladder for inspection in conjunction with Client Representative to eaves level of roof to property ne 2 storey and remove on completion and remove waste and debris. Not to be claimed in conjunction with associated works.</t>
  </si>
  <si>
    <t>221003</t>
  </si>
  <si>
    <t>CLIENT INSPECTION:REMOVE ALL DEBRIS ETC</t>
  </si>
  <si>
    <t>Inspection:Remove all debris, plant, moss etc., from roof to allow inspection for leaks by Client Representative.</t>
  </si>
  <si>
    <t>Client Inspection:Remove all debris, plant, moss etc., from roof to allow inspection for leaks and remove waste and debris. Not to be claimed in conjunction with associated works.</t>
  </si>
  <si>
    <t>221005</t>
  </si>
  <si>
    <t>CLIENT INSPECTION:REMOVE ALL DEBRIS/CLEAN ETC</t>
  </si>
  <si>
    <t>223001</t>
  </si>
  <si>
    <t>ROOF:TEMPORARY REPAIR SLATE OR TILE ROOF</t>
  </si>
  <si>
    <t>Temporary Repairs</t>
  </si>
  <si>
    <t>Roof:Carry out temporary repairs to any type of slate/tiled area of roof as required to ensure area is weatherproof, provide report to Client Representative.</t>
  </si>
  <si>
    <t>223003</t>
  </si>
  <si>
    <t>ROOF:TEMPORARY REPAIR FLAT ROOF</t>
  </si>
  <si>
    <t>Roof:Carry out temporary repairs to any type of flat roof area as required to ensure area is weatherproof, provide report to Client Representative.</t>
  </si>
  <si>
    <t>223005</t>
  </si>
  <si>
    <t>ROOF:SUPPLY AND FIX AND LATER REMOVE TARPAULIN</t>
  </si>
  <si>
    <t>Roof:Supply and fix tarpaulin sheet approx 4x3m to roof as temporary repair and later remove and clear away.</t>
  </si>
  <si>
    <t>223009</t>
  </si>
  <si>
    <t>ROOF:TEMPORARY REPAIR CORRUGATED SHEET</t>
  </si>
  <si>
    <t>Roof:Carry out temporary repairs to any type of corrugated sheet area of roof as required to ensure area is weatherproof, provide report to Client Representative.</t>
  </si>
  <si>
    <t>223011</t>
  </si>
  <si>
    <t>ROOF:FIX ROOF LEAK TO PITCHED ROOF</t>
  </si>
  <si>
    <t>Roof:Carry out repair to any type of slate/tiled area of roof as required to ensure area is weatherproof, including renew or refix any size and type of tile or slates in patch to roof.</t>
  </si>
  <si>
    <t>Roof:Carry out repair to any type of slate/tiled area of roof as required to ensure area is weatherproof, including renew or refix any size and type of concrete interlocking or roof tile or any plain concrete or clay roof tile natural or fibre cement slates in patch to roof, including remove defective tiles or slates, fix new, replace felt and battens, remove waste and debris, refix flashings, clear out gutters, provide report to Client Representative.</t>
  </si>
  <si>
    <t>223013</t>
  </si>
  <si>
    <t>ROOF:FIX ROOF LEAK TO FLAT ROOF</t>
  </si>
  <si>
    <t>Roof:Carry out repairs to any type of flat roof area as required to ensure area is weatherproof, including repair patch ne 2.00sm in Torch On felt roofing system or asphalt roof finish.</t>
  </si>
  <si>
    <t>Roof:Carry out repairs to any type of flat roof area as required to ensure area is weatherproof, including repair patch ne 2.00sm in 'Torch On' felt roofing system including brush and clear away chippings, cut out defective layer of felt, heat new felt and lay and bond over adjacent layers, replace or renew chippings or cut out defective asphalt roof finish, renew membrane, lay asphalt in two layers and bond to existing asphalt, finish smooth to existing levels, remove waste and debris, refix flashings, clear out gutters, provide report to Client Representative.</t>
  </si>
  <si>
    <t>225001</t>
  </si>
  <si>
    <t>FILLET:RENEW CEMENT MORTAR FILLET</t>
  </si>
  <si>
    <t>Sundry Items</t>
  </si>
  <si>
    <t>Fillet:Hack off existing and renew cement mortar fillet (1:3) and remove surplus spoil.</t>
  </si>
  <si>
    <t>225003</t>
  </si>
  <si>
    <t>ROOFING:SCREED ROOF</t>
  </si>
  <si>
    <t>Roofing:Screed roof in cement and sand (1:3) including fixing and striking shuttering and applying new bonding agent to surface.</t>
  </si>
  <si>
    <t>227004</t>
  </si>
  <si>
    <t>Loft Insulation</t>
  </si>
  <si>
    <t>227005</t>
  </si>
  <si>
    <t>227007</t>
  </si>
  <si>
    <t>CLIENT INSPECTION:REMOVE AND RELAY INSULATION</t>
  </si>
  <si>
    <t>Client Inspection:Remove, set aside, relay insulation quilt to loft area, gain access, move and replace contents in loft in order to undertake CR inspection. (Any repairs required ordered separately).</t>
  </si>
  <si>
    <t>Client Inspection:Remove, set aside and relay insulation quilt to loft area including gain access and moving/replacing contents within loft area in order to undertake inspection (any repairs required to be ordered separately). Not to be claimed in conjunction with associated works.</t>
  </si>
  <si>
    <t>227101</t>
  </si>
  <si>
    <t>ROOFSPACE:PROVIDE FIRE CURTAIN</t>
  </si>
  <si>
    <t>Firestopping and Filling Openings</t>
  </si>
  <si>
    <t>Roofspace:Working within confined roof space, supply and fit I hour fire rated Rockwool or other equal and approved fire curtain system and associated fittings, make good, remove waste and debris.</t>
  </si>
  <si>
    <t>Roofspace:Working within confined roof space, supply and fit I hour fire rated Rockwool or other equal and approved fire curtain system and associated fittings, fix top to sloping rafter and bottom to horizontal ceiling joist, seal at perimeters with fire rated intumescent mastic, cut and fit around obstructions, seal with fire rated intumescent mastic, make good, remove waste and debris.</t>
  </si>
  <si>
    <t>229001</t>
  </si>
  <si>
    <t>ROOF BOARDING:RENEW WOODWOOL SLABS</t>
  </si>
  <si>
    <t>Roof Boarding</t>
  </si>
  <si>
    <t>Roof Boarding:Renew 50mm woodwool slab finished with cement slurry screed roof boarding including denail rafters or joists, punch in nails and level to existing, make good, and remove waste and debris</t>
  </si>
  <si>
    <t>Roof Boarding:Renew 50mm woodwool slab finished with cement slurry screed roof boarding, including denail rafters or joists, remove waste and debris, punch in nails and level to existing and make good.</t>
  </si>
  <si>
    <t>229003</t>
  </si>
  <si>
    <t>ROOF BOARDING:RENEW IN 19MM PLYWOOD</t>
  </si>
  <si>
    <t>Roof Boarding:Renew 19mm WPB quality plywood roof boarding including denail rafters or joists, taping strip, remove waste and debris, punch in nails and level to existing and make good.</t>
  </si>
  <si>
    <t>Roof Boarding:Renew 19mm WPB quality plywood roof boarding including denail rafters or joists, tape joints of plywood with loose knit taping strip, remove waste and debris, punch in nails and level to existing and make good.</t>
  </si>
  <si>
    <t>229005</t>
  </si>
  <si>
    <t>ROOF BOARDING:RENEW IN 18MM CHIPBOARD</t>
  </si>
  <si>
    <t>Roof Boarding:Renew 18mm V313 grade chipboard roof boarding including denail rafters or joists, taping strip, remove waste and debris, punch in nails and level to existing and make good.</t>
  </si>
  <si>
    <t>Roof Boarding:Renew 18mm V313 grade chipboard roof boarding including denail rafters or joists, tape joints of chipboard with loose knit taping strip, remove waste and debris, punch in nails and level to existing and make good.</t>
  </si>
  <si>
    <t>229009</t>
  </si>
  <si>
    <t>ROOF BOARDING:RENEW TIMBER FIRRINGS</t>
  </si>
  <si>
    <t>Roof Boarding:Renew ne 50x50mm tapered softwood firrings to roof joists and remove waste and debris.</t>
  </si>
  <si>
    <t>231001</t>
  </si>
  <si>
    <t>SLATE:RENEW LEAD TO PIPE</t>
  </si>
  <si>
    <t>Leadwork</t>
  </si>
  <si>
    <t>Lead Roof Coverings and Flashings - Code 4</t>
  </si>
  <si>
    <t>Slate:Remove existing lead or proprietary slate to ne 150mm diameter pipe and replace with 500x500mm lead slate with 200mm high collar to ne 150mm diameter pipe, labours.</t>
  </si>
  <si>
    <t>Slate:Remove existing lead or proprietary slate to ne 150mm diameter pipe and replace with 500x500mm lead slate with 200mm high collar to ne 150mm diameter pipe including all labours and remove waste and debris.</t>
  </si>
  <si>
    <t>231003</t>
  </si>
  <si>
    <t>SLATE:RENEW PROPRIETARY TO PIPE</t>
  </si>
  <si>
    <t>Slate:Remove existing lead or proprietary slate to ne 150mm diameter pipe and replace with proprietary slate with ne 200mm high collar to ne 150mm diameter pipe, labours and remove waste and debris.</t>
  </si>
  <si>
    <t>Slate:Remove existing lead or proprietary slate to ne 150mm diameter pipe and replace with proprietary slate with ne 200mm high collar to ne 150mm diameter pipe including all labours and remove waste and debris.</t>
  </si>
  <si>
    <t>231005</t>
  </si>
  <si>
    <t>FLASHING:RENEW LEAD COVER NE 150MM</t>
  </si>
  <si>
    <t>Flashing:Renew lead cover flashing ne 150mm girth, clean out groove of brickwork, wedge with lead and repoint in mastic including all necessary labours and remove waste and debris.</t>
  </si>
  <si>
    <t>231006</t>
  </si>
  <si>
    <t>FLASHING:RENEW LEAD COVER NE 300MM</t>
  </si>
  <si>
    <t>Flashing:Renew lead cover flashing over 150mm ne 300mm girth, clean out groove of brickwork, wedge with lead and repoint in mastic including all necessary labours and remove waste and debris.</t>
  </si>
  <si>
    <t>231008</t>
  </si>
  <si>
    <t>FLASHING:RENEW LEAD COVER NE 450MM</t>
  </si>
  <si>
    <t>Flashing:Renew lead cover flashing over 300mm and ne 450mm girth, clean out groove of brickwork, wedge with lead and repoint in mastic including all necessary labours and remove waste and debris.</t>
  </si>
  <si>
    <t>231009</t>
  </si>
  <si>
    <t>FLASHING:RENEW LEAD STEPPED NE 300MM</t>
  </si>
  <si>
    <t>Flashing:Renew lead stepped flashing ne 300mm girth, clean out groove of brickwork, wedge with lead and repoint in mastic, including all necessary labours and remove waste and debris.</t>
  </si>
  <si>
    <t>Flashing:Renew lead stepped flashing ne 300mm girth, clean out groove of brickwork, wedge with lead and repoint in mastic including all necessary labours and remove waste and debris.</t>
  </si>
  <si>
    <t>231010</t>
  </si>
  <si>
    <t>FLASHING:RENEW LEAD STEPPED NE 450MM</t>
  </si>
  <si>
    <t>Flashing:Renew lead stepped flashing over 300mm and ne 450mm girth, clean out groove of brickwork, wedge with lead and repoint in mastic including all necessary labours and remove waste and debris.</t>
  </si>
  <si>
    <t>231011</t>
  </si>
  <si>
    <t>FLASHING:RENEW LEAD APRON NE 300MM</t>
  </si>
  <si>
    <t>Flashing:Renew lead apron flashing ne 300mm girth, clean out groove of brickwork, wedge with lead and repoint in mastic including all necessary labours and remove waste and debris.</t>
  </si>
  <si>
    <t>231012</t>
  </si>
  <si>
    <t>FLASHING:RENEW LEAD APRON NE 450MM</t>
  </si>
  <si>
    <t>Flashing:Renew lead apron flashing over 300mm and ne 450mm girth, clean out groove of brickwork, wedge with lead and repoint in mastic including all necessary labours and remove waste and debris.</t>
  </si>
  <si>
    <t>231013</t>
  </si>
  <si>
    <t>FLASHING:TAKE OFF AND REFIX LEAD</t>
  </si>
  <si>
    <t>Flashing:Take off lead flashing, set aside, hack out pointing, clean out groove of brickwork, refix flashing and wedge with lead and repoint in mastic.</t>
  </si>
  <si>
    <t>231015</t>
  </si>
  <si>
    <t>FLASHING:RAKE OUT AND REPOINT LEAD</t>
  </si>
  <si>
    <t>Flashing:Rake out pointing of lead flashing and repoint in mastic.</t>
  </si>
  <si>
    <t>231017</t>
  </si>
  <si>
    <t>231020</t>
  </si>
  <si>
    <t>GUTTER:RENEW LEAD LINING NE 600MM GIRTH</t>
  </si>
  <si>
    <t>Gutter:Renew lead parapet gutter lining ne 600mm girth, clean out groove of brickwork, wedge with lead and repoint in mastic including all necessary labours and remove waste and debris.</t>
  </si>
  <si>
    <t>231021</t>
  </si>
  <si>
    <t>VALLEY:RENEW LEAD GUTTER NE 900MM GIRTH</t>
  </si>
  <si>
    <t>Valley:Renew lead valley gutter over 450mm and ne 900mm girth, remove and refix roof tiles or slates and battens as required, including all necessary labours and remove waste and debris.</t>
  </si>
  <si>
    <t>231022</t>
  </si>
  <si>
    <t>VALLEY:RENEW LEAD GUTTER NE 450MM GIRTH</t>
  </si>
  <si>
    <t>Valley:Renew lead valley gutter ne 450mm girth, remove and refix roof tiles or slates and battens as required, including all necessary labours and remove waste and debris.</t>
  </si>
  <si>
    <t>231023</t>
  </si>
  <si>
    <t>VALLEY:RENEW LEAD GUTTER AND BOARDS NE 900MM GIRTH</t>
  </si>
  <si>
    <t>Valley:Renew lead valley gutter ne 900mm girth, with valley boards and tilting fillets, remove and refix roof tiles or slates as required, including all necessary labours and remove waste and debris.</t>
  </si>
  <si>
    <t>Valley:Renew lead valley gutter ne 900mm girth, complete with valley boards and tilting fillets, remove and refix roof tiles or slates as required, including all necessary labours and remove waste and debris.</t>
  </si>
  <si>
    <t>231025</t>
  </si>
  <si>
    <t>VALLEY:REPAIR LEAK TO LEADWORK</t>
  </si>
  <si>
    <t>Valley:Repair leak in lead valley with wiped joint or soldered on patch, remove and refix tiles and or slates as necessary (measured per valley).</t>
  </si>
  <si>
    <t>231027</t>
  </si>
  <si>
    <t>SOAKER:RENEW OR REFIX LEAD</t>
  </si>
  <si>
    <t>Soaker:Renew or refix lead soaker ne 250x330mm, including all necessary labours and remove waste and debris.</t>
  </si>
  <si>
    <t>231028</t>
  </si>
  <si>
    <t>SADDLE:RENEW LEAD NE 500MM X 500MM</t>
  </si>
  <si>
    <t>Saddle:Renew or supply new lead saddle ne 500x500mm, cut and dressed to shape, all necessary labours and remove waste and debris.</t>
  </si>
  <si>
    <t>231030</t>
  </si>
  <si>
    <t>SADDLE:REFIX LEAD NE 500MM X 500MM</t>
  </si>
  <si>
    <t>Saddle:Refix lead saddle ne 500x500mm, cut and dressed to shape, all necessary labours and remove waste and debris.</t>
  </si>
  <si>
    <t>231031</t>
  </si>
  <si>
    <t>ROOF:RENEW LEAD ROOF COVERING</t>
  </si>
  <si>
    <t>Roof:Renew lead roof covering, remove old lead, cut, fit and dress new roof covering, all nailing and caps, drips, welted edges, bossed ends and intersections, labours, remove waste and debris.</t>
  </si>
  <si>
    <t>Roof:Renew lead roof covering including remove old lead, cut, fit and dress new roof covering including all nailing and caps, drips, welted edges, bossed ends and intersections and all labours and remove waste and debris.</t>
  </si>
  <si>
    <t>231033</t>
  </si>
  <si>
    <t>PORCH:RENEW LEAD COVERING TO PORCH</t>
  </si>
  <si>
    <t>Porch:Renew lead covering to porch including remove old lead, cut, fit and dress new covering including all nailing and caps, drips, welted edges, bossed ends, intersections and all labours.</t>
  </si>
  <si>
    <t>Porch:Renew lead covering to porch including remove old lead, cut, fit and dress new porch covering including all nailing and caps, drips, welted edges, bossed ends and intersections and all labours and remove waste and debris.</t>
  </si>
  <si>
    <t>231035</t>
  </si>
  <si>
    <t>DORMERS:RENEW LEAD TO DORMERS</t>
  </si>
  <si>
    <t>Dormers:Renew lead covering to dormers including remove old lead, cut, fit and dress new covering including all nailing and caps, drips, welted edges, bossed ends, intersections and all labours.</t>
  </si>
  <si>
    <t>Dormers:Renew lead covering to dormers including remove old lead, cut, fit and dress new covering including all nailing and caps, drips, welted edges, bossed ends and intersections and all labours and remove waste and debris.</t>
  </si>
  <si>
    <t>231037</t>
  </si>
  <si>
    <t>BOW/BAY:RENEW LEAD FLAT ROOF NE 3.0SM</t>
  </si>
  <si>
    <t>Bow/Bay:Renew lead covering to flat bow/bay roof ne 3.00sm, remove old lead, cut, fit dress new covering with all nailing, caps, drips, welted edges, bossed ends, dressings, all labours.</t>
  </si>
  <si>
    <t>Bow/Bay:Renew lead covering to flat bow/bay roof ne 3.00sm (measured on plan) including remove old lead, cut, fit and dress new covering including all nailing and caps, drips, welted edges, bossed ends and intersections, dressing to upstands and kerbs, clean out and reform grooves and wedge upstands with lead and repoint in mastic, cut and dress lead around rainwater outlets and remove waste and debris.</t>
  </si>
  <si>
    <t>231039</t>
  </si>
  <si>
    <t>BOW/BAY:RENEW LEAD SLOPING ROOF NE 3.0SM</t>
  </si>
  <si>
    <t>Bow/Bay:Renew lead covering to sloping bow/bay roof ne 3.00sm, remove old lead, cut, fit, dress new covering with all nailing caps, drips, welted edges, bossed ends, dressings, all labours.</t>
  </si>
  <si>
    <t>Bow/Bay:Renew lead covering to sloping bow/bay roof ne 3.00sm (measured on slope) including remove old lead, cut, fit and dress new covering including all nailing and caps, drips, welted edges, bossed ends and intersections, dressing to upstands and kerbs, clean out/reform grooves and wedge upstands with lead and repoint in mastic, cut and dress lead around rainwater outlets and remove waste and debris.</t>
  </si>
  <si>
    <t>298001</t>
  </si>
  <si>
    <t>CLIENT INSPECTION:ROOFING</t>
  </si>
  <si>
    <t>Roofing - Client Inspection</t>
  </si>
  <si>
    <t>Client Inspection:Undertake client inspection, testing etc. in connection with roofing, report to Client Representative (any repairs required to be ordered must be instructed by CR).</t>
  </si>
  <si>
    <t>Client Inspection:Undertake client inspection and testing etc. in connection with roofing and report to Client Representative (any repairs required to be ordered must be instructed by Client Representative). Not to be claimed in conjunction with associated works.</t>
  </si>
  <si>
    <t>299901</t>
  </si>
  <si>
    <t>PHOTO SURVEY:UNDERTAKE WITH TELESCOPIC CAMERA</t>
  </si>
  <si>
    <t>Roofing - Photographic Surveys</t>
  </si>
  <si>
    <t>Roof Survey:Undertake complete aerial photographic roof and chimney survey with a commercial telescopic camera, inc operator, hire charges, all licences and approvals, provide digital record to CR.</t>
  </si>
  <si>
    <t>Roof Survey:Undertake complete aerial photographic roof, chimney and external envelope survey with a commercial camera drone, including all hire charges and supply of operator and observer, all licences and approvals, provide digital record to Client's Representative.</t>
  </si>
  <si>
    <t>299903</t>
  </si>
  <si>
    <t>PHOTO SURVEY:UNDERTAKE WITH COMMERCIAL DRONE</t>
  </si>
  <si>
    <t>Roof Survey:Undertake complete photographic roof and chimney survey with commercial camera drone, including operator and observer, all hire charges, licences, approvals, provide digital record to CR.</t>
  </si>
  <si>
    <t>Roof Survey:Undertake complete aerial photographic roof, chimney and external envelope survey with a commercial telescopic camera, including all van with integral mast and camera equipment hire charges, operator, all licences and approvals, provide digital record to Client's Representative.</t>
  </si>
  <si>
    <t>301501</t>
  </si>
  <si>
    <t>PLATE:RENEW 75X100MM WALL PLATE</t>
  </si>
  <si>
    <t>Wall Plates</t>
  </si>
  <si>
    <t>Plate:Renew pressure impregnated sawn softwood wall plate ne 75x100mm, bedded in cement mortar (1:3) and apply preservative to cut ends and remove waste and debris.</t>
  </si>
  <si>
    <t>301503</t>
  </si>
  <si>
    <t>PLATE:RENEW 75X100MM WALL PLATE AND DPC</t>
  </si>
  <si>
    <t>Plate:Renew pressure impregnated sawn softwood wall plate ne 75x100mm, bedded in cement mortar (1:3, apply preservative to cut ends, polypropylene DPC 138mm girth, remove waste and debris.</t>
  </si>
  <si>
    <t>Plate:Renew pressure impregnated sawn softwood wall plate ne 75x100mm, bedded in cement mortar (1:3) and apply preservative to cut ends on and including polypropylene damp proof course 138mm girth and remove waste and debris.</t>
  </si>
  <si>
    <t>301701</t>
  </si>
  <si>
    <t>RAFTER:RENEW NE 175MM RAFTER JOIST OR TRUSS MEMBER</t>
  </si>
  <si>
    <t>Roof Members</t>
  </si>
  <si>
    <t>Rafter:Renew rafter/roof joist, ne 175mm deep to match existing in roof space, cut to length, apply preservative to cut ends, cut out, make good brickwork, bolted to existing roof timbers.</t>
  </si>
  <si>
    <t>Rafter:Renew with pressure impregnated sawn softwood rafter/roof joist or truss member, ne 175mm deep to match existing in roof space, cut new rafter or roof joist to length, apply preservative to cut ends, cut out and make good to brickwork as necessary and all hangers, drilling and bolting with connectors to existing rafters or joists and remove waste and debris.</t>
  </si>
  <si>
    <t>301702</t>
  </si>
  <si>
    <t>RAFTER:RENEW NE 250MM RAFTER JOIST OR TRUSS MEMBER</t>
  </si>
  <si>
    <t>Rafter:Renew rafter/roof joist, ne 250mm deep to match existing in roof space, cut to length, apply preservative to cut ends, cut out, make good brickwork, bolted to existing roof timbers.</t>
  </si>
  <si>
    <t>Rafter:Renew with pressure impregnated sawn softwood rafter/roof joist or truss member, ne 250mm deep to match existing in roof space, cut new rafter or roof joist to length, apply preservative to cut ends, cut out and make good to brickwork as necessary and all hangers, drilling and bolting with connectors to existing rafters or joists and remove waste and debris.</t>
  </si>
  <si>
    <t>301703</t>
  </si>
  <si>
    <t>COLLAR/STRUT:RENEW NE 175MM THICK</t>
  </si>
  <si>
    <t>Collar/Strut:Renew collar or strut, ne 175mm thick in roof space, cut to length, apply preservative to cut ends, cut out make good brickwork, bolted to existing roof timbers.</t>
  </si>
  <si>
    <t>Collar/Strut:Renew with pressure impregnated sawn softwood collar or strut, ne 175mm thick to match existing in roof space, cut new collar to length, apply preservative to cut ends, and cut out and make good brickwork as necessary and all hangers, drilling and bolting with connectors to existing roof timbers and remove waste and debris.</t>
  </si>
  <si>
    <t>301901</t>
  </si>
  <si>
    <t>HANGER:RENEW GALVANISED JOIST HANGER</t>
  </si>
  <si>
    <t>Joist Hangers</t>
  </si>
  <si>
    <t>Hanger:Renew galvanised joist hanger, cut out, bed in mortar and make good brickwork, renew in conjunction with joist repairs.</t>
  </si>
  <si>
    <t>301903</t>
  </si>
  <si>
    <t>HANGER:CUT OUT AND INSERT JOIST HANGER</t>
  </si>
  <si>
    <t>Hanger:Cut out and insert galvanised steel joist hanger to correct floor alignment, bed in mortar, pin, make good brickwork, renew in conjunction with floor or joist repairs.</t>
  </si>
  <si>
    <t>435021</t>
  </si>
  <si>
    <t>GUTTER:CLEAN OUT PRIOR TO DECORATION</t>
  </si>
  <si>
    <t>Works Prior to Painting</t>
  </si>
  <si>
    <t>Gutter:Clean out eaves gutter prior to redecoration including flush out and test and remove waste and debris.</t>
  </si>
  <si>
    <t>601101</t>
  </si>
  <si>
    <t>DOWNPIPE:RENEW PVCU NE 2 STOREY</t>
  </si>
  <si>
    <t>Rainwater Pipework</t>
  </si>
  <si>
    <t>Rainwater Pipework - PVCu</t>
  </si>
  <si>
    <t>Downpipe:Renew round or square PVCu downpipe to ne 2 storey dwelling complete with new brackets branches, offset projections, hopperhead, shoe, cut, make joints, make good, remove waste and debris.</t>
  </si>
  <si>
    <t>Downpipe:Renew round or square PVCu downpipe to ne 2 storey dwelling complete with new brackets plugged to brickwork and all necessary branches, offset projections, hopperhead, shoe, including all cutting and making joints and make good to structure and all finishes and remove waste and debris.</t>
  </si>
  <si>
    <t>601103</t>
  </si>
  <si>
    <t>DOWNPIPE:RENEW PVCU 2-4 STOREY</t>
  </si>
  <si>
    <t>Downpipe:Renew round or square PVCu downpipe to over 2, ne 4 storey dwelling with new brackets branches, offset projections, hopperhead, shoe, cut, make joints, make good, remove waste and debris.</t>
  </si>
  <si>
    <t>Downpipe:Renew round or square PVCu downpipe to over 2, ne 4 storey dwelling complete with new brackets plugged to brickwork and all necessary branches, offset projections, hopperhead, shoe, including all cutting and making joints and make good to structure and all finishes and remove waste and debris.</t>
  </si>
  <si>
    <t>601105</t>
  </si>
  <si>
    <t>DOWNPIPE:RENEW PVCU PIPE</t>
  </si>
  <si>
    <t>Downpipe:Renew round or square PVCu downpipe, remove and refix or renew pipe brackets plugged and screwed to structure, make joints, make good, remove waste and debris.</t>
  </si>
  <si>
    <t>Downpipe:Renew round or square PVCu downpipe, remove and refix or renew pipe brackets plugged and screwed to brickwork including cutting and making joints, make good to structure and finishes and remove waste and debris.</t>
  </si>
  <si>
    <t>601107</t>
  </si>
  <si>
    <t>DOWNPIPE:RENEW NE 300MM PVCU OFFSET</t>
  </si>
  <si>
    <t>Downpipe:Renew any type of PVCu offset, ne 300mm projection including all cutting and remake joints, make good to structure and finishes and remove waste and debris.</t>
  </si>
  <si>
    <t>601109</t>
  </si>
  <si>
    <t>DOWNPIPE:RENEW PVCU HOPPER HEAD</t>
  </si>
  <si>
    <t>Downpipe:Renew PVCu downpipe hopperhead for round or square downpipe, plugged and screwed to brickwork including all cutting and remake joints, make good, remove waste and debris.</t>
  </si>
  <si>
    <t>Downpipe:Renew PVCu downpipe hopper head for round or square downpipe, plugged and screwed to brickwork including all cutting and remake joints, make good to structure and finishes and remove waste and debris.</t>
  </si>
  <si>
    <t>601111</t>
  </si>
  <si>
    <t>DOWNPIPE:RENEW PVCU SHOE</t>
  </si>
  <si>
    <t>Downpipe:Renew any type of PVCu downpipe shoe plugged and screwed to brickwork including all cutting and remake joints, make good to structure and finishes and remove waste and debris.</t>
  </si>
  <si>
    <t>601113</t>
  </si>
  <si>
    <t>DOWNPIPE:RENEW PVCU BRANCH</t>
  </si>
  <si>
    <t>Downpipe:Renew round or square PVCu branch including all cutting and making joints, make good to structure and finishes and remove waste and debris.</t>
  </si>
  <si>
    <t>601119</t>
  </si>
  <si>
    <t>DOWNPIPE:RENEW OR REFIX PVCU CLIP</t>
  </si>
  <si>
    <t>Downpipe:Refix or renew clip to PVCu downpipe plugged and screwed to brickwork and make good to structure and finishes and remove waste and debris.</t>
  </si>
  <si>
    <t>601121</t>
  </si>
  <si>
    <t>DOWNPIPE:REMOVE AND REFIX PVCU COMPLETE</t>
  </si>
  <si>
    <t>Downpipe:Take down any PVCu downpipe, remove and refix pipe brackets fixed to structure, refix downpipes, hopperheads, offsets, shoes remake joints, make good, remove waste and debris.</t>
  </si>
  <si>
    <t>Downpipe:Take down any PVCu downpipe, remove and refix pipe brackets, plugged and screwed to brickwork and refix downpipes including all hopperhead offsets, shoes and remake all joints, make good to structure and finishes and remove waste and debris.</t>
  </si>
  <si>
    <t>601125</t>
  </si>
  <si>
    <t>DOWNPIPE:REMAKE PVCU JOINTS OR REFIX FITTING</t>
  </si>
  <si>
    <t>Downpipe:Remake any loose or leaking PVCu downpipe joint or joints to any fitting, renew drain connection adaptor or remake joint to drain or gully connection, make good (per downpipe).</t>
  </si>
  <si>
    <t>601503</t>
  </si>
  <si>
    <t>DOWNPIPE:RENEW UPTO 100MM CAST IRON PIPE</t>
  </si>
  <si>
    <t>Rainwater Pipework - Cast Iron Repairs</t>
  </si>
  <si>
    <t>Downpipe:Renew length of ne 100mm diameter cast iron downpipe, remove, refix or renew pipe brackets fixed to structure, cut and make joints, make good, decorate to match, remove waste and debris.</t>
  </si>
  <si>
    <t>Downpipe:Renew length of upto 100mm diameter cast iron downpipe, remove and refix or renew pipe brackets plugged and screwed to brickwork including cutting and making joints, make good to structure and finishes and decorate to match existing and remove waste and debris.</t>
  </si>
  <si>
    <t>601505</t>
  </si>
  <si>
    <t>DOWNPIPE:REMOVE AND REFIX CAST IRON COMPLETE</t>
  </si>
  <si>
    <t>Downpipe:Take down any cast iron downpipe, remove refix pipe brackets fixed to brickwork and refix downpipes, hopper heads, offsets, branches, shoes, remake all joints, make good, touch up.</t>
  </si>
  <si>
    <t>Downpipe:Take down any cast iron downpipe, remove and refix pipe brackets, plugged and screwed to brickwork and refix downpipes including all hopper heads, offsets, branches, shoes, remake all joints, make good to structure and finishes and touch up decorations to match existing and remove waste and debris.</t>
  </si>
  <si>
    <t>601507</t>
  </si>
  <si>
    <t>DOWNPIPE:RENEW CAST IRON PIPE BRACKET</t>
  </si>
  <si>
    <t>Downpipe:Renew any diameter cast iron downpipe bracket plugged and screwed to brickwork, make good to structure and finishes and decorate to match existing and remove waste and debris.</t>
  </si>
  <si>
    <t>601509</t>
  </si>
  <si>
    <t>DOWNPIPE:REFIX LOOSE CAST IRON BRACKET</t>
  </si>
  <si>
    <t>Downpipe:Refix loose cast iron downpipe bracket, including replugging and screwing to brickwork, make good to structure and finishes and decorate to match existing and remove waste and debris.</t>
  </si>
  <si>
    <t>601511</t>
  </si>
  <si>
    <t>DOWNPIPE:REMAKE CAST IRON JOINTS</t>
  </si>
  <si>
    <t>Downpipe:Remake any loose or leaking cast iron downpipe joint or joints to any fitting, make good to structure and finishes and decorate to match existing and remove waste and debris.</t>
  </si>
  <si>
    <t>603101</t>
  </si>
  <si>
    <t>GUTTER:RENEW NE 112MM PVCU COMPLETE</t>
  </si>
  <si>
    <t>Rainwater Gutters</t>
  </si>
  <si>
    <t>Rainwater Gutters - PVCu</t>
  </si>
  <si>
    <t>Gutter:Renew with ne 112mm PVCu gutter of any profile with support brackets, angles, outlets stop ends, cutting, make gutters line and level, connections to existing guttering and downpipes.</t>
  </si>
  <si>
    <t>Gutter:Renew any gutter with ne 112mm PVCu gutter of any profile including support brackets fixed to fascia complete with all necessary angles, outlets stop ends, including cutting, making gutters line and level and connections to existing guttering and downpipes and remove waste and debris.</t>
  </si>
  <si>
    <t>603103</t>
  </si>
  <si>
    <t>GUTTER:RENEW 150MM PVCU COMPLETE</t>
  </si>
  <si>
    <t>Gutter:Renew with 150mm PVCu gutter of any profile with support brackets, angles, outlets stop ends, cutting, make gutters line and level, connections to existing guttering and downpipes.</t>
  </si>
  <si>
    <t>Gutter:Renew any gutter with 150mm PVCu gutter of any profile including support brackets fixed to fascia complete with all necessary angles, outlets stop ends, including cutting, making gutters line and level and connections to existing guttering and downpipes and remove waste and debris.</t>
  </si>
  <si>
    <t>603105</t>
  </si>
  <si>
    <t>GUTTER:RENEW NE 112MM PVCU</t>
  </si>
  <si>
    <t>Gutter:Renew ne 112mm PVCu gutter of any profile, including support brackets fixed to fascia including cutting, make joints, line and level and connection to existing guttering.</t>
  </si>
  <si>
    <t>Gutter:Renew ne 112mm PVCu gutter of any profile, including support brackets fixed to fascia including cutting, making joints, line and level and connection to existing guttering and remove waste and debris.</t>
  </si>
  <si>
    <t>603107</t>
  </si>
  <si>
    <t>GUTTER:RENEW 150MM PVCU</t>
  </si>
  <si>
    <t>Gutter:Renew 150mm PVCu gutter of any profile, including support brackets fixed to fascia including cutting, make joints, line and level and connection to existing guttering.</t>
  </si>
  <si>
    <t>Gutter:Renew 150mm PVCu gutter of any profile, including support brackets fixed to fascia including cutting, making joints, line and level and connection to existing guttering and remove waste and debris.</t>
  </si>
  <si>
    <t>603109</t>
  </si>
  <si>
    <t>GUTTER:REALIGN PVCU GUTTER</t>
  </si>
  <si>
    <t>Gutter:Take down any PVCu gutter, remove and refix brackets to fascia and refix gutter to brackets to line and level including all angles, outlets and stop ends and remake all joints.</t>
  </si>
  <si>
    <t>603111</t>
  </si>
  <si>
    <t>GUTTER:RENEW PVCU STOP END</t>
  </si>
  <si>
    <t>Gutter:Renew ne 112mm PVCu gutter stop end of any profile, including remaking joints and line and level and remove waste and debris.</t>
  </si>
  <si>
    <t>603115</t>
  </si>
  <si>
    <t>GUTTER:RENEW PVCU OUTLET</t>
  </si>
  <si>
    <t>Gutter:Renew ne 112mm PVCu gutter outlet of any profile, including remaking joints and line and level and remove waste and debris.</t>
  </si>
  <si>
    <t>603119</t>
  </si>
  <si>
    <t>GUTTER:RENEW PVCU ANGLE</t>
  </si>
  <si>
    <t>Gutter:Renew ne 112mm PVCu gutter angle of any profile including remaking joints and line and level and remove waste and debris.</t>
  </si>
  <si>
    <t>603123</t>
  </si>
  <si>
    <t>GUTTER:RENEW PVCU UNION</t>
  </si>
  <si>
    <t>Gutter:Renew ne 112mm PVCu gutter union or fitting rubbers of any profile including remake joints and line and level and remove waste and debris.</t>
  </si>
  <si>
    <t>603127</t>
  </si>
  <si>
    <t>GUTTER:RENEW PVCU BRACKET</t>
  </si>
  <si>
    <t>Gutter:Renew ne 112mm PVCu gutter bracket of any profile including remaking joints and line and level and remove waste and debris.</t>
  </si>
  <si>
    <t>603131</t>
  </si>
  <si>
    <t>GUTTER:TAKE DOWN AND REFIX PVCU OUTLET</t>
  </si>
  <si>
    <t>Gutter:Take down any PVCu gutter outlet and refix and remake joints.</t>
  </si>
  <si>
    <t>603133</t>
  </si>
  <si>
    <t>GUTTER:REMAKE PVCU JOINT</t>
  </si>
  <si>
    <t>Gutter:Remake any loose or leaking PVCu gutter joint or joints to fittings including break joint, clean out and make joint and line and level.</t>
  </si>
  <si>
    <t>603301</t>
  </si>
  <si>
    <t>GUTTER:RENEW IN CAST IRON COMPLETE</t>
  </si>
  <si>
    <t>Rainwater Gutters - Cast Iron</t>
  </si>
  <si>
    <t>Gutter:Renew ne 125mm cast iron gutter of any profile with support brackets, angles, outlets and stop ends, cutting, make gutters line and level, connections to existing guttering, decorate.</t>
  </si>
  <si>
    <t>Gutter:Renew ne 125mm cast iron gutter of any profile including support brackets fixed to fascia complete with all necessary angles, outlets and stop ends, including cutting, making gutters line and level and connections to existing guttering and rub down, prepare for and decorate to outside of gutter and one coat of bitumastic paint to inside of gutter and remove waste and debris.</t>
  </si>
  <si>
    <t>603303</t>
  </si>
  <si>
    <t>GUTTER:RENEW LENGTH OF CAST IRON</t>
  </si>
  <si>
    <t>Gutter:Renew ne 125mm cast iron gutter of any profile with support brackets fixed to fascia including cutting, make joints, line and level, connections to existing guttering, decorate.</t>
  </si>
  <si>
    <t>Gutter:Renew ne 125mm cast iron gutter of any profile including support brackets fixed to fascia including cutting, making joints, line and level and connections to existing guttering and rub down, prepare for and decorate to match existing to outside of gutter and one coat of bitumastic paint to inside of gutter and remove waste and debris.</t>
  </si>
  <si>
    <t>603305</t>
  </si>
  <si>
    <t>GUTTER:REALIGN CAST IRON GUTTER</t>
  </si>
  <si>
    <t>Gutter:Take down any cast iron gutter, remove and refix brackets to fascia and refix gutter to brackets, including all angles, outlets and stop ends, remake all joints and touch up decorations.</t>
  </si>
  <si>
    <t>603307</t>
  </si>
  <si>
    <t>GUTTER:RENEW CAST IRON STOP END</t>
  </si>
  <si>
    <t>Gutter:Renew ne 125mm cast iron gutter stop end of any profile, including remake joint, line and level, decorate to match existing to outside, one coat of bitumastic paint to inside.</t>
  </si>
  <si>
    <t>Gutter:Renew ne 125mm cast iron gutter stop end of any profile, including remaking joint, line and level, rub down, prepare for and decorate to match existing to outside and one coat of bitumastic paint to inside and remove waste and debris.</t>
  </si>
  <si>
    <t>603309</t>
  </si>
  <si>
    <t>GUTTER:RENEW CAST IRON OUTLET</t>
  </si>
  <si>
    <t>Gutter:Renew ne 125mm cast iron gutter outlet of any profile, including remake joint, line and level, decorate to match existing to outside, one coat of bitumastic paint to inside.</t>
  </si>
  <si>
    <t>Gutter:Renew ne 125mm cast iron gutter outlet of any profile, including remaking joint, line and level, rub down, prepare for and decorate to match existing to outside and one coat of bitumastic paint to inside and remove waste and debris.</t>
  </si>
  <si>
    <t>603311</t>
  </si>
  <si>
    <t>GUTTER:RENEW CAST IRON ANGLE</t>
  </si>
  <si>
    <t>Gutter:Renew ne 125mm cast iron gutter angle of any profile, including remake joint, line and level, decorate to match existing to outside, one coat of bitumastic paint to inside.</t>
  </si>
  <si>
    <t>Gutter:Renew ne 125mm cast iron gutter angle of any profile, including remaking joint, line and level, rub down, prepare for and decorate to match existing to outside and one coat of bitumastic paint to inside and remove waste and debris.</t>
  </si>
  <si>
    <t>603313</t>
  </si>
  <si>
    <t>GUTTER:RENEW CAST IRON UNION</t>
  </si>
  <si>
    <t>Gutter:Renew ne 125mm cast iron gutter Union of any profile, including remake joint, line and level, decorate to match existing to outside, one coat of bitumastic paint to inside.</t>
  </si>
  <si>
    <t>Gutter:Renew ne 125mm cast iron gutter Union of any profile, including remaking joint, line and level, rub down, prepare for and decorate to match existing to outside and one coat of bitumastic paint to inside and remove waste and debris.</t>
  </si>
  <si>
    <t>603315</t>
  </si>
  <si>
    <t>GUTTER:RENEW CAST IRON BRACKET</t>
  </si>
  <si>
    <t>Gutter:Renew gutter bracket for cast iron gutter including line and level and rub down, prepare for and decorate to match existing and remove waste and debris.</t>
  </si>
  <si>
    <t>603317</t>
  </si>
  <si>
    <t>GUTTER:TAKE DOWN AND REFIX CAST IRON OUTLET</t>
  </si>
  <si>
    <t>Gutter:Take down any cast iron gutter outlet and refix, remake all joints and touch up decorations.</t>
  </si>
  <si>
    <t>603319</t>
  </si>
  <si>
    <t>GUTTER:REMAKE CAST IRON JOINTS</t>
  </si>
  <si>
    <t>Gutter:Remake any cast iron gutter joint including break joint, clean out and make joint and touch up decorations.</t>
  </si>
  <si>
    <t>603901</t>
  </si>
  <si>
    <t>DOWNPIPE:CLEAR BLOCKAGE NE 2 STOREY</t>
  </si>
  <si>
    <t>Gutters/Downpipes - Clean Out</t>
  </si>
  <si>
    <t>Downpipe:Clear blockage from downpipe ne 2 storey including gain access, rod, flush out and test including clean out gulley and remove waste and debris (not to be claimed with 603903).</t>
  </si>
  <si>
    <t>Downpipe:Clear blockage from downpipe ne 2 storey including gain access, rod, flush out and test including clean out gulley and remove waste and debris (not to be claimed with clean and flush out elevation).</t>
  </si>
  <si>
    <t>603902</t>
  </si>
  <si>
    <t>DOWNPIPE:CLEAR BLOCKAGE 2 TO 4 STOREY</t>
  </si>
  <si>
    <t>Downpipe:Clear blockage from downpipe any 2 to 4 storey including gain access, rod, flush out and test including clean out gulley and remove waste and debris (not to be claimed with 603903).</t>
  </si>
  <si>
    <t>Downpipe:Clear blockage from downpipe any 2 to 4 storey including gain access, rod, flush out and test including clean out gulley and remove waste and debris (not to be claimed with clean and flush out elevation).</t>
  </si>
  <si>
    <t>603903</t>
  </si>
  <si>
    <t>GUTTER:CLEAN AND FLUSH OUT PER ELEVATION NE 8 LM</t>
  </si>
  <si>
    <t>Gutter:Clean out debris from gutters to any type of property including flush out and test, rod downpipe including clean out gulley and remove spoil on completion (per elevation).</t>
  </si>
  <si>
    <t>Gutter:Clean out debris from gutters to any type of property including flush out and test, rod downpipe including clean out gulley and remove debris from site on completion (per elevation).</t>
  </si>
  <si>
    <t>603904</t>
  </si>
  <si>
    <t>GUTTER:CLEAN AND FLUSH OUT PER DWELLING</t>
  </si>
  <si>
    <t>Gutter:Clean out debris from all gutters to any type of house or bungalow including flush out and test, rod downpipes including clean out gullies and remove debris from site on completion.</t>
  </si>
  <si>
    <t>Gutter:Clean out debris from all gutters including returns, gable ends, dormers, porches, extensions, etc., to any type of house or bungalow including flush out and test, rod downpipes including clean out gullies and remove debris from site on completion.</t>
  </si>
  <si>
    <t>603905</t>
  </si>
  <si>
    <t>HOPPER:CLEAR OUT BLOCKED HOPPER HEAD</t>
  </si>
  <si>
    <t>Hopper:Clear out blocked hopper head including rod if necessary, flush out and test and remove debris from site on completion and remove waste and debris.</t>
  </si>
  <si>
    <t>603906</t>
  </si>
  <si>
    <t>GUTTER:CLEAN AND FLUSH OUT PER BLOCK</t>
  </si>
  <si>
    <t>Gutter:Clean out debris from all gutters to any type of block of flats or maisonettes including flush out and test, rod downpipes including clean out gullies and remove debris from site on completion.</t>
  </si>
  <si>
    <t>Gutter:Clean out debris from all gutters including returns, gable ends, dormers, porches, extensions, canopies etc., to any type of block of flats or maisonettes including flush out and test, rod downpipes including clean out gullies and remove debris from site on completion.</t>
  </si>
  <si>
    <t>603907</t>
  </si>
  <si>
    <t>FLAT ROOF OUTLET:CLEAR BLOCKED</t>
  </si>
  <si>
    <t>Flat Roof Outlet:Clear out blocked flat roof outlet including rod if necessary, flush out and test and remove debris from site on completion and remove waste and debris.</t>
  </si>
  <si>
    <t>603909</t>
  </si>
  <si>
    <t>GUTTER:CLEAN WITH VACUUM SYSTEM ELEVATION</t>
  </si>
  <si>
    <t>Gutter:Clean out debris from gutters to any type of property using SkyVac or similar system, flush out and test, rod downpipe, clean out gulley, remove debris from site (per elevation ne 8LM).</t>
  </si>
  <si>
    <t>Gutter:Clean out debris from gutters to any type of property using SkyVac or similar system including flush out and test, rod downpipe including clean out gulley and remove debris from site on completion (per elevation ne 8LM).</t>
  </si>
  <si>
    <t>603911</t>
  </si>
  <si>
    <t>GUTTER:CLEAN WITH VACUUM SYSTEM DWELLING</t>
  </si>
  <si>
    <t>Gutter:Clean out debris from all gutters to any type of house or bungalow using SkyVac type system, flush out and test, rod downpipes, clean out gullies, remove debris from site (per dwelling).</t>
  </si>
  <si>
    <t>Gutter:Clean out debris from all gutters including returns, gable ends, dormers, porches, extensions, etc., to any type of house or bungalow using SkyVac or similar system including flush out and test, rod downpipes including clean out gullies and remove debris from site on completion. (per dwelling).</t>
  </si>
  <si>
    <t>603913</t>
  </si>
  <si>
    <t>GUTTER:CLEAN WITH VACUUM SYSTEM BLOCK</t>
  </si>
  <si>
    <t>Gutter:Clean out debris from all gutters to any type of block of flats or maisonettes using SkyVac type system, flush out and test, rod downpipes, clean out gullies and remove debris from site.</t>
  </si>
  <si>
    <t>Gutter:Clean out debris from all gutters including returns, gable ends, dormers, porches, extensions, canopies etc., to any type of block of flats or maisonettes using SkyVac or similar system, including flush out and test, rod downpipes including clean out gullies and remove debris from site on completion.</t>
  </si>
  <si>
    <t>BAF26028 DLO Support Framework – Lot 5: Highway Works</t>
  </si>
  <si>
    <t>001101</t>
  </si>
  <si>
    <t>KERB:LAY NEW 127X254MM PCC KERB</t>
  </si>
  <si>
    <t>Groundworks</t>
  </si>
  <si>
    <t>Kerbs, Channels and Edgings</t>
  </si>
  <si>
    <t>Kerbs - Precast Concrete</t>
  </si>
  <si>
    <t>Kerb:Excavate, remove spoil, later backfill level, compact bottoms, supply and lay 127x254mm pcc kerb, straight or curved, including concrete bed and haunch, pointing, formwork make good.</t>
  </si>
  <si>
    <t>Kerb:Excavate, remove waste and debris, subsequently backfill as necessary, level and compact bottom of excavations, supply and lay 127x254mm precast concrete kerb, straight or curved, on and including 200x100mm concrete bed and haunch both sides and pointing, all necessary formwork and make good to existing finishes.</t>
  </si>
  <si>
    <t>001103</t>
  </si>
  <si>
    <t>KERB:RENEW 127X254MM PCC KERB</t>
  </si>
  <si>
    <t>Kerb:Renew pcc kerb, straight or curved, take up existing including haunching, remove spoil, clean bed, supply and lay new 127x254mm pcc kerb haunch pointing, formwork and make good to finishes.</t>
  </si>
  <si>
    <t>Kerb:Renew precast concrete kerb, straight or curved by carefully taking up existing kerb and haunching, remove waste and debris, clean up concrete bed, supply and lay new 127x254mm precast concrete kerb and haunch to both sides including pointing, formwork and make good to existing finishes.</t>
  </si>
  <si>
    <t>001105</t>
  </si>
  <si>
    <t>KERB:REBED ANY TYPE OF PCC KERB</t>
  </si>
  <si>
    <t>Kerb:Rebed 127x254mm pcc kerb, straight or curved take up existing kerb and haunch, clean up bed, rebed and haunch existing kerb to both sides, pointing, formwork and make good to finishes.</t>
  </si>
  <si>
    <t>Kerb:Rebed precast concrete kerb, straight or curved on plan, by carefully taking up existing kerb and haunching, remove waste and debris, clean up concrete bed and haunch to existing 127x254mm precast concrete kerb to both sides including pointing, formwork and make good to existing finishes.</t>
  </si>
  <si>
    <t>001107</t>
  </si>
  <si>
    <t>KERB:RAKE OUT JOINTS AND REPOINT</t>
  </si>
  <si>
    <t>Kerb:Rake out joints of existing precast concrete kerb and repoint with cement mortar, and remove waste and debris.</t>
  </si>
  <si>
    <t>001301</t>
  </si>
  <si>
    <t>CHANNEL:RENEW NE 250X125MM</t>
  </si>
  <si>
    <t>Channels - Precast Concrete</t>
  </si>
  <si>
    <t>Channel:Renew PCC channel, take up existing complete, clean up existing bed, supply, lay new up to 250x125mm channel and haunch both sides, pointing, formwork, make good, and remove waste and debris.</t>
  </si>
  <si>
    <t>Channel:Renew precast concrete channel, take up existing including haunching, remove waste and debris, clean up existing bed, supply and lay new ne 250x125mm precast concrete channel including haunch both sides, pointing, formwork and make good to existing finishes.</t>
  </si>
  <si>
    <t>001303</t>
  </si>
  <si>
    <t>CHANNEL:REBED NE 250X125MM</t>
  </si>
  <si>
    <t>Channel:Rebed pcc channel, take up channel and haunching, clean up existing bed, clean, relay up to 250x125mm pcc channel, haunch both sides, pointing, formwork, make good, remove waste and debris.</t>
  </si>
  <si>
    <t>Channel:Rebed precast concrete channel, take up existing including haunching, remove waste and debris, clean up existing bed, and clean and relay ne 250x125mm precast concrete channel including haunch both sides, pointing, formwork and make good to existing finishes.</t>
  </si>
  <si>
    <t>001501</t>
  </si>
  <si>
    <t>EDGING:LAY 50X152MM PCC EDGING</t>
  </si>
  <si>
    <t>Edgings - Precast Concrete</t>
  </si>
  <si>
    <t>Edging:Excavate, remove spoil, backfill, level, compact excavations lay concrete bed 200x100mm, lay 50x152mm pcc edging, straight or curved, haunch to both sides, point, formwork, make good.</t>
  </si>
  <si>
    <t>Edging:Excavate, remove waste and debris, backfill as necessary, level and compact bottom of excavations lay concrete bed 200x100mm and supply and lay 50x152mm precast concrete edging, straight or curved, haunch to both sides, point including all formwork and make good to existing finishes.</t>
  </si>
  <si>
    <t>001503</t>
  </si>
  <si>
    <t>EDGING:RENEW 50X152MM PCC EDGING</t>
  </si>
  <si>
    <t>Edging:Renew pcc edging, straight or curved, take up existing edging complete, remove spoil, clean concrete bed, bed up to 50x152mm pcc edging, haunch both sides, point, formwork, make good.</t>
  </si>
  <si>
    <t>Edging:Renew precast concrete edging, straight or curved by carefully taking up existing edging and haunching, remove waste and debris, clean up concrete bed, supply and bed ne 50x152mm precast concrete edging, haunch both sides, point including all formwork and make good to existing finishes.</t>
  </si>
  <si>
    <t>001505</t>
  </si>
  <si>
    <t>EDGING:REBED STRAIGHT AND CURVED PCC EDGING</t>
  </si>
  <si>
    <t>Edging:Rebed any straight or curved pcc edging, take up existing edging and haunching, remove spoil, clean up concrete bed and edging, relay and haunch both sides, point, formwork, make good.</t>
  </si>
  <si>
    <t>Edging:Rebed any precast concrete edging, straight or curved on plan, by carefully taking up existing edging and haunching, remove waste and debris, clean up concrete bed and edging and relay including haunch both sides, point including all formwork and make good to existing finishes.</t>
  </si>
  <si>
    <t>001507</t>
  </si>
  <si>
    <t>EDGING:RENEW 25X150MM TIMBER</t>
  </si>
  <si>
    <t>Edgings - Timber</t>
  </si>
  <si>
    <t>Edging:Renew or supply new 25x150mm tanalised softwood edging board including 50x50x600mm long tanalised pegs at 900mm centres driven firmly into ground including all excavation and make good.</t>
  </si>
  <si>
    <t>Edging:Renew or supply and fix new 25x150mm tanalised softwood edging board to and including 50x50x600mm long tanalised pegs at 900mm centres driven firmly into the ground including all necessary excavation and make good to existing finishes.</t>
  </si>
  <si>
    <t>003003</t>
  </si>
  <si>
    <t>PATH:EXCAVATE LAY NE 100MM CONCRETE BED</t>
  </si>
  <si>
    <t>Paths and Pavings</t>
  </si>
  <si>
    <t>Paving - Insitu Concrete</t>
  </si>
  <si>
    <t>Path:Excavate 250mm below finished level, remove spoil, level and compact bottoms, 150mm hardcore bed, blinded, ne 100mm concrete trowelled smooth, dishing to gullies and the like and all formwork.</t>
  </si>
  <si>
    <t>Path:Excavate 250mm below required finished level, remove waste and debris, level and compact bottoms of excavations and fill, 150mm hardcore bed, blinded and ne 100mm concrete trowelled smooth including dishing to gullies and the like and all formwork.</t>
  </si>
  <si>
    <t>003007</t>
  </si>
  <si>
    <t>PATH:RENEW NE 100MM CONCRETE BED AND SUB-BASE</t>
  </si>
  <si>
    <t>Path:Renew concrete path, break up concrete, excavate, remove spoil, fill soft spots, level and compact, 150mm hardcore bed, blinded, ne 100mm concrete trowelled smooth, all labours, formwork.</t>
  </si>
  <si>
    <t>Path:Renew concrete path by breaking up existing concrete and excavating 250mm below existing level, remove waste and debris, fill soft spots, level and compact bottoms of excavations and fill, 150mm hardcore bed, blinded and ne 100mm concrete trowelled smooth including dishing to gullies and the like and all formwork.</t>
  </si>
  <si>
    <t>003009</t>
  </si>
  <si>
    <t>FINISH:EXTRA FOR NON-SLIP FINISH TO PATH</t>
  </si>
  <si>
    <t>Finish:Extra for non-slip surface to concrete, carborundum grains at the rate of 1kg per sm.</t>
  </si>
  <si>
    <t>Finish:Extra for non-slip surface to concrete carborundum grains at the rate of 1kg per sm.</t>
  </si>
  <si>
    <t>003011</t>
  </si>
  <si>
    <t>PATH/BASE:REMOVE AND INFILL WITH TOPSOIL</t>
  </si>
  <si>
    <t>Path or Base:Break up, remove any thickness existing path or shed/outbuilding base and bed under, remove waste and debris, import topsoil, deposit to make up levels, grade to suit existing contours.</t>
  </si>
  <si>
    <t>Path or Base:Break up and remove any thickness existing path or shed/outbuilding base and bed under and remove waste and debris, import topsoil and deposit to make up levels and grade to suit existing contours.</t>
  </si>
  <si>
    <t>003013</t>
  </si>
  <si>
    <t>PATH/BASE:REMOVE</t>
  </si>
  <si>
    <t>Path or Base:Break up and remove any thickness existing path or shed/outbuilding base and bed under, remove waste and debris, leave to receive new paving (measured separately).</t>
  </si>
  <si>
    <t>Path or Base:Break up and remove any thickness existing path or shed/outbuilding base and bed under and remove waste and debris, leave to receive new paving (measured separately).</t>
  </si>
  <si>
    <t>003015</t>
  </si>
  <si>
    <t>PATH/BASE:REMOVE AND INFILL WITH GRAVEL</t>
  </si>
  <si>
    <t>Path or Base:Break up and remove any thickness existing path or shed/outbuilding base and bed under, remove waste and debris, import gravel and deposit to make up levels, grade to existing contours.</t>
  </si>
  <si>
    <t>Path or Base:Break up and remove any thickness existing path or shed/outbuilding base and bed under and remove waste and debris, import gravel and deposit to make up levels and grade to suit existing contours.</t>
  </si>
  <si>
    <t>003101</t>
  </si>
  <si>
    <t>AGGREGATE:REMOVE DISPOSE MAKE GOOD</t>
  </si>
  <si>
    <t>Paving - Aggregate</t>
  </si>
  <si>
    <t>Aggregate:Excavate aggregate base ne 200mm, transport and dispose at an authorised recycling centre, fill in resulting cavity or hole with soil, make good to surfacing, remove waste and debris.</t>
  </si>
  <si>
    <t>Aggregate:Excavate aggregate base ne 200mm, transport and dispose at an authorised recycling centre, fill in resulting cavity or hole with soil and make good to surrounding surfacing, remove waste and debris.</t>
  </si>
  <si>
    <t>005001</t>
  </si>
  <si>
    <t>MACADAM:EXCAVATE AND LAY 70MM PAVING</t>
  </si>
  <si>
    <t>Paving - Coated Macadam</t>
  </si>
  <si>
    <t>Macadam:Excavate 145mm below finished level, remove spoil, level and compact bottoms, fill in layers, 75mm crusher run stone blinding, 50mm base macadam and 20mm wearing macadam, all labours.</t>
  </si>
  <si>
    <t>Macadam:Excavate 145mm below required finished level, remove waste and debris, level and compact bottoms of excavations and fill in layers, 75mm crusher run broken stone blinding, 50mm base course of 20mm nominal size open-textured macadam and 20mm wearing course of 6mm nominal medium textured macadam laid to falls, crossfalls and slopes.</t>
  </si>
  <si>
    <t>005003</t>
  </si>
  <si>
    <t>MACADAM:RENEW 70MM PAVING</t>
  </si>
  <si>
    <t>Macadam:Renew macadam, break out up to 145mm, remove spoil, fill soft spots, level and compact bottoms, fill in layers, 75mm stone, 50mm base macadam, 20mm wearing course macadam, all labours.</t>
  </si>
  <si>
    <t>Macadam:Renew macadam by breaking up existing paving and excavations 145mm below existing level, remove waste and debris, fill soft spots, level and compact bottoms of excavations and fill in layers, 75mm crusher run of broken stone, blinding, 50mm base course of 20mm nominal size open textured macadam and 20mm wearing course of 6mm nominal size medium textured macadam laid to falls, crossfalls and slopes, make good to existing finishes.</t>
  </si>
  <si>
    <t>005051</t>
  </si>
  <si>
    <t>MACADAM:REPAIR POT HOLE NE 50MM DEEP</t>
  </si>
  <si>
    <t>Macadam:Repair pot hole in patch ne 1.00 sm, compact sub-base, lay 20mm dense base course macadam 25mm, 6mm dense wearing course macadam 25mm deep, joints, make good, remove waste and debris.</t>
  </si>
  <si>
    <t>Macadam:Repair pot hole in patch ne 1.00 square metres, remove waste and debris, grade and compact surface of sub-base, lay 20mm dense base course macadam to a depth of 25mm, and a 6mm dense wearing course macadam to a depth of 25mm laid to falls, crossfalls and slopes including joints to any existing finishes, road gullies, manhole covers etc.</t>
  </si>
  <si>
    <t>005053</t>
  </si>
  <si>
    <t>MACADAM:REPAIR POT HOLE NE 75MM DEEP</t>
  </si>
  <si>
    <t>Macadam:Repair pot hole in patch ne 1.00 sm, compact sub-base, lay 20mm dense base course macadam 50mm, 6mm dense wearing course macadam 25mm deep, joints, make good, remove waste and debris.</t>
  </si>
  <si>
    <t>Macadam:Repair pot hole in patch ne 1.00 square metres, remove waste and debris, grade and compact surface of sub-base, lay 20mm dense base course macadam to a depth of 50mm, and a 6mm dense wearing course macadam to a depth of 25mm laid to falls, crossfalls and slopes including joints to any existing finishes, road gullies, manhole covers etc.</t>
  </si>
  <si>
    <t>005055</t>
  </si>
  <si>
    <t>MACADAM:REPAIR POT HOLE NE 100MM DEEP</t>
  </si>
  <si>
    <t>Macadam:Repair pot hole in patch ne 1.00 sm, compact sub-base, lay 20mm dense base course macadam 75mm, 6mm dense wearing course macadam 25mm deep, joints, make good, remove waste and debris.</t>
  </si>
  <si>
    <t>Macadam:Repair pot hole in patch ne 1.00 square metres, remove waste and debris, grade and compact surface of sub-base, lay 20mm dense base course macadam to a depth of 75mm, and a 6mm dense wearing course macadam to a depth of 25mm laid to falls, crossfalls and slopes including joints to any existing finishes, road gullies, manhole covers etc.</t>
  </si>
  <si>
    <t>005101</t>
  </si>
  <si>
    <t>PAVING:RENEW 60MM BITMAC SURFACING</t>
  </si>
  <si>
    <t>Paving - Bitmac</t>
  </si>
  <si>
    <t>Paving:Renew bitmac, break up existing, remove spoil, fill, level compact sub-base, 20mm dense bitmac in 40mm base course, 6mm dense bitmac in 20mm wearing course laid to falls, crossfalls and slopes.</t>
  </si>
  <si>
    <t>Paving:Renew bitmac by breaking up existing surfacing, remove spoil, fill soft spots or pot holes with granular material, level or grade and compact surface of sub-base, lay 20mm dense base course bitmac to a depth of 40mm, and a 6mm dense wearing course bitmac to a depth of 20mm laid to falls, crossfalls and slopes including joints to any existing finishes.</t>
  </si>
  <si>
    <t>005103</t>
  </si>
  <si>
    <t>PAVING:RENEW 90MM BITMAC SURFACING</t>
  </si>
  <si>
    <t>Paving:Renew bitmac, break up existing, remove spoil, fill, level compact sub-base, 20mm dense bitmac in 65mm base course, 6mm dense bitmac in 25mm wearing course laid to falls, crossfalls and slopes.</t>
  </si>
  <si>
    <t>Paving:Renew bitmac by breaking up existing surfacing, remove spoil, fill soft spots or pot holes with granular material, level or grade and compact surface of sub-base, lay 20mm dense base course bitmac to a depth of 65mm, and a 6mm dense wearing course bitmac to a depth of 25mm laid to falls, crossfalls and slopes including joints to any existing finishes.</t>
  </si>
  <si>
    <t>007001</t>
  </si>
  <si>
    <t>FLAG:EXCAVATE AND LAY NEW PRECAST CONCRETE - 50MM</t>
  </si>
  <si>
    <t>Paving - Precast Concrete Flag</t>
  </si>
  <si>
    <t>Flag:Excavate 150mm below finished level, remove spoil, lay 75mm stone blinding, lay 50mm standard size pcc paving flags on 25mm bed of cement mortar (1:4) point up joints and all labours.</t>
  </si>
  <si>
    <t>Flag:Excavate 150mm below required finished level, remove waste and debris, and fill in layers, including compacting 75mm crusher run of broken stone blinding and lay 50mm standard size precast concrete paving flags on 25mm bed of cement mortar (1:4) including point up joints and all cutting and dishing to gullies, covers and the like.</t>
  </si>
  <si>
    <t>007005</t>
  </si>
  <si>
    <t>FLAG:LIFT AND REBED SINGLE PCC PAVING</t>
  </si>
  <si>
    <t>Flag:Lift any size existing precast concrete paving flag, fill and compact hardcore to soft spots and rebed existing flag on 25mm bed of cement mortar (1:4) and point up joints.</t>
  </si>
  <si>
    <t>007007</t>
  </si>
  <si>
    <t>FLAGS:LIFT AND REBED PCC PAVING</t>
  </si>
  <si>
    <t>Flag:Lift any size existing precast concrete paving flag, fill and compact hardcore to soft spots and rebed existing flags on 25mm bed of cement mortar (1:4) and point up joints.</t>
  </si>
  <si>
    <t>007009</t>
  </si>
  <si>
    <t>FLAG:RENEW SINGLE PCC PAVING</t>
  </si>
  <si>
    <t>Flag:Lift remnants of existing 50mm standard size pcc paving flag, remove spoil, fill and compact hardcore to soft spots, lay new flag on 25mm mortar (1:4), point up joints and all labours.</t>
  </si>
  <si>
    <t>Flag:Lift remnants of existing 50mm standard size precast concrete paving flag, remove waste and debris, fill and compact hardcore to soft spots and lay new flag on 25mm bed of cement mortar (1:4), point up joints including any additional cutting and fitting to suit.</t>
  </si>
  <si>
    <t>007011</t>
  </si>
  <si>
    <t>FLAGS:RENEW PCC PAVING</t>
  </si>
  <si>
    <t>Flag:Lift remnants of existing 50mm standard size pcc paving flags, remove spoil, fill and compact hardcore to soft spots, lay new flags on 25mm mortar (1:4), point up joints and all labours.</t>
  </si>
  <si>
    <t>Flag:Lift remnants of existing 50mm standard size precast concrete paving flag, remove waste and debris, fill and compact hardcore to soft spots and lay new paving on 25mm bed of cement mortar (1:4), point up joints including any additional cutting and fitting to suit.</t>
  </si>
  <si>
    <t>007019</t>
  </si>
  <si>
    <t>FLAG:REPOINT PCC PAVING</t>
  </si>
  <si>
    <t>Flag:Repoint pcc paving, rake out joints, repoint with cement mortar (1:4).</t>
  </si>
  <si>
    <t>007021</t>
  </si>
  <si>
    <t>FLAG:FILLET POINT JOINT TO WALL</t>
  </si>
  <si>
    <t>Flag:Rake out existing and or fillet point in cement mortar (1:4), joint between edges of paving and wall and abutment.</t>
  </si>
  <si>
    <t>009001</t>
  </si>
  <si>
    <t>PAVING:REBED BRICK PAVING-MORTAR OR SAND</t>
  </si>
  <si>
    <t>Paving - Brick</t>
  </si>
  <si>
    <t>Paving:Take up loose brick paving, set aside, make up levels and soft spots, clean bed and bricks, relay brick paving, joint and point in cement mortar (1:4) or joint filling sand, all bonding.</t>
  </si>
  <si>
    <t>Paving:Take up loose brick paving, set aside, make up levels and soft spots to sand bed as necessary and relay brick paving including jointing and pointing in cement mortar (1:4) or joint filling sand including all bonding.</t>
  </si>
  <si>
    <t>009005</t>
  </si>
  <si>
    <t>PAVING:RENEW BRICK PAVING-MORTAR OR SAND</t>
  </si>
  <si>
    <t>Paving:Renew brick paving, take up and remove spoil, fill and compact hardcore to soft spots and lay new paving on 25mm bed of mortar (1:4) or 50mm sand bed, all pointing, bonding and labours.</t>
  </si>
  <si>
    <t>Paving:Renew brick paving including take up existing, remove surplus spoil, fill and compact hardcore to soft spots and lay new paving on 25mm bed of cement mortar (1:4) or 50mm sand bed including all pointing and cutting and bonding.</t>
  </si>
  <si>
    <t>009009</t>
  </si>
  <si>
    <t>PAVING:LAY NEW BRICK PAVING-MORTAR OR SAND</t>
  </si>
  <si>
    <t>Paving:Supply and lay new brick paving including excavate to level, lay 100mm hardcore bed and new paving on 25mm bed of cement mortar (1:4) or 50mm sand bed, all pointing and cutting and bonding.</t>
  </si>
  <si>
    <t>Paving:Supply and lay new brick paving including excavate to level, lay 100mm hardcore bed and lay new paving on 25mm bed of cement mortar (1:4) or 50mm sand bed including all pointing and cutting and bonding.</t>
  </si>
  <si>
    <t>009011</t>
  </si>
  <si>
    <t>PAVING:REGROUT WITH SAND</t>
  </si>
  <si>
    <t>Paving:Rake out joints of existing brick or block paving, remove defective jointing material and neatly fill joints with dry sand of a colour to match existing.</t>
  </si>
  <si>
    <t>009013</t>
  </si>
  <si>
    <t>PAVING:RENEW GRAVEL PAVING 30MM</t>
  </si>
  <si>
    <t>Paving - Gravel</t>
  </si>
  <si>
    <t>Paving:Renew gravel paving to paths and driveways ne 30mm thick including take up and clear away existing, supply, spread and level washed gravel to existing surfaces.</t>
  </si>
  <si>
    <t>Paving:Renew gravel paving to paths and driveways ne 30mm thick including take up and clear away existing, remove waste and debris, supply, spread and level washed gravel to existing surfaces.</t>
  </si>
  <si>
    <t>011001</t>
  </si>
  <si>
    <t>PAVING:TEMPORARY CONCRETE REPAIR</t>
  </si>
  <si>
    <t>Paving - Temporary Repairs</t>
  </si>
  <si>
    <t>Paving:Break out existing defective paving of any type ne 100mm thick, fill in void with lean mix concrete ensuring flush edges to existing finishes in areas ne 1.00sm, remove waste and debris.</t>
  </si>
  <si>
    <t>Paving:Break out existing defective paving of any type if necessary ne 100mm thick, fill in void with lean mix concrete ensuring flush edges to existing finishes in areas ne 1.00sm, remove waste and debris.</t>
  </si>
  <si>
    <t>011101</t>
  </si>
  <si>
    <t>HARDCORE:ADDITIONAL SUB-BASE OR BED NE 150</t>
  </si>
  <si>
    <t>Hardcore</t>
  </si>
  <si>
    <t>Hardcore:Extra for additional hardcore sub-base or bed ne 150mm thick laid under any type of paving excavate, remove spoil, level, compact bottoms (to be specifically ordered by CR).</t>
  </si>
  <si>
    <t>Hardcore:Extra for additional hardcore sub-base or bed ne 150mm thick laid under any type of paving including excavate, remove spoil, level and compact bottoms, remove waste and debris (to be charged only when specifically ordered by Client Representative).</t>
  </si>
  <si>
    <t>011501</t>
  </si>
  <si>
    <t>EXCAVATION:REMOVE TOPSOIL 150MM MOVE NE 20M</t>
  </si>
  <si>
    <t>Excavation to Gardens etc.</t>
  </si>
  <si>
    <t>Excavation:Excavate over site ne 150mm deep to remove top soil, load and wheel to spoilheap ne 20 metres, and deposit in spoilheap for future use.</t>
  </si>
  <si>
    <t>011503</t>
  </si>
  <si>
    <t>EXCAVATION:REMOVE TOPSOIL 150MM MOVE NE 50M</t>
  </si>
  <si>
    <t>Excavation:Excavate over site ne 150mm deep to remove top soil, load and wheel to spoilheap ne 50 metres, and deposit in spoilheap for future use.</t>
  </si>
  <si>
    <t>011505</t>
  </si>
  <si>
    <t>EXCAVATION:REDUCE LEVELS NE 150MM DISPOSE</t>
  </si>
  <si>
    <t>Excavation:Excavate over site to reduce levels ne 150mm deep, load and dispose of spoil off site.</t>
  </si>
  <si>
    <t>011507</t>
  </si>
  <si>
    <t>EXCAVATION:REDUCE LEVELS 150-300MM DISPOSE</t>
  </si>
  <si>
    <t>Excavation:Excavate over site to reduce levels over 150mm and ne 300mm deep, load and dispose of spoil off site.</t>
  </si>
  <si>
    <t>011509</t>
  </si>
  <si>
    <t>EXCAVATION:REDUCE LEVELS 300-450MM DISPOSE</t>
  </si>
  <si>
    <t>Excavation:Excavate over site to reduce levels over 300mm and ne 450mm deep, load and dispose of spoil off site.</t>
  </si>
  <si>
    <t>011511</t>
  </si>
  <si>
    <t>EXCAVATION:REDUCE LEVELS OVER 450MM DISPOSE</t>
  </si>
  <si>
    <t>Excavation:Excavate over site to reduce levels over 450mm deep, load and dispose of spoil off site.</t>
  </si>
  <si>
    <t>011513</t>
  </si>
  <si>
    <t>TOP SOIL:EXCAVATE SPOILHEAP 20M AND SPREAD</t>
  </si>
  <si>
    <t>Topsoil:Excavate in existing topsoil spoilheap, load and wheel ne 20 metres, deposit and spread, grade or level in bed 150mm deep.</t>
  </si>
  <si>
    <t>011515</t>
  </si>
  <si>
    <t>TOP SOIL:EXCAVATE SPOILHEAP 50M AND SPREAD</t>
  </si>
  <si>
    <t>Topsoil:Excavate in existing topsoil spoilheap, load and wheel ne 50 metres, deposit and spread, grade or level in bed 150mm deep.</t>
  </si>
  <si>
    <t>011517</t>
  </si>
  <si>
    <t>TOP SOIL:EXCAVATE SPOILHEAP 20M SPREAD ROTAVATE</t>
  </si>
  <si>
    <t>Topsoil:Excavate in existing topsoil spoilheap, load and wheel ne 20 metres, deposit and spread, grade or level in bed 150mm deep, lightly rotavate surface for cultivation.</t>
  </si>
  <si>
    <t>011519</t>
  </si>
  <si>
    <t>TOP SOIL:EXCAVATE SPOILHEAP 50M SPREAD ROTAVATE</t>
  </si>
  <si>
    <t>Topsoil:Excavate in existing topsoil spoilheap, load and wheel ne 50 metres, deposit and spread, grade or level in bed 150mm deep, lightly rotavate surface for cultivation.</t>
  </si>
  <si>
    <t>011521</t>
  </si>
  <si>
    <t>IMPORTED TOPSOIL:DEPOSIT AND SPREAD</t>
  </si>
  <si>
    <t>Imported Topsoil:Import topsoil and deposit in bed ne 150mm deep, grade or level to suit contours and prepare either for cultivation or grass seeding.</t>
  </si>
  <si>
    <t>011522</t>
  </si>
  <si>
    <t>IMPORTED TOPSOIL:DEPOSIT AND SPREAD ALONG EDGINGS</t>
  </si>
  <si>
    <t>Imported Topsoil:Import topsoil and deposit in bed ne 150mm deep 300mm wide along edgings, grade or level to suit contours and prepare either for cultivation or grass seeding.</t>
  </si>
  <si>
    <t>011523</t>
  </si>
  <si>
    <t>GARDEN AREA:CLEAR CULTIVATE</t>
  </si>
  <si>
    <t>Garden Area:Following clearance of all litter, rubbish, scrap metal, timber, broken glass, garden debris, dumped materials, (see separate clearance items), rotavate garden, prepare for cultivation.</t>
  </si>
  <si>
    <t>Garden Area:Following clearance of garden area of all litter, rubbish including scrap metal, timber, broken glass, garden debris, dumped materials (see separate garden clearance items), rotavate garden to remove weeds, tree or shrub roots etc. and prepare for cultivation.</t>
  </si>
  <si>
    <t>011525</t>
  </si>
  <si>
    <t>GARDEN AREA:APPLY GRASS SEEDS</t>
  </si>
  <si>
    <t>Garden Area:Supply and sow approved grass seed by hand at the rate of 50g per square metre.</t>
  </si>
  <si>
    <t>011531</t>
  </si>
  <si>
    <t>BARK:IMPORT DEPOSIT AND SPREAD</t>
  </si>
  <si>
    <t>Paving - Bark</t>
  </si>
  <si>
    <t>Bark:Import playground grade non staining bark and deposit in bed ne 300mm deep, grade or level to suit contours.</t>
  </si>
  <si>
    <t>011533</t>
  </si>
  <si>
    <t>BARK:ROTAVATE BARK</t>
  </si>
  <si>
    <t>Bark:Rotavate bark including use of machinery.</t>
  </si>
  <si>
    <t>011535</t>
  </si>
  <si>
    <t>BARK:REMOVE DISPOSE MAKE GOOD</t>
  </si>
  <si>
    <t>Bark:Excavate bark or other loose fill material ne 300mm, transport and dispose at an authorised recycling centre, fill in cavity or hole with soil, make good to surfacing, remove waste, debris.</t>
  </si>
  <si>
    <t>Bark:Excavate bark or any other loose fill material ne 300mm, transport and dispose at an authorised recycling centre, fill in resulting cavity or hole with soil and make good to surrounding surfacing, remove waste and debris.</t>
  </si>
  <si>
    <t>013001</t>
  </si>
  <si>
    <t>STEP:FORM OR RENEW STEP IN CONCRETE PAVING</t>
  </si>
  <si>
    <t>Steps, Stairs and Ramps</t>
  </si>
  <si>
    <t>Insitu and Precast Concrete</t>
  </si>
  <si>
    <t>Step:Form or renew step up to 1000x300x200mm in concrete paving including all necessary excavation, hardcore, extra concrete, formwork, surfaces trowelled smooth, make good, remove spoil.</t>
  </si>
  <si>
    <t>Step:Form step ne 1000x300x200mm in concrete paving including all necessary excavation, hardcore, extra concrete and all formwork with surfaces trowelled smooth, make good to adjacent finishes and remove waste and debris.</t>
  </si>
  <si>
    <t>013005</t>
  </si>
  <si>
    <t>STEP:FORM OR RENEW PCC STEP IN PAVING</t>
  </si>
  <si>
    <t>Step:Form or renew step in pcc paving ne 1000x300x200mm including all extra excavation, hardcore, blinding bed pcc flags to steps and risers on 25mm mortar bed, all cutting, make good, remove spoil.</t>
  </si>
  <si>
    <t>Step:Form or renew step in precast concrete paving ne 1000x300x200mm including all extra excavation, hardcore, blinding and bed precast concrete flags to steps and risers on 25mm mortar bed including all cutting, make good to adjacent finishes and remove waste and debris.</t>
  </si>
  <si>
    <t>013009</t>
  </si>
  <si>
    <t>STEP:FORM BRICK-ON-EDGE STEP</t>
  </si>
  <si>
    <t>Step:Form step with approved brick-on-edge, bedded and pointed in cement mortar (1:4).</t>
  </si>
  <si>
    <t>Step:Form step with approved brick on edge, bedded and pointed in cement mortar (1:4).</t>
  </si>
  <si>
    <t>013011</t>
  </si>
  <si>
    <t>STEP:REPAIR DAMAGED CONCRETE</t>
  </si>
  <si>
    <t>Step:Cut out damaged section and repair step as necessary with concrete (1:1:5:3) or cement and sand polymer enhanced cementitious mortar including formwork and trowel finish.</t>
  </si>
  <si>
    <t>013013</t>
  </si>
  <si>
    <t>STEP:REFIX AND BED LOOSE STEP</t>
  </si>
  <si>
    <t>Step:Rebed loose precast concrete step or loose bricks to brick step including remove existing, clean off as necessary and rebed in cement mortar (1:4) (per step).</t>
  </si>
  <si>
    <t>013015</t>
  </si>
  <si>
    <t>RAMP:CONSTRUCT CONCRETE RAMP</t>
  </si>
  <si>
    <t>Ramp:Construct insitu concrete ramp average 150mm thick, ne 1.50m wide 100mm high kerbs both sides, laid to 1:12 gradient, pinked finish including all excavation, hardcore, reinforcement and formwork.</t>
  </si>
  <si>
    <t>Ramp:Construct insitu concrete ramp average 150mm thick, ne 1.5m wide overall with 50mm high insitu concrete kerbs to both sides, laid to any gradient specified ne 1:15 with pinked finish including all excavation, remove waste and debris, hardcore, reinforcement and formwork.</t>
  </si>
  <si>
    <t>027101</t>
  </si>
  <si>
    <t>FE</t>
  </si>
  <si>
    <t>BALUSTRADE:TAKE DOWN AND REMOVE</t>
  </si>
  <si>
    <t>Metal Stairs and Walkways and Balustrades</t>
  </si>
  <si>
    <t>Balustrades - Isolated</t>
  </si>
  <si>
    <t>Balustrade:Take down existing balustrade, remove waste and debris and prepare mortices to receive new balustrade.</t>
  </si>
  <si>
    <t>027103</t>
  </si>
  <si>
    <t>BALUSTRADE:SUPPLY AND FIX NE 1.2M HIGH</t>
  </si>
  <si>
    <t>Balustrade:Supply and fix galvanised mild steel balustrade ne 1200mm high, 6x50mm horizontal rails, 25x25mm standards, 12x12mm balusters all welded set in mortices in mortar, and decorate.</t>
  </si>
  <si>
    <t>Balustrade:Supply and fix galvanised mild steel balustrade ne 1200mm high comprising 6x50mm horizontal rails, 25x25mm standards, ragged at end at 2.00m centres and 12x12mm balusters all welded together and set in mortices in mortar, rub down, prepare for and decorate to all surfaces.</t>
  </si>
  <si>
    <t>027105</t>
  </si>
  <si>
    <t>BALUSTRADE:SUPPLY AND FIX KEE KLAMP</t>
  </si>
  <si>
    <t>Balustrades:Supply and fix galvanised mild steel tubular Kee-Klamp balustrade, ne 900mm high comprising 48mm diameter horizontal rails and standards at 1m centres, set in mortices, decorate.</t>
  </si>
  <si>
    <t>Balustrade:Supply and fix galvanised mild steel tubular Kee-Klamp balustrade, 900mm high comprising 48mm diameter horizontal rails, 48mm diameter standards at 1.00m centres and set in mortices in mortar, rub down, prepare for and decorate to all surfaces.</t>
  </si>
  <si>
    <t>027107</t>
  </si>
  <si>
    <t>BALUSTRADE:SUPPLY AND FIX KEE KLAMP WITH MESH</t>
  </si>
  <si>
    <t>Balustrade:Supply and fix 48mm dia galvanised tubular Kee-Klamp balustrade, 900mm high, set in mortices in mortar at 1.00m centres, wire mesh panels bolted or spot welded, rub down, prepare, decorate.</t>
  </si>
  <si>
    <t>Balustrade:Supply and fix galvanised mild steel tubular Kee-Klamp balustrade, 900mm high comprising 48mm diameter horizontal rails, 48mm diameter standards at 1.00m centres and set in mortices in mortar, complete with wire mesh panels bolted or spot welded to standards, rub down, prepare for and decorate to all surfaces.</t>
  </si>
  <si>
    <t>027303</t>
  </si>
  <si>
    <t>HANDRAIL:6X50MM RAIL ON BRACKETS</t>
  </si>
  <si>
    <t>Handrails - Associated</t>
  </si>
  <si>
    <t>Handrail:Supply and fix 6x50mm galvanised mild steel rail welded to and including handrail brackets, fixed to brickwork, rub down, prepare for and decorate to all surfaces.</t>
  </si>
  <si>
    <t>Handrail:Supply and fix 6x50mm galvanised mild steel rail welded to and including handrail brackets, plugged and screwed to brickwork, rub down, prepare for and decorate to all surfaces.</t>
  </si>
  <si>
    <t>027305</t>
  </si>
  <si>
    <t>HANDRAIL:48MM GALVANISED STEEL TUBULAR ON BRACKETS</t>
  </si>
  <si>
    <t>Handrail:Supply and fix 48mm diameter galvanised mild steel tubular handrail welded to and including handrail brackets, fixed to brickwork, rub down, prepare for and decorate to all surfaces.</t>
  </si>
  <si>
    <t>Handrail:Supply and fix 48mm diameter galvanised mild steel tubular handrail welded to and including handrail brackets, plugged and screwed to brickwork, rub down, prepare for and decorate to all surfaces.</t>
  </si>
  <si>
    <t>027307</t>
  </si>
  <si>
    <t>HANDRAIL:PVC TO CORE RAIL</t>
  </si>
  <si>
    <t>Handrail:Supply and fix PVC handrail to core rail including all ends, bends and ramps etc.</t>
  </si>
  <si>
    <t>027309</t>
  </si>
  <si>
    <t>HANDRAIL:RENEW MOPSTICK HANDRAIL</t>
  </si>
  <si>
    <t>Handrail:Renew or supply and fix new softwood mopstick handrail to existing brackets including all ends and refix handrail brackets including replugging if necessary, redecorate and make good.</t>
  </si>
  <si>
    <t>Handrail:Renew or supply and fix new softwood mopstick handrail to existing brackets including all ends and refix handrail brackets including replugging if necessary, redecorate and make good finishes.</t>
  </si>
  <si>
    <t>027501</t>
  </si>
  <si>
    <t>BALUSTRADE:REFIX ANY LOOSE TYPE</t>
  </si>
  <si>
    <t>Balustrades and Handrails - Sundry Repairs</t>
  </si>
  <si>
    <t>Balustrade:Refix any type of loose balustrade including remove if necessary, clean and prepare mortices including reforming if required, refix balustrade and make good decorations and finishes.</t>
  </si>
  <si>
    <t>Balustrade:Refix any type of loose balustrade including remove if necessary, clean out and prepare mortices including reforming if required to ensure sound fixings and refix balustrade and make good decorations and finishes.</t>
  </si>
  <si>
    <t>027503</t>
  </si>
  <si>
    <t>HANDRAIL:REFIX ANY LOOSE TYPE</t>
  </si>
  <si>
    <t>Handrail:Refix any type of loose handrail including remove if necessary, clean and prepare mortices including reforming if required or replug refix handrail, make good decorations and finishes.</t>
  </si>
  <si>
    <t>Handrail:Refix any type of loose handrail including remove if necessary, clean out and prepare mortices including reforming if required and or replug to ensure sound fixings and refix handrail, make good decorations and finishes.</t>
  </si>
  <si>
    <t>027505</t>
  </si>
  <si>
    <t>BALUSTRADE:RENEW HANDRAIL</t>
  </si>
  <si>
    <t>Balustrade:Cut off damaged galvanised steel handrail, bolt or weld on new 6x50mm galavanised handrail to standards and balusters, rub down, prepare, decorate handrail, touch up decoration, make good.</t>
  </si>
  <si>
    <t>Balustrade:Cut off damaged galvanised steel handrail to balustrade, bolt or weld on new 6x50mm galavanised steel handrail to standards and balusters, rub down and prepare for and decorate all surfaces of handrail, touch up decoration on standards and balusters and make good.</t>
  </si>
  <si>
    <t>027507</t>
  </si>
  <si>
    <t>BALUSTRADE:RENEW BALUSTER</t>
  </si>
  <si>
    <t>Balustrade:Cut off damaged galvanised steel baluster to balustrade, weld on new 12x12mm galavanised baluster to horizontal rails, rub down, prepare, decorate baluster, touch up decoration, make good.</t>
  </si>
  <si>
    <t>Balustrade:Cut off damaged galvanised steel baluster to balustrade, weld on new 12x12mm galavanised steel baluster to horizontal rails, rub down and prepare for and decorate all surfaces of baluster, touch up decoration on horizontal rails and make good.</t>
  </si>
  <si>
    <t>027509</t>
  </si>
  <si>
    <t>BALUSTRADE:RENEW TUBULAR HANDRAIL</t>
  </si>
  <si>
    <t>Balustrade:Disconnect damaged galvanised steel tubular handrail to Kee-Klamp balustrade, connect new 48mm dia galvanised handrail, rub down, prepare, decorate handrail, touch up decoration, make good.</t>
  </si>
  <si>
    <t>Balustrade:Disconnect damaged galvanised steel tubular handrail to Kee-Klamp balustrade, connect new 48mm diameter galvanised steel handrail to standards, rub down and prepare for and decorate all surfaces of handrail, touch up decoration on standards and balusters and make good.</t>
  </si>
  <si>
    <t>027511</t>
  </si>
  <si>
    <t>BALUSTRADE:RENEW TUBULAR STANDARD</t>
  </si>
  <si>
    <t>Balustrade:Disconnect damaged galvanised steel tubular standard to Kee-Klamp balustrade, connect new 48mm dia galvanised standard, rub down, prepare, decorate standard, touch up decoration, make good.</t>
  </si>
  <si>
    <t>Balustrade:Disconnect damaged galvanised steel tubular standard to Kee-Klamp balustrade, connect new 48mm diameter galvanised steel standard to handrail, rub down and prepare for and decorate all surfaces of baluster, touch up decoration on horizontal rails and make good.</t>
  </si>
  <si>
    <t>027513</t>
  </si>
  <si>
    <t>BALUSTRADE:RENEW WIRE MESH PANEL</t>
  </si>
  <si>
    <t>Balustrade:Disconnect or cut off damaged wire mesh panel to balustrade, bolt or spot weld galvanised steel mesh panel ne 1.00sm, rub down, prepare, decorate mesh panel, touch up decoration, make good.</t>
  </si>
  <si>
    <t>Balustrade:Disconnect or cut off existing damaged wire mesh panelling to galvanised tubular steel Kee-Klamp balustrading, bolt or spot weld galvanised steel mesh panel to balustrade members, panel ne 1.00sm in area, rub down and prepare for and decorate all surfaces of mesh panel, touch up decoration on horizontal rails and standards and make good.</t>
  </si>
  <si>
    <t>027515</t>
  </si>
  <si>
    <t>BALUSTRADE:REFIX POST</t>
  </si>
  <si>
    <t>Balustrade:Detach railings from post and set aside, dig up post and hack off existing concrete base, excavate new post hole and re-concrete post back into position, reconnect railings, touch up decs.</t>
  </si>
  <si>
    <t>Balustrade:Detach railings from post and set aside, dig up post and hack off existing concrete base, excavate new post hole and re-concrete post back into original position, reconnect railings, make good, touch up decorations.</t>
  </si>
  <si>
    <t>031001</t>
  </si>
  <si>
    <t>BOLLARD:RENEW OR FIX NEW LOCKABLE STEEL</t>
  </si>
  <si>
    <t>Miscellaneous Fittings</t>
  </si>
  <si>
    <t>Bollards</t>
  </si>
  <si>
    <t>Bollard:Renew with or supply and fix new lockable steel bollard including remove old, position and set foundation bolts in concrete or brick paving, fix bollard, make good, remove spoil, two keys.</t>
  </si>
  <si>
    <t>Bollard:Renew with or supply and fix new proprietary lockable steel bollard including remove old, position and set foundation bolts in concrete or brick paving, fix new bollard and make good all finishes disturbed, remove waste and debris and reinstate paving or garden areas, supply two keys and hand to Client Representative.</t>
  </si>
  <si>
    <t>031005</t>
  </si>
  <si>
    <t>BOLLARD:RENEW OR FIX NEW 914MM HIGH STEEL</t>
  </si>
  <si>
    <t>Bollard:Renew with or supply and fix new 76mm dia x914mm high steel bollard bedded in concrete, remove old, excavate, fix new bollard including concrete foundation, make good, remove spoil.</t>
  </si>
  <si>
    <t>Bollard:Renew with or supply and fix new 76mm diameter x 914mm high above ground steel fixed bollard bedded in concrete including remove old, excavate as necessary, fix new bollard including concrete foundation and make good all finishes disturbed and remove waste and debris and reinstate paving or garden areas.</t>
  </si>
  <si>
    <t>031007</t>
  </si>
  <si>
    <t>BOLLARD:RENEW OR FIX NEW 100MMSQ 914MM HIGH STEEL</t>
  </si>
  <si>
    <t>Bollard:Renew with or supply and fix new 100mm x 100mm x 914mm high above ground steel fixed bollard bedded in concrete including remove old, excavate, concrete foundation, decorate, make good.</t>
  </si>
  <si>
    <t>Bollard:Renew with or supply and fix new 100mm x 100mm x 914mm high above ground steel fixed bollard bedded in concrete including remove old, excavate as necessary, fix new bollard including concrete foundation prepare for and decorate all surfaces of bollard, make good all finishes disturbed and remove waste and debris and reinstate paving or garden areas.</t>
  </si>
  <si>
    <t>031009</t>
  </si>
  <si>
    <t>BOLLARD:RENEW OR FIX NEW PCC 900MM HIGH</t>
  </si>
  <si>
    <t>Bollard:Renew with or supply and fix new 225-150mm dia tapered pcc bollard 900mm high above ground including remove existing, excavate, fix bollard, concrete foundation, make good, remove spoil.</t>
  </si>
  <si>
    <t>Bollard:Renew with or supply and fix new 225 to 150mm diameter tapered precast concrete bollard 900mm high above ground bedded in concrete including remove existing, excavate as necessary, fix new bollard including concrete foundation and make good all finishes disturbed and remove waste and debris and reinstate paving or garden areas.</t>
  </si>
  <si>
    <t>031013</t>
  </si>
  <si>
    <t>BOLLARD:RENEW OR FIX NEW 800MM TIMBER</t>
  </si>
  <si>
    <t>Bollard:Renew with or supply and fix new 150x150mm timber bollard, 800mm high above ground including remove existing, excavate, fix bollard concrete foundation, make good, remove spoil.</t>
  </si>
  <si>
    <t>Bollard:Renew with or supply and fix new 150x150mm timber bollard, 800mm high above ground including remove existing, excavate as necessary, fix new bollard including concrete foundation and make good all finishes and remove waste and debris and reinstate paving or garden areas.</t>
  </si>
  <si>
    <t>031014</t>
  </si>
  <si>
    <t>BOLLARD:RENEW OR FIX NEW HACKNEY TYPE 970MM HIGH</t>
  </si>
  <si>
    <t>Bollard:Renew with or supply and fix new 155mm diameter Hackney type polyurethane bollard 970mm high above ground bedded in concrete, excavate, concrete foundation, make good, remove waste and debris</t>
  </si>
  <si>
    <t>Bollard:Renew with or supply and fix new 155mm diameter Hackney type polyurethane bollard 970mm high above ground bedded in concrete including remove existing, excavate as necessary, fix new bollard including concrete foundation and make good all finishes disturbed and remove waste and debris and reinstate paving or garden areas.</t>
  </si>
  <si>
    <t>098001</t>
  </si>
  <si>
    <t>CLIENT INSPECTION:GROUNDWORKS</t>
  </si>
  <si>
    <t>Groundworks - Client Inspection</t>
  </si>
  <si>
    <t>Client Inspection:Undertake client inspection, testing etc in connection with groundworks, report to Client Representative (any repairs required to be ordered must be instructed by CR).</t>
  </si>
  <si>
    <t>Client Inspection:Undertake client inspection and testing etc. in connection with groundworks and report to Client Representative (any repairs required to be ordered must be instructed by Client Representative). Not to be claimed in conjunction with associated works.</t>
  </si>
  <si>
    <t>114101</t>
  </si>
  <si>
    <t>FLOORING:RENEW ASPHALT NE 1SM IN PATCH</t>
  </si>
  <si>
    <t>Mastic Asphalt Flooring</t>
  </si>
  <si>
    <t>Flooring:Renew any floor screed with asphalt flooring to horizontal surfaces, ne 1.00sm, renew prepare surface and applying 2 coats 19mm asphalt to horizontal surfaces, and remove spoil.</t>
  </si>
  <si>
    <t>Flooring:Renew any floor screed with asphalt flooring to horizontal surfaces, ne 1.00sm including removing existing screed and clear away, renew including preparing surface and applying 19mm asphalt in 2 coats to horizontal surfaces and remove waste and debris.</t>
  </si>
  <si>
    <t>114103</t>
  </si>
  <si>
    <t>FLOORING:RENEW ASPHALT OVER 1SM</t>
  </si>
  <si>
    <t>Flooring:Renew any floor screed with asphalt flooring to horizontal surfaces, over 1.00sm renew prepare surface and applying 2 coats 19mm asphalt to horizontal surfaces, and remove spoil.</t>
  </si>
  <si>
    <t>Flooring:Renew any floor screed with asphalt flooring to horizontal surfaces, over 1.00sm including removing existing screed and clear away, renew including preparing surface and applying 19mm asphalt in 2 coats to horizontal surfaces and remove waste and debris.</t>
  </si>
  <si>
    <t>BAF26028 DLO Support Framework – Lot 6: Doors &amp; Windows (Glazing)</t>
  </si>
  <si>
    <t>313501</t>
  </si>
  <si>
    <t>WINDOW:RENEW WITH PVCU PIVOT</t>
  </si>
  <si>
    <t>Horizontal Pivot Hung - Purpose Made PVCu</t>
  </si>
  <si>
    <t>Window:Renew any type window with purpose made PVCu factory glazed horizontal pivot hung window complete with cill, 28mm double glazed, fixed lights, ironmongery, weatherstripping, make good.</t>
  </si>
  <si>
    <t>Window:Renew any type window with purpose made PVCu factory glazed horizontal pivot hung window complete with cill, double glazed internally with 28mm thick hermetically sealed units, complete with thermal breaks, compressible weatherstripping, ironmongery including stainless steel friction hinges, espagnolette locking mechanism with locking handles, child restrictors,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</si>
  <si>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313601</t>
  </si>
  <si>
    <t>WINDOW:RENEW WITH PVCU CASEMENT 1 LIGHT</t>
  </si>
  <si>
    <t>Windows - Casement - Purpose Made PVCu</t>
  </si>
  <si>
    <t>Window:Renew any type window with purpose made PVCu factory glazed casement window with cill, double glazed, weatherstripping, ironmongery make good, 1 No. opening light.</t>
  </si>
  <si>
    <t>Window:Renew any type window with purpose made PVCu factory glazed casement window with cill, double glazed internally with 28mm thick hermetically sealed units, including ne 1 No. opening light, fixed lights, thermal breaks, compressible weatherstripping, ironmongery including stainless steel friction hinges, espagnolette locking mechanism with locking handles, child restrictors,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</si>
  <si>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313605</t>
  </si>
  <si>
    <t>WINDOW:RENEW WITH PVCU CASEMENT 2 LIGHT</t>
  </si>
  <si>
    <t>Window:Renew any type window with purpose made PVCu factory glazed casement window with cill, double glazed, weatherstripping, ironmongery make good, 2 No. opening lights.</t>
  </si>
  <si>
    <t>Window:Renew any type window with purpose made PVCu factory glazed casement window with cill, double glazed internally with 28mm thick hermetically sealed units, including ne 2 No. opening lights, fixed lights, thermal breaks, compressible weatherstripping, ironmongery including stainless steel friction hinges, espagnolette locking mechanism with locking handles, child restrictors,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</si>
  <si>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313609</t>
  </si>
  <si>
    <t>WINDOW:RENEW WITH PVCU CASEMENT 3 LIGHT</t>
  </si>
  <si>
    <t>Window:Renew any type window with purpose made PVCu factory glazed casement window with cill, double glazed, weatherstripping, ironmongery make good, 3 No. opening lights.</t>
  </si>
  <si>
    <t>Window:Renew any type window with purpose made PVCu factory glazed casement window with cill, double glazed internally with 28mm thick hermetically sealed units, including ne 3 No. opening lights, fixed lights, thermal breaks, compressible weatherstripping, ironmongery including stainless steel friction hinges, espagnolette locking mechanism with locking handles, child restrictors,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</si>
  <si>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313613</t>
  </si>
  <si>
    <t>WINDOW:RENEW WITH PVCU CASEMENT 4 LIGHT</t>
  </si>
  <si>
    <t>Window:Renew any type window with purpose made PVCu factory glazed casement window with cill, double glazed, weatherstripping, ironmongery make good, 4 No. opening lights.</t>
  </si>
  <si>
    <t>Window:Renew any type window with purpose made PVCu factory glazed casement window with cill, double glazed internally with 28mm thick hermetically sealed units, including ne 4 No. opening lights, fixed lights, thermal breaks, compressible weatherstripping, ironmongery including stainless steel friction hinges, espagnolette locking mechanism with locking handles, child restrictors,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</si>
  <si>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313701</t>
  </si>
  <si>
    <t>WINDOW:RENEW WITH PVCU TILT TURN 1 LIGHT</t>
  </si>
  <si>
    <t>Windows - Tilt and Turn - Purpose Made PVCu</t>
  </si>
  <si>
    <t>Window:Renew any type window with purpose made PVCu factory glazed tilt/turn window with cill, 28mm double glazed, fixed lights, weatherstripping, ironmongery make good, 1 No. opening light.</t>
  </si>
  <si>
    <t>Window:Renew any type window with purpose made PVCu factory glazed tilt/turn window with cill, double glazed internally with 28mm thick hermetically sealed units, including ne 1 No. opening light, fixed lights, thermal breaks, compressible weatherstripping, ironmongery including stainless steel tilt and turn gear, espagnolette locking system with locking handles,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</si>
  <si>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313705</t>
  </si>
  <si>
    <t>WINDOW:RENEW WITH PVCU TILT TURN 2 LIGHT</t>
  </si>
  <si>
    <t>Window:Renew any type window with purpose made PVCu factory glazed tilt/turn window with cill, 28mm double glazed, fixed lights, weatherstripping, ironmongery make good, 2 No. opening lights.</t>
  </si>
  <si>
    <t>Window:Renew any type window with purpose made PVCu factory glazed tilt/turn window with cill, double glazed internally with 28mm thick hermetically sealed units, including ne 2 No. opening light, fixed lights, thermal breaks, compressible weatherstripping, ironmongery including stainless steel tilt and turn gear, espagnolette locking system with locking handles,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</si>
  <si>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313709</t>
  </si>
  <si>
    <t>WINDOW:RENEW WITH PVCU TILT TURN 3 LIGHT</t>
  </si>
  <si>
    <t>Window:Renew any type window with purpose made PVCu factory glazed tilt/turn window with cill, 28mm double glazed, fixed lights, weatherstripping, ironmongery make good, 3 No. opening lights.</t>
  </si>
  <si>
    <t>Window:Renew any type window with purpose made PVCu factory glazed tilt/turn window with cill, double glazed internally with 28mm thick hermetically sealed units, including ne 3 No. opening light, fixed lights, thermal breaks, compressible weatherstripping, ironmongery including stainless steel tilt and turn gear, espagnolette locking system with locking handles,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</si>
  <si>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313713</t>
  </si>
  <si>
    <t>WINDOW:RENEW WITH PVCU TILT TURN 4 LIGHT</t>
  </si>
  <si>
    <t>Window:Renew any type window with purpose made PVCu factory glazed tilt/turn window with cill, 28mm double glazed, fixed lights, weatherstripping, ironmongery make good, 4 No. opening lights.</t>
  </si>
  <si>
    <t>Window:Renew any type window with purpose made PVCu factory glazed tilt/turn window with cill, double glazed internally with 28mm thick hermetically sealed units, including ne 4 No. opening light, fixed lights, thermal breaks, compressible weatherstripping, ironmongery including stainless steel tilt and turn gear, espagnolette locking system with locking handles, glazing beads, trickle ventilators including screens, remove existing and fix new to prepared opening using cleats or screw bolts, seal around externally with flexible foam strip and silicone sealant, make good all finishes internally and externally and remove waste and debris.</t>
  </si>
  <si>
    <t>313801</t>
  </si>
  <si>
    <t>WINDOW:RENEW PVCU SLIDING SASH SINGLE GLAZED</t>
  </si>
  <si>
    <t>Windows - Sliding sash - Purpose Made PVCu</t>
  </si>
  <si>
    <t>Window:Renew with pm PVCu factory single glazed double hung cased box frame, cill and 2 sashes, gaskets etc, thermal breaks, weather-stripping, ironmongery, trickle vents,  sealant, make good, trims</t>
  </si>
  <si>
    <t>Window:Renew window with purpose made PVCu factory glazed double hung cased box frame, cill and sashes complete with 2 sashes, single glazed internally with 6mm clear or obscure sheet glass complete with beading, gaskets etc, thermal breaks, compressible weather-stripping, all ironmongery, trickle vents, remove existing and fix new into prepared opening using cleats or screw bolts, seal around externally with flexible foam strip and silicone sealant, make good all finishes, internally and externally, complete with PVC-u cover mouldings, slips or trims and remove waste and debris.</t>
  </si>
  <si>
    <t>313803</t>
  </si>
  <si>
    <t>WINDOW:RENEW PVCU SLIDING SASH DOUBLE GLAZED</t>
  </si>
  <si>
    <t>Window:Renew with pm PVCu factory double glazed double hung cased box frame, cill and 2 sashes, gaskets etc, thermal breaks, weather-stripping, ironmongery, trickle vents,  sealant, make good, trims</t>
  </si>
  <si>
    <t>Window:Renew window with purpose made PVCu factory glazed double hung cased box frame, cill and sashes complete with 2 sashes, double glazed internally with 28mm thick hermetically sealed Low E glass units, thermal breaks, compressible weather-stripping, all ironmongery, trickle vents, remove existing and fix new into prepared opening using cleats or screw bolts, seal around externally with flexible foam strip and silicone sealant, make good all finishes, internally and externally, complete with PVC-u cover mouldings, slips or trims and remove waste and debris.</t>
  </si>
  <si>
    <t>313805</t>
  </si>
  <si>
    <t>WINDOW:EXTRA OVER PVCU SLIDING SASH ENHANCE U(1.4)</t>
  </si>
  <si>
    <t>Window:Extra over any purpose made PVCu factory glazed vertical sliding sash window for having enhanced U Value of 1.4 in lieu of 1.2</t>
  </si>
  <si>
    <t>314003</t>
  </si>
  <si>
    <t>GLAZING:DISCOUNT FOR SINGLE GLAZING</t>
  </si>
  <si>
    <t>Glazing Variants</t>
  </si>
  <si>
    <t>Glazing:Discount for provide and fix any combination of single glazing in lieu of double glazing to timber windows (measured per nett square metre glass area or fraction thereof).</t>
  </si>
  <si>
    <t>Glazing:Discount for provide and fix any combination of single glazing in lieu of double glazing to timber windows including all adjustments to frames, sashes and the like (measured per nett square metre glass area or fraction thereof).</t>
  </si>
  <si>
    <t>314007</t>
  </si>
  <si>
    <t>GLAZING:EXTRA FOR LAMINATED SAFETY BOTH</t>
  </si>
  <si>
    <t>Glazing:Extra to provide laminated safety glass DG unit (both skins) in lieu of clear low E/float or Clear low E/obscured pattern group 1 to renewed timber windows (measured per nett sm glass area)</t>
  </si>
  <si>
    <t>Glazing:Extra cost for provide and fix laminated safety glass double glazed unit (both skins) in lieu of clear low E/float or low E/obscured pattern group 1 to renewed timber window sashes, casements and the like (measured per nett square metre glass area or fraction thereof).</t>
  </si>
  <si>
    <t>314011</t>
  </si>
  <si>
    <t>GLAZING:EXTRA FOR LAMINATED SAFETY OUTER</t>
  </si>
  <si>
    <t>Glazing:Extra cost to provide laminated safety glass (outer face) DG unit in lieu of clear low E/float or Clear low E/obscured pattern group 1 to renewed window sashes, casements, etc (per net SM)</t>
  </si>
  <si>
    <t>Glazing:Extra cost to provide laminated safety glass (outer face only) double glazed unit in lieu of clear low E/float or Clear low E/obscured pattern group 1 to renewed window sashes, casements and the like  (measured per net square metre of glass area or fraction thereof)</t>
  </si>
  <si>
    <t>314013</t>
  </si>
  <si>
    <t>GLAZING:EXTRA FOR TOUGHENED GLASS</t>
  </si>
  <si>
    <t>Glazing:Extra cost to provide toughened glass (both faces) double glazed unit in lieu of clear low E/float/obscured pattern group 1 to to renewed windows (measured per net square metre of glass area)</t>
  </si>
  <si>
    <t>Glazing:Extra cost to provide toughened glass (both faces )double glazed unit in lieu of clear low E/float or Clear low E/obscured pattern group 1 to to renewed window sashes, casements and the like  (measured per net square metre of glass area or fraction thereof)</t>
  </si>
  <si>
    <t>314015</t>
  </si>
  <si>
    <t>GLAZING:EXTRA FOR PLASTICOL PANEL</t>
  </si>
  <si>
    <t>Glazing:Extra cost to provide composite insulated panel PVcu faced both sides unit in lieu of clear low E/float/obscured pattern group 1 to renewed windows (msd per net square metre of glass area)</t>
  </si>
  <si>
    <t>Glazing:Extra cost to provide plasticol composite insulated panel PVcu faced both sides unit in lieu of clear low E/float or Clear low E/obscured pattern group 1 to renewed window sashes, casements and the like  (measured per net square metre of glass area or fraction thereof)</t>
  </si>
  <si>
    <t>314017</t>
  </si>
  <si>
    <t>GLAZING:EXTRA FOR SELF CLEANING OUTER</t>
  </si>
  <si>
    <t>Glazing:Extra cost to provide self cleaning glass (outer face only) double glazed unit in lieu of clear low E/float/obscured pattern group 1 to renewed window (msd per net square metre of glass area)</t>
  </si>
  <si>
    <t>Glazing:Extra cost to provide self cleaning glass (outer face only) double glazed unit in lieu of clear low E/float or Clear low E/obscured pattern group 1 to renewed window sashes, casements and the like  (measured per net square metre of glass area or fraction thereof)</t>
  </si>
  <si>
    <t>314019</t>
  </si>
  <si>
    <t>GLAZING:EXTRA FOR GEORGIAN BAR INSERTS</t>
  </si>
  <si>
    <t>Glazing:Extra cost to provide georgian bar inserts in double glazed unit installed in renewed window sashes, casements and the like (measured per net square metre of glass area or fraction thereof)</t>
  </si>
  <si>
    <t>314021</t>
  </si>
  <si>
    <t>GLAZING:EXTRA FOR EXTERNAL GEORGIAN BARS</t>
  </si>
  <si>
    <t>Glazing:Extra cost to provide externally fitted georgian bars with integral space bar  installed in renewed window sashes, casements and the like (measured per net square metre of glass area)</t>
  </si>
  <si>
    <t>Glazing:Extra cost to provide externally fitted georgian bars with integral space bar  installed in renewed window sashes, casements and the like (measured per net square metre of glass area or fraction thereof)</t>
  </si>
  <si>
    <t>315001</t>
  </si>
  <si>
    <t>WINDOW:EASE AND ADJUST INCLUDING REMOVE</t>
  </si>
  <si>
    <t>Windows - Timber - Repairs</t>
  </si>
  <si>
    <t>Window:Ease any size and type of opening sash, pivot sash, sliding sash including remove, refix sash, beads etc, oil, adjust hinges, ironmongery, touch up decoration, test for effective operation.</t>
  </si>
  <si>
    <t>Window:Ease any size and type ofcasement, opening sash, pivot sash, sliding sash including remove and refix sash or casemement, beads etc., oil and adjust hinges and ironmongery as necessary, touch up decoration to match existing, test to ensure effective operation.</t>
  </si>
  <si>
    <t>315006</t>
  </si>
  <si>
    <t>WINDOW:RENEW PREFINISHED SW CASEMENT DOUBLE GLAZED</t>
  </si>
  <si>
    <t>Window:Renew ne 900x600mm prefinished double glazed softwood casement with factory applied finish, any size or profile members to match existing and hanging on new pair of steel stormproof hinges.</t>
  </si>
  <si>
    <t>Window:Renew ne 900x600mm prefinished softwood casement with factory applied finish, consisting of any size or profile members to match existing and hanging on new pair of steel stormproof hinges, double glazed, remove and refix or renew window ironmongery and remove waste and debris.</t>
  </si>
  <si>
    <t>315007</t>
  </si>
  <si>
    <t>WINDOW:RENEW NE 0.9X0.6M SW CASEMENT DOUBLE GLAZED</t>
  </si>
  <si>
    <t>Window:Renew ne 900x600mm casement with single glazed treated softwood casement, any size or profile members to match existing, hang on pair of 50mm steel butt storm hinges, prepare to decorate.</t>
  </si>
  <si>
    <t>Window:Renew ne 900x600mm casement with preservative treated softwood casement, consisting of any size or profile members to match existing and hanging on new pair of 50mm steel butt storm hinges, double glazed, remove and refix or renew window ironmongery as necessary and decorate to match existing internally and prepare for redecoration externally and remove waste and debris.</t>
  </si>
  <si>
    <t>315008</t>
  </si>
  <si>
    <t>WINDOW:RENEW NE 0.9X0.6M HW CASEMENT DOUBLE GLAZED</t>
  </si>
  <si>
    <t>Window:Renew ne 900x600mm casement with hardwood casement, factory applied base stain, any size or profile members to match existing, hang on pair of 50mm steel butt storm hinges, prepare to decorate.</t>
  </si>
  <si>
    <t>Window:Renew ne 900x600mm casement with hardwood casement, factory applied base stain consisting of any size or profile members to match existing and hanging on new pair of 50mm steel butt storm hinges, double glazed, remove and refix or renew window ironmongery as necessary and decorate to match existing internally and prepare for redecoration externally and remove waste and debris.</t>
  </si>
  <si>
    <t>315009</t>
  </si>
  <si>
    <t>WINDOW:RENEW FIXED SASH NE 0.9X0.6M DOUBLE GLAZED</t>
  </si>
  <si>
    <t>Sash:Renew ne 900x600mm fixed sash with double glazed treated softwood sash, any size or profile members to match existing, bed in linseed oil putty, screw fixed to frame, prepare to decorate.</t>
  </si>
  <si>
    <t>Sash:Renew ne 900x600mm fixed sash with preservative treated softwood sash, consisting of any size or profile members to match existing and bedded in linseed oil putty and screw fixed to frame, double glazed and prepare to decorate and remove waste and debris.</t>
  </si>
  <si>
    <t>315010</t>
  </si>
  <si>
    <t>WINDOW:RENEW FIXED PREFINISHED SASH DOUBLE GLAZED</t>
  </si>
  <si>
    <t>Sash:Renew ne 900x600mm prefinished fixed softwood sash, double glazed treated softwood sash, to match existing, bed in linseed oil putty, screw fixed to frame, prepare to decorate.</t>
  </si>
  <si>
    <t>Sash:Renew ne 900x600mm prefinished softwood fixed sash with factory applied finish, consisting of any size or profile members to match existing and bedded in linseed oil putty and screw fixed to frame, double glazed, prepare to decorate and remove waste and debris.</t>
  </si>
  <si>
    <t>315011</t>
  </si>
  <si>
    <t>WINDOW:RENEW PIVOT SASH DOUBLE GLAZED</t>
  </si>
  <si>
    <t>Window:Renew pivot sash with single glazed treated softwood pivot, any size or profile to match existing and hang on new pair of pivot hinges, preapre to decorate.</t>
  </si>
  <si>
    <t>Window:Renew pivot sash with preservative treated softwood pivot, consisting of any size or profile to match existing framing and hanging on new pair of pivot hinges, double glazed, remove and refix or renew window ironmongery as necessary and decorate to match existing internally and prepare for redecoration externally and remove waste and debris.</t>
  </si>
  <si>
    <t>315012</t>
  </si>
  <si>
    <t>WINDOW:RENEW PREFINISHED PIVOT SASH DOUBLE GLAZED</t>
  </si>
  <si>
    <t>Window:Renew pivot sash with prefinished double glazed softwood pivot, any size or profile to match existing framing, factory applied finish and hanging on new pair of pivot hinges.</t>
  </si>
  <si>
    <t>Window:Renew pivot sash with prefinished double glazed softwood pivot, consisting of any size or profile to match existing framing, factory applied finish and hanging on new pair of pivot hinges, remove and refix or renew window ironmongery as necessary and remove waste and debris.</t>
  </si>
  <si>
    <t>315013</t>
  </si>
  <si>
    <t>WINDOW:RENEW SLIDING SASH DOUBLE GLAZED</t>
  </si>
  <si>
    <t>Window:Renew double glazed treated softwood sliding sash to box sash window, any size or profile to match existing, complete with cords, ease and adjust, and prepare to decorate externally.</t>
  </si>
  <si>
    <t>Window:Renew preservative treated double glazed softwood sliding sash to box sash window, any size or profile to match existing, complete with cords, ease and adjust, remove and refix or renew window ironmongery as necessary and decorate to match existing internally and prepare for redecoration externally and remove waste and debris.</t>
  </si>
  <si>
    <t>315014</t>
  </si>
  <si>
    <t>GLAZING REPAIRS:EXTRA FOR LAMINATED SAFETY</t>
  </si>
  <si>
    <t>Glazing:Extra cost for laminated safety glass double glazed unit in lieu of clear/obscure double glazed unit to timber windows (measured per nett square metre glass area or fraction thereof).</t>
  </si>
  <si>
    <t>Glazing:Extra cost for provide and fix laminated safety glass double glazed unit in lieu of clear _low E/clear float or Clear low E/obscured pattern group 1 to renewed timber window sashes, casements and the like (measured per nett square metre glass area or fraction thereof).</t>
  </si>
  <si>
    <t>315015</t>
  </si>
  <si>
    <t>WINDOW:RENEW SOFTWOOD PARTING OR STAFF BEAD</t>
  </si>
  <si>
    <t>Window:Renew softwood parting bead to box sash window complete and decorate to match existing internally and prepare for redecoration externally and remove waste and debris.</t>
  </si>
  <si>
    <t>315019</t>
  </si>
  <si>
    <t>WINDOW:RENEW SET OF SASH CORDS</t>
  </si>
  <si>
    <t>Window:Renew set of pulley cords complete including remove and refix sliding sash pockets and beads and ease pulley (per sash).</t>
  </si>
  <si>
    <t>315021</t>
  </si>
  <si>
    <t>WINDOW:RENEW PULLEY WHEEL TO BOX SASH</t>
  </si>
  <si>
    <t>Window:Renew sliding sash pulley wheel including remove and refix sash and renew cords if required, touch up decorations to match existing, and remove waste and debris.</t>
  </si>
  <si>
    <t>Window:Renew sliding sash pulley wheel including remove and refix sash and renew cords if required, touch up decorations to match existing and remove waste and debris.</t>
  </si>
  <si>
    <t>315023</t>
  </si>
  <si>
    <t>WINDOW:RENEW SASH WEIGHT(S) TO BOX SASH</t>
  </si>
  <si>
    <t>Box Sash:Renew weight(s) to sliding sash including remove and refix sash and renew cords if required, touch up decorations to match existing.</t>
  </si>
  <si>
    <t>Box Sash:Renew weight(s) to sliding sash including remove and refix sash and renew cords if required, touch up decorations to match existing and remove waste and debris.</t>
  </si>
  <si>
    <t>315025</t>
  </si>
  <si>
    <t>WINDOW:RENEW SPIRAL BALANCES TO BOX SASH</t>
  </si>
  <si>
    <t>Balance:Renew any type and size of spiral balances to double hung sash unit including remove+refix sashes, beads, linings etc, renew balances, test and make good decorations to match existing.</t>
  </si>
  <si>
    <t>Balance:Renew any type and size of spiral balances to double hung sash unit including remove and refix sashes, beads, linings etc., renew balances, test and make good decorations to match existing and remove waste and debris.</t>
  </si>
  <si>
    <t>315027</t>
  </si>
  <si>
    <t>WINDOW FRAME:CUT OUT SPLICE NEW SOFTWOOD SECTION</t>
  </si>
  <si>
    <t>Window Frame:Cut out and splice in new section treated softwood frame any size or profile to match existing, plugged to brickwork, point with sealant, make good plasterwork, decorate to match.</t>
  </si>
  <si>
    <t>Window Frame:Cut out and splice in new section treated softwood frame any size or profile to match existing, plugged to brick work and pointed with sealant, make good to plasterwork and decorate to match existing and remove waste and debris.</t>
  </si>
  <si>
    <t>315029</t>
  </si>
  <si>
    <t>WINDOW CILL:CUT OUT SPLICE NEW HARDWOOD NE 300MM</t>
  </si>
  <si>
    <t>Window Cill:Cut out and splice in new section ne 300mm long any size or profile of preservative hardwood cill to match, plugged to brickwork, point with sealant, make good plasterwork.</t>
  </si>
  <si>
    <t>Window Cill:Cut out and splice in new section ne 300mm long any size or profile of preservative hardwood cill to match existing frame, plugged to brickwork, and pointed with sealant, make good plasterwork and decorate to match existing internally and prepare for redecoration externally and remove waste and debris.</t>
  </si>
  <si>
    <t>315031</t>
  </si>
  <si>
    <t>WINDOW CILL:CUT OUT SPLICE NEW HARDWOOD OVER 300MM</t>
  </si>
  <si>
    <t>Window Cill:Cut out and splice in new section over 300mm long any size or profile of preservative hardwood cill to match, plugged to brickwork, point with sealant, make good plasterwork.</t>
  </si>
  <si>
    <t>Window Cill:Cut out and splice in new section over 300mm long any size or profile of preservative hardwood cill to match existing frame, plugged to brickwork, and pointed with sealant, make good plasterwork and decorate to match existing internally and prepare for redecoration externally and remove waste and debris.</t>
  </si>
  <si>
    <t>315033</t>
  </si>
  <si>
    <t>WINDOW FRAME:CUT OUT SPLICE EPOXY SOFTWOOD SECTION</t>
  </si>
  <si>
    <t>Window Frame:Cut out and splice in new section treated softwood frame any size or profile to match existing bonded and pointed using two part epoxy product, plugged to brickwork, make good, finishes.</t>
  </si>
  <si>
    <t>Window Frame:Cut out and splice in new section treated softwood frame any size or profile to match existing, new section to be bonded in place and pointed in using a two part epoxy adhesive/filler plugged to brick work, make good to plasterwork and decorate to match existing and remove waste and debris.</t>
  </si>
  <si>
    <t>315035</t>
  </si>
  <si>
    <t>WINDOW:RENEW GLAZING BEAD</t>
  </si>
  <si>
    <t>Window:Renew with 14x20mm preservative treated softwood or hardwood glazing bead and prepare to redecorate and remove waste and debris.</t>
  </si>
  <si>
    <t>315039</t>
  </si>
  <si>
    <t>WINDOW:REFIX LOOSE GLAZING BEAD</t>
  </si>
  <si>
    <t>Window:Refix loose glazing bead and bed in sealant.</t>
  </si>
  <si>
    <t>315041</t>
  </si>
  <si>
    <t>WINDOW:RENEW CILL NOSING</t>
  </si>
  <si>
    <t>Window:Renew front section of cill with any size or profile to match existing, with screws and pellats, bed in sealant, cut out defective section and shape new to match existing, redecorate.</t>
  </si>
  <si>
    <t>Window:Renew front section of cill with any size or profile to match existing with screws and pellated and bed in sealant including cut out defective section and shape new to match existing, redecorate to match existing and remove waste and debris.</t>
  </si>
  <si>
    <t>315043</t>
  </si>
  <si>
    <t>WINDOW:RENEW GLAZING BAR</t>
  </si>
  <si>
    <t>Window:Renew glazing bar, any size or profile to match existing, reglaze with existing glass, splice new section, remove/refix sashes, prepare to redecorate (refixing of glass is Contractors risk).</t>
  </si>
  <si>
    <t>Window:Renew glazing bar, any size or profile to match existing, reglaze with existing glass, splice new section, remove/refix sashes as required, prepare to redecorate (refixing of glass is Provider's risk).</t>
  </si>
  <si>
    <t>315045</t>
  </si>
  <si>
    <t>WINDOW:RENEW WEATHER MOULD</t>
  </si>
  <si>
    <t>Window:Renew weather or parrot mould, cut out old and fix new mould, prepare for redecoration, and remove waste and debris.</t>
  </si>
  <si>
    <t>Window:Renew weather or parrot mould, cut out old and fix new mould, redecorate to match existing and remove waste and debris.</t>
  </si>
  <si>
    <t>315047</t>
  </si>
  <si>
    <t>WINDOW:REPAIR SASH RAIL OR STILE</t>
  </si>
  <si>
    <t>Window:Repair sash rail or stile any size or profile to match existing, reglaze with existing glass, splice new section, remove/refix sashes, decorate (refixing of glass is Contractors risk).</t>
  </si>
  <si>
    <t>Window:Repair sash rail or stile any size or profile to match existing, reglaze with existing glass, splice new section, remove/refix fittings, redecorate to match existing (refixing of glass is Provider's risk).</t>
  </si>
  <si>
    <t>315049</t>
  </si>
  <si>
    <t>WINDOW:OVERHAUL CASEMENT</t>
  </si>
  <si>
    <t>Window:Overhaul timber casement window, dismantle reassemble, ease, adjust, renew sealing gaskets, renew fixing screws, remove, refit or renew ironmongery, renew putty, mastic, touch up.</t>
  </si>
  <si>
    <t>Window:Overhaul timber casement window, dismantle as necessary and subsequently reassemble including freeing, easing and adjusting casements to give correct operation, renew sealing gaskets, renew fixing screws, remove, refit or renew ironmongery as necessary, rake out and renew defective putty and mastic, touch up decorations externally and internally to match existing and remove waste and debris.</t>
  </si>
  <si>
    <t>315051</t>
  </si>
  <si>
    <t>WINDOW:OVERHAUL SASH</t>
  </si>
  <si>
    <t>Window:Overhaul timber sash window, renew staff and parting beads, take out sashes, rehang on new sash cords, ease, adjust sashes, remove, refit or renew ironmongery, renew putty, mastic, touch up.</t>
  </si>
  <si>
    <t>Window:Overhaul timber sash window, renew staff and parting beads, take out sashes and later rehang on appropriate sized new undyed plaited nylon sash cords, renew pocket pieces, wedge and cramp loose sash frames, oil pulleys, ease and adjust sashes, remove, refit or renew ironmongery, rake out and renew defective putty and mastic, touch up decorations internally to match existing and prepare for redecoration externally and remove waste and debris.</t>
  </si>
  <si>
    <t>315053</t>
  </si>
  <si>
    <t>WINDOW:RENEW MULTIPOINT KEEPER</t>
  </si>
  <si>
    <t>Window:Renew keeper to multipoint locking system to timber window, ease and adjust as necessary, touch up decorations and make good.</t>
  </si>
  <si>
    <t>315055</t>
  </si>
  <si>
    <t>WINDOW:RENEW TRICKLE WINDOW VENTILATOR</t>
  </si>
  <si>
    <t>Window:Renew or supply and install two part trickle window ventilator screwed to timber window, cut suitable sized aperture in window frame to suit ventilation requirements, make good.</t>
  </si>
  <si>
    <t>Window:Renew or supply and install two part trickle window ventilator screwed to timber window, including cutting suitable sized aperture in window frame to suit ventilation requirements touch up decorations and make good.</t>
  </si>
  <si>
    <t>315057</t>
  </si>
  <si>
    <t>WINDOW:RENEW ACOUSTIC WINDOW VENTILATOR</t>
  </si>
  <si>
    <t>Window:Renew or supply and install two part acoustic window ventilator screwed to timber window, cut suitable sized aperture in window frame to suit ventilation requirements and make good.</t>
  </si>
  <si>
    <t>Window:Renew or supply and install two part acoustic window ventilator screwed to timber window, including cutting suitable sized aperture in window frame to suit ventilation requirements touch up decorations and make good.</t>
  </si>
  <si>
    <t>315075</t>
  </si>
  <si>
    <t>WINDOW:RENEW LEGACY SLIDING SASH DOUBLE GLAZED</t>
  </si>
  <si>
    <t>Window:Renew preservative treated heritage or legacy vacuum double glazed softwood sliding sash to match existing  to box sash window, any size or profile, complete with cords, ironmongery, decorate</t>
  </si>
  <si>
    <t>Window:Renew preservative treated heritage or legacy vacuum double glazed softwood sliding sash to match existing v to box sash window, any size or profile, complete with cords, ease and adjust, remove and refix or renew window ironmongery as necessary and decorate to match existing internally and prepare for redecoration externally and remove waste and debris.</t>
  </si>
  <si>
    <t>315105</t>
  </si>
  <si>
    <t>TIMBER:EPOXY REPAIR NE 10MM X OVER 300MM</t>
  </si>
  <si>
    <t>Windows - Timber - Repairs - Compounds</t>
  </si>
  <si>
    <t>Timber:Cut away defective material, two part epoxy resin based compound filling to joints, cracks, shakes, splits etc., any width ne 10mm, any depth, over 300mm long, make good.</t>
  </si>
  <si>
    <t>Timber:Repair decayed external joinery timber, carefully cut away defective material, two part epoxy resin based filler/repair compound filling to joints, cracks, shakes, splits and the like, any width ne 10mm, any depth, exceeding 300mm long all preparatory work and making good, preparation for redecoration.</t>
  </si>
  <si>
    <t>315107</t>
  </si>
  <si>
    <t>TIMBER:EPOXY REPAIR NE 10MM X NE 300MM</t>
  </si>
  <si>
    <t>Timber:Cut away defective material, two part epoxy resin based compound filling to joints, cracks, shakes, splits etc., any width ne 10mm, any depth, ne 300mm long, make good.</t>
  </si>
  <si>
    <t>Timber:Repair decayed external joinery timber, carefully cut away defective material, two part epoxy resin based filler/repair compound filling to joints, cracks, shakes, splits and the like, any width ne 10mm, any depth, ne 300mm long all preparatory work and making good, preparation for redecoration.</t>
  </si>
  <si>
    <t>315109</t>
  </si>
  <si>
    <t>TIMBER:EPOXY REPAIR NE 25MM X NE 300MM PLAIN</t>
  </si>
  <si>
    <t>Timber:Cut away defective material, two part epoxy resin based compound filling to joints, cracks, shakes, splits etc., any width ne 25mm, any depth, over 300mm long, make good.</t>
  </si>
  <si>
    <t>Timber:Repair decayed external joinery timber, carefully cut away defective material, two part epoxy resin based filler/repair compound filling to plain surfaces and the like, any width ne 25mm, any depth, ne 300mm long all preparatory work and making good, preparation for redecoration.</t>
  </si>
  <si>
    <t>315111</t>
  </si>
  <si>
    <t>TIMBER:EPOXY REPAIR NE 50MM X NE 300MM PLAIN</t>
  </si>
  <si>
    <t>Timber:Cut away defective material, two part epoxy resin based compound filling to joints, cracks, shakes, splits etc., any width over 25mm ne 50mm, any depth, ne 300mm long, make good.</t>
  </si>
  <si>
    <t>Timber:Repair decayed external joinery timber, carefully cut away defective material, two part epoxy resin based filler/repair compound filling to plain surfaces and the like, any width exceeding 25mm but ne 50mm, any depth, ne 300mm long all preparatory work and making good, preparation for redecoration.</t>
  </si>
  <si>
    <t>315113</t>
  </si>
  <si>
    <t>TIMBER:EPOXY REPAIR NE 75MM X NE 300MM PLAIN</t>
  </si>
  <si>
    <t>Timber:Cut away defective material, two part epoxy resin based compound filling to joints, cracks, shakes, splits etc., any width over 50mm ne 75mm, any depth, ne 300mm long, make good.</t>
  </si>
  <si>
    <t>Timber:Repair decayed external joinery timber, carefully cut away defective material, two part epoxy resin based filler/repair compound filling to plain surfaces and the like, any width exceeding 50mm but ne 75mm, any depth ne 300mm long all preparatory work and making good, preparation for redecoration.</t>
  </si>
  <si>
    <t>315115</t>
  </si>
  <si>
    <t>TIMBER:EPOXY REPAIR NE 25MM X NE 300MM IRREGULAR</t>
  </si>
  <si>
    <t>Timber:Cut away defective material, two part epoxy resin based compound filling to joints, cracks, shakes, splits etc., any width ne 25mm, any depth, ne 300mm long, make good.</t>
  </si>
  <si>
    <t>Timber:Repair decayed external joinery timber, carefully cut away defective material, two part epoxy resin based filler/repair compound filling to irregular surfaces, mouldings and the like, any width ne 25mm, any depth, ne 300mm long all preparatory work and making good, preparation for redecoration.</t>
  </si>
  <si>
    <t>315117</t>
  </si>
  <si>
    <t>TIMBER:EPOXY REPAIR NE 50MM X NE 300MM IRREGULAR</t>
  </si>
  <si>
    <t>Timber:Cut away defective material, two part epoxy resin based compound filling to irregular surfaces, mouldings etc., any width exc 25mm ne 50mm, any depth, ne 300mm long, make good.</t>
  </si>
  <si>
    <t>Timber:Repair decayed external joinery timber, carefully cut away defective material, two part epoxy resin based filler/repair compound filling to irregular surfaces, mouldings and the like, any width exceeding 25mm but ne 50mm, any depth, ne 300mm long all preparatory work and making good, preparation for redecoration.</t>
  </si>
  <si>
    <t>315119</t>
  </si>
  <si>
    <t>TIMBER:EPOXY REPAIR NE 75MM X NE 300MM IRREGULAR</t>
  </si>
  <si>
    <t>Timber:Cut away defective material, two part epoxy resin based compound filling to irregular surfaces, mouldings etc., any width exc 50mm ne 75mm, any depth, ne 300mm long, make good.</t>
  </si>
  <si>
    <t>Timber:Repair decayed external joinery timber, carefully cut away defective material, two part epoxy resin based filler/repair compound filling to irregular surfaces, mouldings and the like, any width exceeding 50mm but ne 75mm, any depth, ne 300mm long all preparatory work and making good, preparation for redecoration.</t>
  </si>
  <si>
    <t>316001</t>
  </si>
  <si>
    <t>ALUMINIUM WDW:RENEW WITH POLYESTER COATED 1 LIGHT</t>
  </si>
  <si>
    <t>Windows - Polyester Coated Aluminium</t>
  </si>
  <si>
    <t>Window:Renew with aluminium polyester powder coated casement window, 1 opening light, weatherstrip, remove, fix new, sealant, 28mm double glazed, ironmongery, make good structure, finishes, decoration</t>
  </si>
  <si>
    <t>Window:Renew aluminium window, polyester powder coated casement window, 1 opening light, weatherstripping, remove existing, fix new in prepared opening, point in sealant, double glazed internally with 28mm thick sealed Low E glass unit, all ironmongery, make good to structure and all finishings and decorations internally and externally.</t>
  </si>
  <si>
    <t>316003</t>
  </si>
  <si>
    <t>ALUMINIUM WDW:RENEW WITH POLYESTER COATED 2 LIGHT</t>
  </si>
  <si>
    <t>Window:Renew with aluminium polyester powder coated casement window, 2 opening light, weatherstrip, remove, fix new, sealant, 28mm double glazed, ironmongery, make good structure, finishes, decoration</t>
  </si>
  <si>
    <t>Window:Renew aluminium window, polyester powder coated casement window, 2 opening lights, weatherstripping, remove existing, fix new in prepared opening, point in sealant, double glazed internally with 28mm thick sealed Low E glass unit, all ironmongery, make good to structure and all finishings and decorations internally and externally.</t>
  </si>
  <si>
    <t>316005</t>
  </si>
  <si>
    <t>ALUMINIUM WDW:RENEW WITH POLYESTER COATED 3 LIGHT</t>
  </si>
  <si>
    <t>Window:Renew with aluminium polyester powder coated casement window, 3 opening light, weatherstrip, remove, fix new, sealant, 28mm double glazed, ironmongery, make good structure, finishes, decoration</t>
  </si>
  <si>
    <t>Window:Renew aluminium window, polyester powder coated casement window, 3 opening lights, weatherstripping, remove existing, fix new in prepared opening, point in sealant, double glazed internally with 28mm thick sealed Low E glass unit, all ironmongery, make good to structure and all finishings and decorations internally and externally.</t>
  </si>
  <si>
    <t>316209</t>
  </si>
  <si>
    <t>WINDOW:RENEW TIMBER SUB-FRAME TO METAL</t>
  </si>
  <si>
    <t>Windows - Metal - Timber Sub-Frame</t>
  </si>
  <si>
    <t>Window:Renew timber sub-frame and cill to any steel window, take out, set aside and refix window remove sub-frame, fix treated softwood frame and treated hardwood cill, make good, prepare to decorate.</t>
  </si>
  <si>
    <t>Window:Renew timber sub-frame and cill to any steel window, including take out existing metal window and set aside, remove sub- frame, prepare for and supply and fix preservative treated softwood frame and preservative treated hardwood cill to any size or profile to match existing suit window bedded in mortar and pointed with sealant refix steel window, make good to plasterwork and cill board and decorate to match existing internally and prepare for redecoration externally and remove waste and debris.</t>
  </si>
  <si>
    <t>316401</t>
  </si>
  <si>
    <t>WINDOW:EASE OIL BUTTS ADJUST ANY METAL</t>
  </si>
  <si>
    <t>Windows - Metal - Repairs</t>
  </si>
  <si>
    <t>Window:Ease and oil butts to metal window including force open if necessary, strip paint, file and grind edges.</t>
  </si>
  <si>
    <t>Window:Ease and oil butts to metal window including force open if necessary, strip paint, file and grind edges, ease hinges to metal window, touch up decorations internally to match existing and prepare for redecoration externally.</t>
  </si>
  <si>
    <t>316405</t>
  </si>
  <si>
    <t>WINDOW:RENEW WEATHER/DRAUGHT PROOFING METAL</t>
  </si>
  <si>
    <t>Window:Renew proprietary weather/draught proofing to any opening light to metal window and adjust window as necessary to ensure effective operation.</t>
  </si>
  <si>
    <t>316407</t>
  </si>
  <si>
    <t>WINDOW:OVERHAUL METAL</t>
  </si>
  <si>
    <t>Window:Overhaul any type of metal window, dismantle, reassemble, ease, oil adjust casements, file and grind edges, remove, refit or renew ironmongery, renew putty and mastic, touch up.</t>
  </si>
  <si>
    <t>Window:Overhaul any type of metal window, dismantle as necessary and subsequently reassemble including freeing, easing, oiling and adjusting casements to give correct operation, including file and grind edges, renew fixing screws, remove, refit or renew ironmongery as necessary, rake out and renew defective putty and mastic, touch up decorations internally to match existing and remove waste and debris.</t>
  </si>
  <si>
    <t>317201</t>
  </si>
  <si>
    <t>WINDOW:EASE OIL BUTTS ADJUST ANY ALUMINIUM</t>
  </si>
  <si>
    <t>Windows - Aluminium - Repairs</t>
  </si>
  <si>
    <t>Window:Ease and oil butts to any type of aluminium window including renewing runners if necessary.</t>
  </si>
  <si>
    <t>317205</t>
  </si>
  <si>
    <t>WINDOW:OVERHAUL ALUMINIUM</t>
  </si>
  <si>
    <t>Window:Overhaul any type of aluminium window, dismantle, reassemble, ease, adjust casements, renew fixing screws, remove, refit or renew ironmongery, renew sealants and mastic, make good.</t>
  </si>
  <si>
    <t>Window:Overhaul any type of aluminium window, dismantle as necessary and subsequently reassemble including freeing, easing and adjusting casements to give correct operation, renew fixing screws, remove, refit or renew ironmongery as necessary, rake out and renew defective sealants and mastic, make good.</t>
  </si>
  <si>
    <t>318101</t>
  </si>
  <si>
    <t>WINDOW:RENEW FANLIGHT PVCU SASH</t>
  </si>
  <si>
    <t>Windows - PVCu - Repairs</t>
  </si>
  <si>
    <t>Window:Renew any size and type of fanlight sash to PVCu window including double glazing and all ironmongery and make good.</t>
  </si>
  <si>
    <t>318103</t>
  </si>
  <si>
    <t>WINDOW:RENEW SIDE HUNG PVCU SASH</t>
  </si>
  <si>
    <t>Window:Renew any size and type of sidehung sash to PVCu window including double glazing and all ironmongery and make good.</t>
  </si>
  <si>
    <t>318105</t>
  </si>
  <si>
    <t>WINDOW:RENEW TRICKLE VENT TO PVCU</t>
  </si>
  <si>
    <t>Window:Renew or repair any trickle vent to PVCu window.</t>
  </si>
  <si>
    <t>318107</t>
  </si>
  <si>
    <t>WINDOW:RENEW HANDLE TO PVCU</t>
  </si>
  <si>
    <t>Window:Renew any defective or broken handle to PVCu window including remove existing, check, lubricate operating mechanism, renew handle to match existing and test.</t>
  </si>
  <si>
    <t>318108</t>
  </si>
  <si>
    <t>WINDOW:RENEW LOCKING HANDLE TO PVCU</t>
  </si>
  <si>
    <t>Window:Renew any defective or broken locking handle to PVCu window including remove existing, check, lubricate operating mechanism, renew handle to match existing and test.</t>
  </si>
  <si>
    <t>318109</t>
  </si>
  <si>
    <t>WINDOW:RENEW HINGE TO PVCU</t>
  </si>
  <si>
    <t>Window:Renew any defective or broken hinge to PVCu window including remove existing and renew hinge to match existing.</t>
  </si>
  <si>
    <t>Window:Renew any defective or broken hinge to PVCu window including remove existing and renew hinge to match existing and remove waste and debris.</t>
  </si>
  <si>
    <t>318111</t>
  </si>
  <si>
    <t>WINDOW:RENEW ESPAGNOLETTE LOCK TO PVCU</t>
  </si>
  <si>
    <t>Window:Renew any defective or broken espagnolette locking mechanism to PVCu window including remove existing and renew to match existing and test.</t>
  </si>
  <si>
    <t>318113</t>
  </si>
  <si>
    <t>WINDOW:RENEW SEALING GASKET TO PVCU</t>
  </si>
  <si>
    <t>Window:Renew sealing gasket to any opening light of PVCu window (per opening light).</t>
  </si>
  <si>
    <t>318115</t>
  </si>
  <si>
    <t>WINDOW:CHECK LUBRICATE FITTINGS TO PVCU</t>
  </si>
  <si>
    <t>Window:Check operation of all fittings and operating mechanisms to PVCu window complete including lubricate and adjust as necessary.</t>
  </si>
  <si>
    <t>318117</t>
  </si>
  <si>
    <t>WINDOW:EASE AND ADJUST PVCU SASH</t>
  </si>
  <si>
    <t>Window:Ease and adjust PVCu sash including realign as necessary.</t>
  </si>
  <si>
    <t>318119</t>
  </si>
  <si>
    <t>WINDOW:OVERHAUL TILT TURN MECHANISM TO PVCU</t>
  </si>
  <si>
    <t>Window:Check operation of tilt and turn mechanism to PVCu window including overhaul, lubricate and adjust as necessary.</t>
  </si>
  <si>
    <t>318121</t>
  </si>
  <si>
    <t>WINDOW:RENEW TILT TURN MECHANISM TO PVCU</t>
  </si>
  <si>
    <t>Window:Renew any tilt and turn mechanism complete to PVCu window of any size to match existing, including remove existing, test and leave in proper working order.</t>
  </si>
  <si>
    <t>Window:Renew any tilt and turn mechanism complete to PVCu window of any size to match existing, including remove existing, test and leave in proper working order and remove waste and debris.</t>
  </si>
  <si>
    <t>318123</t>
  </si>
  <si>
    <t>WINDOW:CHILD RESTRICTOR TO PVCU</t>
  </si>
  <si>
    <t>Window:Renew or supply and fix new adjustable child proof restrictor/catch to any type of PVCu window including removing existing fitting.</t>
  </si>
  <si>
    <t>318125</t>
  </si>
  <si>
    <t>WINDOW:OVERHAUL PVCU</t>
  </si>
  <si>
    <t>Window:Overhaul any type of PVCu window, dismantle reassemble, ease, adjust casements, remove, refit or renew ironmongery check, lubricate operating mechanism, renew gaskets, make good and test.</t>
  </si>
  <si>
    <t>Window:Overhaul any type of PVCu window, dismantle as necessary and subsequently reassemble including freeing, easing and adjusting casements to give correct operation, renew fixing screws, remove, refit or renew ironmongery as necessary, check, lubricate operating mechanism, renew gaskets, make good and test.</t>
  </si>
  <si>
    <t>318151</t>
  </si>
  <si>
    <t>WINDOW:RENEW GLAZING BEAD TO PVCU</t>
  </si>
  <si>
    <t>Window:Renew any type of defective PVCu glazing bead including remove existing, clean, prepare and fit new bead to match existing including all cutting, mitres, sealing with silicone sealant.</t>
  </si>
  <si>
    <t>Window:Renew any type of defective PVCu glazing bead including remove existing bead, clean, prepare and supply and fit new bead to match existing including all cutting, mitres, sealing with silicone sealant as necessary.</t>
  </si>
  <si>
    <t>318155</t>
  </si>
  <si>
    <t>WINDOW:RENEW OPENER GASKET TO PVCU</t>
  </si>
  <si>
    <t>Window:Renew gasket to any style of PVCu window opening light.</t>
  </si>
  <si>
    <t>318157</t>
  </si>
  <si>
    <t>WINDOW:RENEW FRICTION STAY TO PVCU</t>
  </si>
  <si>
    <t>Window:Renew any type of stay with stainless steel friction stay to PVCu window.</t>
  </si>
  <si>
    <t>318159</t>
  </si>
  <si>
    <t>WINDOW:RENEW RESTRAINING WEDGES TO PVCU</t>
  </si>
  <si>
    <t>Window:Renew plastic restraining wedges to friction stay guide to PVCu window.</t>
  </si>
  <si>
    <t>318161</t>
  </si>
  <si>
    <t>WINDOW:RENEW RESTRICTOR STAY TO PVCU</t>
  </si>
  <si>
    <t>Window:Renew restrictor stay to match existing to PVCu window.</t>
  </si>
  <si>
    <t>318163</t>
  </si>
  <si>
    <t>WINDOW:RENEW LOCKING HANDLE TO PVCU LOCKING PLATE</t>
  </si>
  <si>
    <t>Window:Renew any type of window handle and striker plate with Securistyle Empress locking plate to PVCu window.</t>
  </si>
  <si>
    <t>Window:Renew any type of window handle and striker plate with 'Securistyle Empress' locking plate to PVCu window.</t>
  </si>
  <si>
    <t>318165</t>
  </si>
  <si>
    <t>WINDOW:RENEW DRIP MOULD BEAD TO PVCU</t>
  </si>
  <si>
    <t>Window:Renew drip mould bead to PVCu window and make good.</t>
  </si>
  <si>
    <t>318167</t>
  </si>
  <si>
    <t>WINDOW:PROVIDE DRIP MOULD BEAD TO PVCU</t>
  </si>
  <si>
    <t>Window:Provide standard section PVCu drip mould bead, fix to PVCu window and make good.</t>
  </si>
  <si>
    <t>318169</t>
  </si>
  <si>
    <t>WINDOW:PROVIDE 30MM EXTENSION FLANGE TO PVCU</t>
  </si>
  <si>
    <t>Window:Provide 30mm standard section PVCu extension flange, fix to PVCu window and make good.</t>
  </si>
  <si>
    <t>318171</t>
  </si>
  <si>
    <t>WINDOW:PROVIDE 45MM EXTENSION FLANGE TO PVCU</t>
  </si>
  <si>
    <t>Window:Provide 45mm standard section PVCu extension flange, fix to PVCu window and make good.</t>
  </si>
  <si>
    <t>318173</t>
  </si>
  <si>
    <t>WINDOW:PROVIDE 30MM BOX EXTENSION TO PVCU</t>
  </si>
  <si>
    <t>Window:Provide 30mm PVCu box extension piece, fix to PVCu window and make good.</t>
  </si>
  <si>
    <t>318175</t>
  </si>
  <si>
    <t>WINDOW:PROVIDE 45MM BOX EXTENSION TO PVCU</t>
  </si>
  <si>
    <t>Window:Provide 45mm PVCu box extension piece fix to PVCu window and make good.</t>
  </si>
  <si>
    <t>318177</t>
  </si>
  <si>
    <t>WINDOW:RENEW DRAIN CAPS TO PVCU</t>
  </si>
  <si>
    <t>Window:Renew any missing or broken drain caps to PVCu window (per window).</t>
  </si>
  <si>
    <t>318179</t>
  </si>
  <si>
    <t>WINDOW:REPOINT SILICONE TO PVCU FRAME</t>
  </si>
  <si>
    <t>Window:Rake out, prepare and repoint with silicone mastic sealant complete around any external face of PVCu window frame.</t>
  </si>
  <si>
    <t>318181</t>
  </si>
  <si>
    <t>WINDOW:RENEW QUADRANT FILLET TO PVCU</t>
  </si>
  <si>
    <t>Window:Renew cellular PVCu quadrant cover fillet fixed with approved adhesive or other approved concealed fixing method internally around windows make good plasterwork and decorations.</t>
  </si>
  <si>
    <t>318185</t>
  </si>
  <si>
    <t>WINDOW:RENEW CILL TO PVCU</t>
  </si>
  <si>
    <t>Window:Renew standard section PVCu cill to PVCu window, remove existing, clean, prepare and supply and fit new cill to match existing with end caps, all cutting, mitres, silicone sealant, make good.</t>
  </si>
  <si>
    <t>Window:Renew standard section PVCu cill to PVCu window, remove existing cill, clean, prepare and supply and fit new cill to match existing including end caps, all cutting, mitres, sealing with silicone sealant as necessary and make good.</t>
  </si>
  <si>
    <t>318187</t>
  </si>
  <si>
    <t>WINDOW:PROVIDE CILL TO PVCU</t>
  </si>
  <si>
    <t>Window:Provide standard section PVCu cill to PVCu window clean, prepare and supply and fit new cill including end caps all cutting, mitres, sealing with silicone sealant as necessary and make good.</t>
  </si>
  <si>
    <t>318189</t>
  </si>
  <si>
    <t>WINDOW:RENEW CILL ENDS TO PVCU</t>
  </si>
  <si>
    <t>Window:Renew any missing or broken cill ends to PVCu window (per window).</t>
  </si>
  <si>
    <t>318201</t>
  </si>
  <si>
    <t>DOOR FRAME:RAKE OUT AND REPOINT SEALANT</t>
  </si>
  <si>
    <t>Windows and Door Frames - Silicone Pointing</t>
  </si>
  <si>
    <t>Door Frame:Rake out, prepare and repoint with silicone mastic sealant complete around any door frame of any size (per face).</t>
  </si>
  <si>
    <t>318203</t>
  </si>
  <si>
    <t>WINDOW FRAME:RAKE OUT AND REPOINT</t>
  </si>
  <si>
    <t>Window Frame:Rake out, prepare and repoint with silicone mastic sealant complete around any window frame (per face).</t>
  </si>
  <si>
    <t>318207</t>
  </si>
  <si>
    <t>WINDOW FRAME:SUPPLY AND FIX BEAD OR SEALANT</t>
  </si>
  <si>
    <t>Window Frame:Supply and fix suitable size PVCu quadrant or flexible PVC cover trim with silicone mastic sealant to surround to jambs and head of any window frame, any location (per face).</t>
  </si>
  <si>
    <t>Window Frame:Supply and fix suitable size PVCu quadrant or flexible PVC cover trim fixed with silicone mastic sealant to form a neat clean beaded surround, to jambs and head of any window frame, any location internally and ne 2 storeys externally, including raking out existing defective sealant, hacking back plaster or render as necessary, cleaning and notching new quadrant/trim around all obstructions (per face).</t>
  </si>
  <si>
    <t>318301</t>
  </si>
  <si>
    <t>WINDOWS/DOORS:PVCU 1 BED HOUSE CHECK CLEAN</t>
  </si>
  <si>
    <t>Windows - PVCu - Overhaul</t>
  </si>
  <si>
    <t>Windows/doors:Check all PVCu windows and doors to 1 bed house or maisonette, including freeing, easing, adjusting, realigning/rehanging opening sashes/casements and doors, clean all surfaces.</t>
  </si>
  <si>
    <t>Windows/doors:Check all PVCu windows and doors to 1 bed house or maisonette,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</si>
  <si>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318303</t>
  </si>
  <si>
    <t>WINDOWS/DOORS:PVCU 2 BED HOUSE CHECK CLEAN</t>
  </si>
  <si>
    <t>Windows/doors:Check all PVCu windows and doors to 2 bed house or maisonette, including freeing, easing, adjusting, realigning/rehanging opening sashes/casements and doors, clean all surfaces.</t>
  </si>
  <si>
    <t>Windows/doors:Check all PVCu windows and doors to 2 bed house or maisonette,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</si>
  <si>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318305</t>
  </si>
  <si>
    <t>WINDOWS/DOORS:PVCU 3 BED HOUSE CHECK CLEAN</t>
  </si>
  <si>
    <t>Windows/doors:Check all PVCu windows and doors to 3 bed house or maisonette, including freeing, easing, adjusting, realigning/rehanging opening sashes/casements and doors, clean all surfaces.</t>
  </si>
  <si>
    <t>Windows/doors:Check all PVCu windows and doors to 3 bed house or maisonette,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</si>
  <si>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318307</t>
  </si>
  <si>
    <t>WINDOWS/DOORS:PVCU 4 BED HOUSE CHECK CLEAN</t>
  </si>
  <si>
    <t>Windows/doors:Check all PVCu windows and doors to 4 bed house or maisonette, including freeing, easing, adjusting, realigning/rehanging opening sashes/casements and doors, clean all surfaces.</t>
  </si>
  <si>
    <t>Windows/doors:Check all PVCu windows and doors to 4 bed house or maisonette,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</si>
  <si>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318309</t>
  </si>
  <si>
    <t>WINDOWS/DOORS:PVCU 5 BED HOUSE CHECK CLEAN</t>
  </si>
  <si>
    <t>Windows/doors:Check all PVCu windows and doors to 5 bed house or maisonette, including freeing, easing, adjusting, realigning/rehanging opening sashes/casements and doors, clean all surfaces.</t>
  </si>
  <si>
    <t>Windows/doors:Check all PVCu windows and doors to 5 bed house or maisonette,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</si>
  <si>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318311</t>
  </si>
  <si>
    <t>WINDOWS/DOORS:PVCU 1 BED FLAT CHECK CLEAN</t>
  </si>
  <si>
    <t>Windows/doors:Check all PVCu windows and doors to 1 bed flat or bungalow, including freeing, easing, adjusting, realigning/rehanging opening sashes/casements and doors, clean all surfaces.</t>
  </si>
  <si>
    <t>Windows/doors:Check all PVCu windows and doors to 1 bed flat or bungalow,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</si>
  <si>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318313</t>
  </si>
  <si>
    <t>WINDOWS/DOORS:PVCU 2 BED FLAT CHECK CLEAN</t>
  </si>
  <si>
    <t>Windows/doors:Check all PVCu windows and doors to 2 bed flat or bungalow, including freeing, easing, adjusting, realigning/rehanging opening sashes/casements and doors, clean all surfaces.</t>
  </si>
  <si>
    <t>Windows/doors:Check all PVCu windows and doors to 2 bed flat or bungalow,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</si>
  <si>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318315</t>
  </si>
  <si>
    <t>WINDOWS/DOORS:PVCU 3 BED FLAT CHECK CLEAN</t>
  </si>
  <si>
    <t>Windows/doors:Check all PVCu windows and doors to 3 bed flat or bungalow, including freeing, easing, adjusting, realigning/rehanging opening sashes/casements and doors, clean all surfaces.</t>
  </si>
  <si>
    <t>Windows/doors:Check all PVCu windows and doors to 3 bed flat or bungalow,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</si>
  <si>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318317</t>
  </si>
  <si>
    <t>WINDOWS/DOORS:PVCU 4 BED FLAT CHECK CLEAN</t>
  </si>
  <si>
    <t>Windows/doors:Check all PVCu windows and doors to 4 bed flat or bungalow, including freeing, easing, adjusting, realigning/rehanging opening sashes/casements and doors, clean all surfaces.</t>
  </si>
  <si>
    <t>Windows/doors:Check all PVCu windows and doors to 4 bed flat or bungalow,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</si>
  <si>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318319</t>
  </si>
  <si>
    <t>WINDOWS/DOORS:PVCU 5 BED FLAT CHECK CLEAN</t>
  </si>
  <si>
    <t>Windows/doors:Check all PVCu windows and doors to 5 bed flat or bungalow, including freeing, easing, adjusting, realigning/rehanging opening sashes/casements and doors, clean all surfaces.</t>
  </si>
  <si>
    <t>Windows/doors:Check all PVCu windows and doors to 5 bed flat or bungalow, including freeing, easing, adjusting, realigning/rehanging opening sashes/casements and doors, checking operation of all fittings and operating mechanisms, lubricating and adjusting as necessary to give correct operation, replace any missing fixings, recording any other defects requiring repair/replacement and provide written report to Client Representative, clean all surfaces/profiles externally using proprietary cleaner, wash and dry off.</t>
  </si>
  <si>
    <t>318351</t>
  </si>
  <si>
    <t>WINDOW:SUPPLY AND FIT SECURITY GRILL TO WINDOW</t>
  </si>
  <si>
    <t>Security Grilles</t>
  </si>
  <si>
    <t>Window:Supply and fit 2.5mmx25mm square mesh window guard to any size window consisting of galvanised weldmesh spot welded to galvanised steel frame complete with fixings and locking bars.</t>
  </si>
  <si>
    <t>318353</t>
  </si>
  <si>
    <t>WINDOW SECURITY GRILL:REMOVE RESIDENTS METAL GRILL</t>
  </si>
  <si>
    <t>Window Security Grill:Remove residents own metal security grill from any window including dismantling, cutting, making good to finishes and decorations, remove waste and debris.</t>
  </si>
  <si>
    <t>318355</t>
  </si>
  <si>
    <t>DOOR SECURITY GRILL:REMOVE RESIDENTS METAL GRILL</t>
  </si>
  <si>
    <t>Door Security Grill:Remove residents own metal security grill from any door including dismantling, cutting, making good to finishes and decorations, remove waste and debris.</t>
  </si>
  <si>
    <t>318401</t>
  </si>
  <si>
    <t>WINDOW/DOOR:RENEW ALUMINIUM INSULATED PANEL</t>
  </si>
  <si>
    <t>Window or Door:Renew external quality aluminium faced both sides double insulated infill panel to frame, refix or renew beads, silicone sealant, renew weatherseal and remove waste and debris.</t>
  </si>
  <si>
    <t>Window or Door:Renew external quality aluminium faced both sides double insulated infill panel to frame, including remove weatherseal, refix or renew beads, bedded in putty or silicone sealant, renew weatherseal and remove waste and debris.</t>
  </si>
  <si>
    <t>318557</t>
  </si>
  <si>
    <t>WINDOW:OVERHAUL METAL GRILLE</t>
  </si>
  <si>
    <t>Window:Overhaul any type of metal window grille, dismantle as necessary, reassemble including removal and reinstallation of grill, touch up decorations to match existing, remove waste and debris.</t>
  </si>
  <si>
    <t>Window:Overhaul any type of metal window grille, dismantle as necessary and subsequently reassemble including removal and reinstallation of grill, touch up decorations to match existing, remove waste and debris.</t>
  </si>
  <si>
    <t>319001</t>
  </si>
  <si>
    <t>ROOF WINDOW:RENEW NE 0.78X0.98M</t>
  </si>
  <si>
    <t>Windows - Roof</t>
  </si>
  <si>
    <t>Roof Window:Renew roof window complete size ne 0.78x0.98m with Velux aluminium clad externally roof window with factory fitted clear float double glazed sealed unit, all upstands, flashings etc.</t>
  </si>
  <si>
    <t>Roof Window:Renew roof window complete size ne 0.78x0.98m with Velux aluminium clad externally roof window with factory fitted clear float double glazed sealed unit, all upstands, flashings and dressing of flashings, fixing to timber with screws and make good all finishings internally and roof coverings externally and remove waste and debris.</t>
  </si>
  <si>
    <t>319003</t>
  </si>
  <si>
    <t>ROOF WINDOW:RENEW NE 1.14X1.18M</t>
  </si>
  <si>
    <t>Roof Window:Renew roof window complete size ne 1.14x1.18m with Velux aluminium clad externally roof window with factory fitted clear float double glazed sealed unit, all upstands, flashings etc.</t>
  </si>
  <si>
    <t>Roof Window:Renew roof window complete size ne 1.14x1.18m with Velux aluminium clad externally roof window with factory fitted clear float double glazed sealed unit, all upstands, flashings and dressing of flashings, fixing to timber with screws and make good all finishings internally and roof coverings externally and remove waste and debris.</t>
  </si>
  <si>
    <t>319005</t>
  </si>
  <si>
    <t>ROOF WINDOW:RENEW NE 1.34X1.40M</t>
  </si>
  <si>
    <t>Roof Window:Renew roof window complete size ne 1.34x1.40m with Velux aluminium clad externally roof window with factory fitted clear float double glazed sealed unit, all upstands, flashings etc.</t>
  </si>
  <si>
    <t>Roof Window:Renew roof window complete size ne 1.34x1.40m with Velux aluminium clad externally roof window with factory fitted clear float double glazed sealed unit, all upstands, flashings and dressing of flashings, fixing to timber with screws and make good all finishings internally and roof coverings externally and remove waste and debris.</t>
  </si>
  <si>
    <t>319101</t>
  </si>
  <si>
    <t>ROOF WINDOW:REMEDY LEAK OR REDRESS FLASHINGS</t>
  </si>
  <si>
    <t>Windows - Roof - Repairs</t>
  </si>
  <si>
    <t>Roof Window:Redress roof flashings around roof window and reseal to prevent water penetration.</t>
  </si>
  <si>
    <t>319103</t>
  </si>
  <si>
    <t>ROOF WINDOW:OVERHAUL OPENING GEAR</t>
  </si>
  <si>
    <t>Roof Window:Overhaul opening gear to any type of roof window.</t>
  </si>
  <si>
    <t>319105</t>
  </si>
  <si>
    <t>ROOF WINDOW:RENEW CONTROL CORDS</t>
  </si>
  <si>
    <t>Roof Window:Renew operating control cords to any roof window.</t>
  </si>
  <si>
    <t>319107</t>
  </si>
  <si>
    <t>ROOF WINDOW:OVERHAUL</t>
  </si>
  <si>
    <t>Roof Window:Overhaul any type of roof window, dismantle and reassemble, ease, adjust, renew fixing screws, overhaul opening gear, remove, refit or renew ironmongery, redress roof flashings, make good.</t>
  </si>
  <si>
    <t>Roof Window:Overhaul any type of roof window, dismantle as necessary and subsequently reassemble including freeing, easing and adjusting opening lights to give correct operation, renew fixing screws, overhaul opening gear, remove, refit or renew ironmongery as necessary, check and redress roof flashings, make good.</t>
  </si>
  <si>
    <t>321105</t>
  </si>
  <si>
    <t>DOOR:RENEW HW PANELLED OR GLAZED BACK DOOR</t>
  </si>
  <si>
    <t>External Doors</t>
  </si>
  <si>
    <t>Doors - Ext Panelled or Glazed - Hardwood</t>
  </si>
  <si>
    <t>Door:Renew back door with any size 44mm hardwood panelled, glazed or part glazed door, hang on 1.5 pair butts, fix ironmongery, weathermould, double glazed, make good and prepare to decorate.</t>
  </si>
  <si>
    <t>Door:Renew back door with any size 44mm hardwood panelled, glazed or part glazed door prepared for glazing, hang on 1.5 pair butts, fix new mortice lock, furniture, keep, pair of bolts, hardwood weathermould, adjust stops and ease rebates, cut out and make good to frame to suit new position of hinges, weathermould and lock, rebate door bottom as necessary and fit new water bar if required, double glazed and decorate to match existing internally and prepare for redecoration externally and remove waste and debris.</t>
  </si>
  <si>
    <t>321106</t>
  </si>
  <si>
    <t>DOORSET:RENEW HW PANELLED OR GLAZED BACK DOOR</t>
  </si>
  <si>
    <t>Doorset:Renew back door and frame with any size 44mm hardwood panelled, glazed or part glazed door prepared for double glazing, hardwood frame, ironmongery, make good, decorate to match existing.</t>
  </si>
  <si>
    <t>Doorset:Renew back door and frame with any size 44mm hardwood panelled, glazed or part glazed door prepared for glazing, hang on 1.5 pair butts to and including new hardwood frame, all hardwood with factory applied finish, take out existing door and frame and bed new frame in cement mortar, plugged and screwed to brickwork and pointed with sealant, hang door, ease and adjust, make good all works disturbed including refix or renew any internal beads, architraves etc., fix new mortice lock, furniture, keep, pair of bolts, hardwood weathermould, laminated safety glass double glazed and decorate to match existing and remove waste and debris.</t>
  </si>
  <si>
    <t>321107</t>
  </si>
  <si>
    <t>DOOR:RENEW HW PANELLED OR GLAZED FRONT DOOR</t>
  </si>
  <si>
    <t>Door:Renew front door with any size 44mm hardwood panelled, glazed or part glazed door hang on 1.5 pair butts, fix ironmongery, weathermould, double glazed, make good, prepare to decorate.</t>
  </si>
  <si>
    <t>Door:Renew front door with any size 44mm hardwood panelled, glazed or part glazed door prepared for glazing, hang on 1.5 pair butts, fix new mortice lock, furniture, keep, pair of bolts, cylinder latch and pull, security restraint device, letter plate including cutting mortice in door to suit, numerals, hardwood weathermould, adjust stops, ease rebates, cut out and make good to frame to suit new position of butts, weathermould, lock and latch, rebate door bottom as necessary and fit new waterbar if required, double glazed and decorate to match existing internally and prepare for redecoration externally and remove waste and debris.</t>
  </si>
  <si>
    <t>321108</t>
  </si>
  <si>
    <t>DOORSET:RENEW HW PANELLED OR GLAZED FRONT DOOR</t>
  </si>
  <si>
    <t>Doorset:Renew front door and frame with any size 44mm hardwood panelled, glazed or part glazed door prepared for double glazing, hardwood frame, ironmongery, make good, decorate to match existing.</t>
  </si>
  <si>
    <t>Doorset:Renew front door and frame with any size 44mm hardwood panelled, glazed or part glazed door prepared for glazing, hang on 1.5 pair butts, to and including new hardwood frame, all hardwood with factory applied finish, take out existing door and frame and bed new frame in cement mortar, plugged and screwed to brickwork and pointed with sealant, hang door, ease and adjust, make good all works disturbed including refix or renew any internal beads, architraves etc., fix new mortice lock, furniture, keep, pair of bolts, cylinder latch and pull, security restraint device, letter plate including cutting mortice in door to suit, numerals, hardwood weathermould, laminated safety glass double glazed and decorate to match existing and remove waste and debris.</t>
  </si>
  <si>
    <t>321305</t>
  </si>
  <si>
    <t>DOOR:RENEW PM HW PANELLED OR GLAZED BACK DOOR</t>
  </si>
  <si>
    <t>Door:Renew back door with any size 44mm hardwood panelled, glazed or part glazed purpose made door hang on 1.5 pair butts, fix ironmongery, double glazed, weathermould, make good, decorate both sides.</t>
  </si>
  <si>
    <t>Door:Renew back door with any size 44mm hardwood panelled, glazed or part glazed purpose made door prepared for glazing, hang on 1.5 pair butts, fix new mortice lock, furniture, keep, pair of bolts, hardwood weathermould, adjust stops and ease rebates, cut out and make good to frame to suit new position of hinges, weathermould and rebate door bottom as necessary and fit new water bar if required, laminated safety glass double glazed and decorate to match existing and remove waste and debris.</t>
  </si>
  <si>
    <t>321307</t>
  </si>
  <si>
    <t>DOOR:RENEW PM HW PANELLED OR GLAZED FRONT DOOR</t>
  </si>
  <si>
    <t>Door:Renew front door with any size 44mm hardwood panelled, glazed or part glazed purpose made door hang on 1.5 pair butts, fix ironmongery, double glazed, weathermould, make good, decorate.</t>
  </si>
  <si>
    <t>Door:Renew front door with any size 44mm hardwood panelled, glazed or part glazed purpose made door prepared for glazing, hang on 1.5 pair butts, fix new mortice lock, furniture, keep, pair of bolts, cylinder latch and pull, security restraint device, letter plate including cutting mortice in door to suit, numerals, hardwood weathermould, adjust stops, ease rebates, cut out and make good to frame to suit new position of butts, weathermould, lock and latch, rebate door bottom as necessary and fit new waterbar if required, laminated safety glass double glazed and decorate to match existing and remove waste and debris.</t>
  </si>
  <si>
    <t>321505</t>
  </si>
  <si>
    <t>DOOR:RENEW SW PANELLED OR GLAZED BACK DOOR</t>
  </si>
  <si>
    <t>Doors - Ext Panelled or Glazed - Softwood</t>
  </si>
  <si>
    <t>Door:Renew back door with any size 44mm softwood panelled, glazed or part glazed door, hang on 1.5 pair butts, fix ironmongery, weathermould, double glazed, make good and decorate to match existing.</t>
  </si>
  <si>
    <t>Door:Renew back door with any size 44mm softwood panelled, glazed or part glazed door prepared for glazing, hang on 1.5 pair butts, fix new mortice lock, furniture, keep, pair of bolts, softwood weathermould, adjust stops and ease rebates, cut out and make good to frame to suit new position of hinges, weathermould and lock, rebate door bottom as necessary and fit new water bar if required, laminated safety glass double glazed and decorate to match existing and remove waste and debris.</t>
  </si>
  <si>
    <t>321507</t>
  </si>
  <si>
    <t>DOOR:RENEW SW PANELLED OR GLAZED FRONT DOOR</t>
  </si>
  <si>
    <t>Door:Renew front door with any size 44mm softwood panelled, glazed or part glazed door, hang on 1.5 pair butts, fix ironmongery, weathermould, double glazed, make good and decorate to match existing.</t>
  </si>
  <si>
    <t>Door:Renew front door with any size 44mm softwood panelled, glazed or part glazed door prepared for glazing, hang on 1.5 pair butts, fix new mortice lock, furniture, keep, pair of bolts, cylinder latch and pull, security restraint device, letter plate including cutting mortice in door to suit, numerals, softwood weathermould, adjust stops, ease rebates, cut out and make good to frame to suit new position of butts, weathermould, lock and latch, rebate door bottom as necessary and fit new waterbar if required, laminated safety glass double glazed and decorate to match existing and remove waste and debris.</t>
  </si>
  <si>
    <t>321705</t>
  </si>
  <si>
    <t>DOOR:RENEW PM SW PANELLED OR GLAZED BACK DOOR</t>
  </si>
  <si>
    <t>Door:Renew back door with any size 44mm softwood panelled, glazed or part glazed purpose made door hang on 1.5 pair butts, fix ironmongery, double glazed, weathermould, make good, decorate.</t>
  </si>
  <si>
    <t>Door:Renew back door with any size 44mm softwood panelled, glazed or part glazed purpose made door prepared for glazing, hang on 1.5 pair butts, fix new mortice lock, furniture, keep, pair of bolts, softwood weathermould, adjust stops and ease rebates, cut out and make good to frame to suit new position of hinges, weathermould and rebate door bottom as necessary and fit new water bar if required, laminated safety glass double glazed and decorate to match existing and remove waste and debris.</t>
  </si>
  <si>
    <t>321707</t>
  </si>
  <si>
    <t>DOOR:RENEW PM SW PANELLED OR GLAZED FRONT DOOR</t>
  </si>
  <si>
    <t>Door:Renew front door with any size 44mm softwood panelled, glazed or part glazed purpose made door hang on 1.5 pair butts, fix ironmongery, double glazed, weathermould, make good, decorate.</t>
  </si>
  <si>
    <t>Door:Renew front door with any size 44mm softwood panelled, glazed or part glazed purpose made door prepared for glazing, hang on 1.5 pair butts, fix new mortice lock, furniture, keep, pair of bolts, cylinder latch and pull, security restraint device, letter plate including cutting mortice in door to suit, numerals, softwood weathermould, adjust stops, ease rebates, cut out and make good to frame to suit new position of butts, weathermould, lock and latch, rebate door bottom as necessary and fit new waterbar if required, laminated safety glass double glazed and decorate to match existing and remove waste and debris.</t>
  </si>
  <si>
    <t>322101</t>
  </si>
  <si>
    <t>DOOR:HIGH PERFORMANCE COMPOSITE BACK DOOR</t>
  </si>
  <si>
    <t>Doors - External - High Performance - Composite</t>
  </si>
  <si>
    <t>Door:Renew back door with any size proprietary composite high performance door or similar prefinished and preglazed, hang on 1.5 pair butts, fix ironmongery, proprietary weathermould, make good.</t>
  </si>
  <si>
    <t>Door:Renew back door with any size proprietary composite high performance door or similar prefinished and preglazed with laminated safety glass, hang on 1.5 pair butts, including multipoint lock, door furniture, proprietary weathermould, weatherseals, adjust stops and ease rebates, cut out and make good to existing frame to suit new position of hinges, weathermould and lock, rebate door bottom as necessary and fit new water bar if required, touch up decorations to match existing and remove waste and debris.</t>
  </si>
  <si>
    <t>322103</t>
  </si>
  <si>
    <t>DOOR:HIGH PERFORMANCE COMPOSITE FRONT DOOR</t>
  </si>
  <si>
    <t>Door:Renew front door with any size proprietary composite high performance door or similar prefinished and preglazed, hang on 1.5 pair butts, fix ironmongery proprietary weathermould, make good.</t>
  </si>
  <si>
    <t>Door:Renew front door with any size proprietary composite high performance door or similar prefinished and preglazed with laminated safety glass, hang on 1.5 pair butts, including multipoint lock, door furniture, security restraint device, proprietary letter plate, numerals, proprietary weathermould, weather seals adjust stops and ease rebates, cut out and make good to existing frame to suit new position of butts, weathermould, lock and lock, rebate door bottom as necessary and fit new new waterbar if required, touch up decorations to match existing and remove waste and debris.</t>
  </si>
  <si>
    <t>322115</t>
  </si>
  <si>
    <t>DOORSET:HIGH PERFORMANCE COMPOSITE FD30 BACK</t>
  </si>
  <si>
    <t>Door:Renew back proprietary high performance GRP door, frame, cill, prefinished, preglazed, ironmongery, weathermould, sealant, make good, waste + debris. Undertaken by fire door certified operative.</t>
  </si>
  <si>
    <t>Doorset:Renew back door with any size panelled, glazed or partially glazed or similar proprietary composite high performance 1/2 hour fire resitance door, prefinished, preglazed with laminated safety glass, prehung to and including proprietary door frame and cill, weatherseals, acoustic, intumescent and smoke seals, including new multipoint lock, door closer, door furniture, proprietary weathermould, fix frame and cill to structure, seal around frame and cill, make good and remove waste and debris. Undertaken by a fire door certified operative eg. BMTRADA or other approved certified body.</t>
  </si>
  <si>
    <t>322117</t>
  </si>
  <si>
    <t>DOORSET:HIGH PERFORMANCE COMPOSITE FD30 FRONT</t>
  </si>
  <si>
    <t>Door:Renew front proprietary high performance GRP door, frame, cill, prefinished, preglazed, ironmongery, weathermould, sealant, make good, waste + debris. Undertaken by fire door certified operative.</t>
  </si>
  <si>
    <t>Doorset:Renew front door with any size panelled, glazed or partially glazed or similar proprietary composite high performance 1/2 hour fire resistance door, prefinished, preglazed, with laminated safety glass, prehung to and including proprietary door frame and cill, weatherseals, acoustic, intumescent and smoke seals,including new multipoint lock, door closer, door furniture, keeps, pair of bolts, security restraint device, proprietary letter plate, numerals, proprietary weathermould, fix frame and cill to structure, seal around frame and cill, make good and remove waste and debris. Undertaken by a fire door certified operative eg. BMTRADA or other approved certified body.</t>
  </si>
  <si>
    <t>322119</t>
  </si>
  <si>
    <t>DOORSET:HIGH PERFORMANCE COMPOSITE LBS</t>
  </si>
  <si>
    <t>Doorset:Renew door with any size proprietary composite high performance ledged, braced and boarded door prefinished, prehung proprietary door frame and cill, seals, multilock, ironmongery, make good.</t>
  </si>
  <si>
    <t>Doorset:Renew door with any size proprietary composite high performance ledged, braced and boarded door or similar prefinished, prehung to and including proprietary door frame and cill, weatherseals, acoustic, intumescent and smoke seals, including new multipoint lock, door furniture, keeps, proprietary weathermould, fix frame and cill to structure, seal around frame and cill, make good and remove waste and debris.</t>
  </si>
  <si>
    <t>322201</t>
  </si>
  <si>
    <t>DOORSET:FD30S DOORSET</t>
  </si>
  <si>
    <t>Doorsets - FD30S</t>
  </si>
  <si>
    <t>Doorset:Renew any ext/comm door with any size panelled, fire rated glazed/part glazed proprietary composite FD30S doorset, prefinished, ironmongery, seals.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</si>
  <si>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</si>
  <si>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322203</t>
  </si>
  <si>
    <t>DOORSET:FD30S DOORSET FANLIGHT NE 0.50SM</t>
  </si>
  <si>
    <t>Doorset:Renew any ext/comm door with any size panelled, fire rated glazed/part glazed proprietary composite FD30S doorset with fanlight ne 0.50sm.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</si>
  <si>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fanlight ne 0.50sm,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</si>
  <si>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322205</t>
  </si>
  <si>
    <t>DOORSET:FD30S DOORSET FANLIGHT NE1.00SM</t>
  </si>
  <si>
    <t>Doorset:Renew any ext/comm door with any size panelled, fire rated glazed/part glazed proprietary composite FD30S doorset with fanlight over 0.5sm.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</si>
  <si>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fanlight over 0.50 and ne 1.00sm,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</si>
  <si>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322207</t>
  </si>
  <si>
    <t>DOORSET:FD30S DOORSET SIDELIGHT NE 1.00SM</t>
  </si>
  <si>
    <t>Doorset:Renew any ext/comm door with any size panelled, fire rated glazed/part glazed proprietary composite FD30S doorset with fan/sidelight ne 1.00sm.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</si>
  <si>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sidelight ne 1.00sm,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</si>
  <si>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322209</t>
  </si>
  <si>
    <t>DOORSET:FD30S DOORSET SIDELIGHT OVER 1.00SM</t>
  </si>
  <si>
    <t>Doorset:Renew any ext/comm door with any size panelled, fire rated glazed/part glazed proprietary composite FD30S doorset with sidelight ne 1.00sm.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</si>
  <si>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sidelight exceeding 1.00sm,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</si>
  <si>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322211</t>
  </si>
  <si>
    <t>DOORSET:FD30S DOORSET FANLIGHT SIDELIGHT NE 1SM</t>
  </si>
  <si>
    <t>Doorset:Renew any ext/comm door with any size panelled, fire rated glazed/part glazed proprietary composite FD30S doorset with fan/sidelight ne 0.50sm.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</si>
  <si>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fanlight not execceding 0.50sm and sidelight ne 1.00sm,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</si>
  <si>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322213</t>
  </si>
  <si>
    <t>DOORSET:FD30S DOORSET FANLIGHT SIDELIGHT OVER 1SM</t>
  </si>
  <si>
    <t>Doorset:Renew any ext/comm door with any size panelled, fire rated glazed/part glazed proprietary composite FD30S doorset with fan/sidelight over 0.50sm. Undertaken by fire door certified operative.</t>
  </si>
  <si>
    <t>Doorset:Renew any external or communal door with any size panelled, glazed or partially glazed or similar proprietary composite steel with CFC free rigid foam insulation core or GRP with CFC free rigid phenolic foam insulation composite high performance FD30S doorset, prefinished, preglazed, with fire rated glass and prehung to and including factory applied coated hardwood door frame and fanlight ne 1.00sm and sidelight exceeding 1.00sm, including new multipoint lock, door furniture, keeps, cylinder lock with thumb turn, proprietary fire rated letter plate, numerals, self-closer, proprietary drop down door threshold, fix frame and threshold to structure, seal around frame and threshold, complete with all weatherseals, acoustic, intumescent and smoke seals, make good and remove waste and debris. Undertaken by a fire door certified operative eg. BMTRADA or other approved certified body.</t>
  </si>
  <si>
    <t>323001</t>
  </si>
  <si>
    <t>DOOR:RENEW FLUSH EXTERNAL</t>
  </si>
  <si>
    <t>Doors - External - Flush</t>
  </si>
  <si>
    <t>Door:Renew communal door with any size external quality flush door all ironmongery, weathermould, adjust stops, weatherseals, decorate to match existing and remove waste and debris.</t>
  </si>
  <si>
    <t>Door:Renew communal door with any size external quality flush door and hang on 1.5 pair butts, fix new mortice dead lock, furniture and keep, including cutting/adapting mortice in door to suit, fix new weathermould, adjust stops, ease rebates, fix seals etc., cut out and make good to frame to suit new position of butts, weathermould, lock, rebate door bottom as necessary and fit new waterbar if required complete with all weatherseals, decorate to match existing and remove waste and debris.</t>
  </si>
  <si>
    <t>323003</t>
  </si>
  <si>
    <t>DOOR:RENEW FLUSH GLAZED EXTERNAL</t>
  </si>
  <si>
    <t>Door:Renew communal door with any size external quality flush door with glazed 6.8mm laminated safety glass panel, ironmongery, weathermould, weatherseals, decorate to match existing, remove debris.</t>
  </si>
  <si>
    <t>Door:Renew communal door with any size external quality flush door with glazed 6.8mm laminated safety glass panel and hang on 1.5 pair butts, fix new mortice dead lock, furniture and keep, including cutting/adapting mortice in door to suit, fix new weathermould, adjust stops, ease rebates, fix seals etc., cut out and make good to frame to suit new position of butts, weathermould, lock, rebate door bottom as necessary and fit new waterbar if required complete with all weatherseals, decorate to match existing and remove waste and debris.</t>
  </si>
  <si>
    <t>323101</t>
  </si>
  <si>
    <t>DOOR:RENEW FD30 FLUSH FRONT DOOR</t>
  </si>
  <si>
    <t>Doors - External - Firecheck Flush</t>
  </si>
  <si>
    <t>Door:Renew front door with 0.50hr flush firecheck door and hang on 1.5 pair butts, ironmongery, weathermould, intumescent strips etc, make good, decorate. Undertaken by fire door certified operative.</t>
  </si>
  <si>
    <t>Door:Renew front door with any size 0.50hr flush firecheck door and hang on 1.5 pair butts, fix new mortice lock, furniture and keep, pair bolts, cylinder latch and pull, door closer, security restraint device, fire rated letter plate including cutting/adapting mortice in door to suit, numerals, fix new weathermould, adjust stops, ease rebates, fix intumescent strips seals etc., cut out and make good to frame to suit new position of butts, weathermould, lock and latch, rebate door bottom as necessary and fit new waterbar if required complete with all weatherseals, acoustic, intumescent and smoke seals, and decorate to match existing and remove waste and debris. Undertaken by a fire door certified operative eg. BMTRADA or other approved certified body.</t>
  </si>
  <si>
    <t>323103</t>
  </si>
  <si>
    <t>DOOR:RENEW FD60 FLUSH FRONT DOOR</t>
  </si>
  <si>
    <t>Door:Renew front door with 1.00hr flush firecheck door and hang on 1.5 pair butts, ironmongery, weathermould, intumescent strips etc, make good, decorate. Undertaken by fire door certified operative.</t>
  </si>
  <si>
    <t>Door:Renew front door with any size 1.00hr flush firecheck door and hang on 1.5 pair butts, fix new mortice lock, furniture and keep, pair bolts, cylinder latch and pull, security restraint device letter plate including cutting/adapting mortice in door to suit, numerals, fix new weathermould, adjust stops, ease rebates, fix intumescent strips, seals etc., cut out and make good to frame to suit new position of butts, weathermould, lock and latch, rebate door bottom as necessary and fit new waterbar if required and decorate to match existing internally and prepare for decoration externally and remove waste and debris. Undertaken by a fire door certified operative eg. BMTRADA or other approved certified body.</t>
  </si>
  <si>
    <t>323105</t>
  </si>
  <si>
    <t>DOOR:RENEW FD30 FLUSH COMMUNAL DOOR</t>
  </si>
  <si>
    <t>Door:Renew comm door with 0.50hr FD30 flush firecheck door, hang on 1.5 pair butts, ironmongery, weathermould, intumescent strips etc, make good, decorate. Undertaken by fire door certified operative.</t>
  </si>
  <si>
    <t>Door:Renew communal door with any size half hour FD30 flush firecheck door and hang on 1.5 pair butts, fix new mortice dead lock, furniture and keep, door closer, including cutting/adapting mortice in door to suit, fix new weathermould, adjust stops, ease rebates, fix intumescent strips seals etc.,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</si>
  <si>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323107</t>
  </si>
  <si>
    <t>DOOR:RENEW FD60 FLUSH COMMUNAL DOOR</t>
  </si>
  <si>
    <t>Door:Renew comm door with 1.00hr FD60 flush firecheck door, hang on 1.5 pair butts, ironmongery, weathermould, intumescent strips etc, make good, decorate. Undertaken by fire door certified operative.</t>
  </si>
  <si>
    <t>Door:Renew communal door with any size one hour FD60 flush firecheck door and hang on 1.5 pair butts, fix new firecheck door and hang on 1.5 pair butts, fix new mortice dead lock, furniture and keep, door closer, including cutting/adapting mortice in door to suit, fix new weathermould, adjust stops, ease rebates, fix intumescent strips seals etc., cut out and make good to frame to suit new position of butts, weathermould, lock, rebate door bottom as necessary and fit new waterbar if required and decorate to match existing internally and prepare for redecoration externally and remove waste and debris. Undertaken by a fire door certified operative eg. BMTRADA or other approved certified body.</t>
  </si>
  <si>
    <t>323501</t>
  </si>
  <si>
    <t>DOORSET:RENEW PVCU PANELLED GLAZED DOOR AND FRAME</t>
  </si>
  <si>
    <t>Doors - External - PVCu Residential Type</t>
  </si>
  <si>
    <t>Doorset:Renew any type door and frame with any size PVCu panelled/part glazed door, double glazed PVCu frame, prehung, complete with multipoint locking system, handles, threshold weather seals.</t>
  </si>
  <si>
    <t>Doorset:Renew any type door and frame with any size PVCu panelled/half glazed door, double glazed internally with 20mm thick,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 and remove waste and debris.</t>
  </si>
  <si>
    <t>323503</t>
  </si>
  <si>
    <t>DOORSET:RENEW PVCU 2 PANEL DOOR AND FRAME</t>
  </si>
  <si>
    <t>Doorset:Renew any type door and frame with any size PVCu two panel/half glazed door, double glazed PVCu frame, prehung, complete with multipoint locking system, handles, threshold weather seals.</t>
  </si>
  <si>
    <t>Doorset:Renew any type door and frame with any size PVCu two panel/half glazed door, double glazed internally with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</si>
  <si>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323505</t>
  </si>
  <si>
    <t>DOOR:RENEW PVCU PANELLED GLAZED DOOR</t>
  </si>
  <si>
    <t>Door:Renew any door with any size PVCu panelled/part glazed door, double glazed hanging to existing PVCu frame on new hinges, multipoint locking system, handles, threshold weather seals.</t>
  </si>
  <si>
    <t>Door:Renew any door with any size PVCu panelled/half glazed door, double glazed internally with hermetically sealed unit hanging to existing PVCu frame on new hinges, complete with multipoint locking system, handles, threshold and integral weather seals, remove existing door and clear away, make good all finishes internally and externally.</t>
  </si>
  <si>
    <t>323507</t>
  </si>
  <si>
    <t>DOOR:RENEW PVCU 2 PANEL DOOR</t>
  </si>
  <si>
    <t>Door:Renew any door with any size PVCu two panel/half glazed door, double glazed, hang to existing PVCu frame on new hinges, multipoint locking system, handles, threshold weather seals.</t>
  </si>
  <si>
    <t>Door:Renew any door with any size PVCu two panel/half glazed door, double glazed internally with hermetically sealed unit, hanging to existing PVCu frame on new hinges, complete with multipoint locking system, handles, threshold and integral weather seals, and remove waste and debris, make good all finishes internally and externally.</t>
  </si>
  <si>
    <t>323509</t>
  </si>
  <si>
    <t>DOOR:RENEW PVCU TILT AND TURN FRENCH DOOR</t>
  </si>
  <si>
    <t>Door:Renew any type door and frame with pair of any size ne 5.00sm PVCu french tilt/turn door, double glazed, PVCu frame, prehung, multipoint locking system, handles, threshold weather seals.</t>
  </si>
  <si>
    <t>Door:Renew any type door and frame with pair of any size ne 5.00sm PVCu french tilt/turn door, double glazed internally 20mm thick, hermetically sealed unit, PVCu frame, prehung, complete with multipoint locking system, handles, threshold and integral weather seals, remove existing and fix new to prepared opening using cleats or screw bolts, seal around externally with flexible foam strip and silicone sealant, make good all finishes internally and externally.</t>
  </si>
  <si>
    <t>324101</t>
  </si>
  <si>
    <t>DOOR:EASE ADJUST INCLUDING REMOVE</t>
  </si>
  <si>
    <t>Doors - External - Repairs - Timber</t>
  </si>
  <si>
    <t>Door:Ease and adjust door, hung on upto 1.5 pairs of butt hinges, including remove and rehang door as necessary and make good to butt recesses to frame and touch up decorations.</t>
  </si>
  <si>
    <t>Door:Ease and adjust door, hung on upto 1.5 pairs of butt hinges, including remove and rehang door as necessary and make good to butt recesses to frame and touch up decorations and remove waste and debris.</t>
  </si>
  <si>
    <t>324107</t>
  </si>
  <si>
    <t>DOOR:REFIX LOOSE GLAZING BEADS</t>
  </si>
  <si>
    <t>Door:Refix loose glazing beads to door including bedding and sealing with sealant (per door).</t>
  </si>
  <si>
    <t>324109</t>
  </si>
  <si>
    <t>DOOR:RENEW PLYWOOD PANEL</t>
  </si>
  <si>
    <t>Door:Renew 9mm external quality plywood panel size 610x610mm to door, including remove weatherseal, refix or renew beads, renew weatherseal and decorate to match existing.</t>
  </si>
  <si>
    <t>Door:Renew 9mm external quality plywood panel size 610x610mm to door or frame, including remove weatherseal, refix or renew beads, bedded in putty or silicone sealant, renew weatherseal and decorate to match existing and remove waste and debris.</t>
  </si>
  <si>
    <t>324110</t>
  </si>
  <si>
    <t>DOOR:REFIX PLYWOOD PANEL</t>
  </si>
  <si>
    <t>Door:Remove and refix external quality plywood panel to door or frame, remove weatherseal, refix or renew beads, sealant, renew weatherseal, touch up decorations, remove waste and debris.</t>
  </si>
  <si>
    <t>Door:Remove and refix external quality plywood panel to door or frame, including remove weatherseal, refix or renew beads, bedded in putty or silicone sealant, renew weatherseal and touch up decorations to match existing and remove waste and debris.</t>
  </si>
  <si>
    <t>324111</t>
  </si>
  <si>
    <t>DOOR:PATCH OR REPAIR DOOR STILE</t>
  </si>
  <si>
    <t>Door:Patch, repair hanging or closing stile of softwood door including cut out and splice in new timber upto 600mm long, decorate to match existing and remove waste and debris.</t>
  </si>
  <si>
    <t>324113</t>
  </si>
  <si>
    <t>DOOR:RENEW SOFTWOOD DOOR STILE</t>
  </si>
  <si>
    <t>Door:Renew closing stile to softwood door, take off, rehang door, remove, refix hinges, cut out defective stile, remove, refix panels and beads, remove, refix ironmongery, ease, adjust, redecorate.</t>
  </si>
  <si>
    <t>Door:Renew closing stile to softwood door, remove glass or plywood panels and beads and set aside, take down door and remove hinges, remove ironmongery and set aside, cut out defective stile to top, bottom rails, refix glass or plywood panels and beads, refix ironmongery, ease and adjust door, decorate to match existing and remove waste and debris.</t>
  </si>
  <si>
    <t>324115</t>
  </si>
  <si>
    <t>DOOR:SUPPLY AND FIX WEATHERBOARD</t>
  </si>
  <si>
    <t>Door:Supply and fix preservative treated redwood weatherboard to door, bedded and pointed in sealant, cut out base of door frame to accommodate weatherboard and decorate to match existing.</t>
  </si>
  <si>
    <t>Door:Supply and fix preservative treated redwood weatherboard to door, bedded and pointed in sealant, cut out base of door frame to accommodate weatherboard and decorate to match existing and remove waste and debris.</t>
  </si>
  <si>
    <t>324116</t>
  </si>
  <si>
    <t>DOOR:RENEW WEATHERBOARD</t>
  </si>
  <si>
    <t>Door:Renew preservative treated redwood weatherboard to door, bedded and pointed in sealant, cut out base of door frame to accommodate weatherboard and decorate to match existing.</t>
  </si>
  <si>
    <t>Door:Remove existing and supply and fix preservative treated redwood weatherboard to door, bedded and pointed in sealant, cut out base of door frame to accommodate weatherboard and decorate to match existing and remove waste and debris.</t>
  </si>
  <si>
    <t>324117</t>
  </si>
  <si>
    <t>DOOR:PROVIDE HARDWOOD RAIN DEFLECTOR</t>
  </si>
  <si>
    <t>Door:Supply and fix 50x19mm hardwood bevelled rain deflector with neoprene or rubber flexible pad at bottom, bedded in sealant and screwed to face of door.</t>
  </si>
  <si>
    <t>324119</t>
  </si>
  <si>
    <t>DOOR:RENEW HARDWOOD GLAZING BEADS</t>
  </si>
  <si>
    <t>Door:Renew with preservative treated hardwood rebated, splayed, twice rounded glazing beads of any size and profile, mitres and ends to door, bedding/pointing with sealant, decorate to match.</t>
  </si>
  <si>
    <t>Door:Renew with preservative treated hardwood rebated splayed and twice rounded glazing beads of any size and of any profile including mitres and ends to door, bedding and pointing with sealant and decorate to match existing and remove waste and debris.</t>
  </si>
  <si>
    <t>324121</t>
  </si>
  <si>
    <t>DOOR:RENEW HARDWOOD DOOR STILE</t>
  </si>
  <si>
    <t>Door:Renew closing stile to hardwood door, take off, rehang door, remove, refix hinges, cut out defective stile, remove, refix panels and beads, remove, refix ironmongery, ease and adjust door.</t>
  </si>
  <si>
    <t>Door:Renew closing stile to hardwood door, remove glass or plywood panels and beads and set aside, take down door and remove hinges, remove ironmongery and set aside, cut out defective stile to top, middle and bottom rails, refix glass or plywood panels and beads, refix ironmongery, ease and adjust door, decorate to match existing and remove waste and debris.</t>
  </si>
  <si>
    <t>324123</t>
  </si>
  <si>
    <t>DOOR:OVERHAUL EXTERNAL COMPLETE</t>
  </si>
  <si>
    <t>Door:Overhaul external door and frame complete, refix all ironmongery, piece out, make good, resecure architraves, rehang door on 1.5 pair of butt hinges, ease, adjust, touch up decorations.</t>
  </si>
  <si>
    <t>Door:Overhaul external door and frame complete, remove all iron- mongery, piece out door, frame and architraves where ironmongery removed make good any damage, defects to timber, resecure architraves if loose, rehang door on 1.5 pair of butt hinges, ease and adjust, touch up decorations to match existing and remove waste and debris.</t>
  </si>
  <si>
    <t>324125</t>
  </si>
  <si>
    <t>DOOR:OVERHAUL EXTERNAL COMPLETE FANLIGHT</t>
  </si>
  <si>
    <t>Door:Overhaul external door and frame and fanlight complete, remove all ironmongery, piece out make good, resecure beads, architraves, rehang door on 1.5 pair of hinges, ease, adjust, reglaze fanlight</t>
  </si>
  <si>
    <t>Door:Overhaul external door and frame with fanlight complete, remove all ironmongery, piece out door, frame, and architraves where ironmongery removed make good any damage, defects to timber, resecure glazing beads, architraves if loose, rehang door on 1.5 pair of butt hinges, ease and adjust, reglaze fanlight as necessary to BS 6262, touch up decorations to match existing and remove waste and debris.</t>
  </si>
  <si>
    <t>325101</t>
  </si>
  <si>
    <t>DOOR:RENEW ANY BUTT HINGE TO PVCU/COMPOSITE</t>
  </si>
  <si>
    <t>Doors - External - Repairs - PVCu/Composite</t>
  </si>
  <si>
    <t>Door:Renew any butt hinge to PVCu or composite door.</t>
  </si>
  <si>
    <t>325103</t>
  </si>
  <si>
    <t>DOOR:OVERHAUL MULTIPOINT LOCK TO PVCU/COMPOSITE</t>
  </si>
  <si>
    <t>Door:Overhaul and lubricate multipoint locking system to PVCu or composite door.</t>
  </si>
  <si>
    <t>325105</t>
  </si>
  <si>
    <t>DOOR:RENEW MULTIPOINT LOCK TO PVCU/COMPOSITE</t>
  </si>
  <si>
    <t>Door:Renew any defective or broken multipoint door locking system complete, adapt keep if necessary, including remove existing, test and leave in proper working order and remove waste and debris.</t>
  </si>
  <si>
    <t>Door:Renew any defective or broken multipoint door locking system complete to PVCu or composite door, adapt keep if necessary, including remove existing, test and leave in working proper working order and remove waste and debris.</t>
  </si>
  <si>
    <t>325107</t>
  </si>
  <si>
    <t>DOOR:ADJUST LOCK TO PVCU/COMPOSITE</t>
  </si>
  <si>
    <t>Door:Carefully remove existing PVCu or composite door lock, ease and adjust door in order to ensure correct working, refix existing lock.</t>
  </si>
  <si>
    <t>325109</t>
  </si>
  <si>
    <t>DOOR:RENEW LOCK CYLINDER TO PVCU/COMPOSITE</t>
  </si>
  <si>
    <t>Door:Renew any type of lock cylinder to PVCu door drilling out old cylinder, replacing with new matching cylinder complete with 2 No. keys, make good, test, leave in proper working order.</t>
  </si>
  <si>
    <t>Door:Renew any type of lock cylinder to PVCu or composite door including drilling out old cylinder, replacing with new matching cylinder complete with 2 No. keys, make good, test and leave in proper working order and remove waste and debris.</t>
  </si>
  <si>
    <t>325111</t>
  </si>
  <si>
    <t>DOOR:RENEW LOCK CATCH OR KEEP TO PVCU/COMPOSITE</t>
  </si>
  <si>
    <t>Door:Renew any door catch or keep to PVCu or composite door including all adjustment and making good necessary.</t>
  </si>
  <si>
    <t>325113</t>
  </si>
  <si>
    <t>DOOR:REPAIR HANDLES TO PVCU/COMPOSITE</t>
  </si>
  <si>
    <t>Door:Repair any type of door handle to PVCu or composite door including carefully removing and refixing as necessary and making good.</t>
  </si>
  <si>
    <t>325115</t>
  </si>
  <si>
    <t>DOOR:RENEW HANDLES TO PVCU/COMPOSITE</t>
  </si>
  <si>
    <t>Door:Carefully remove existing pair of lever handles and plates and remove from site, provide and fix new set of lever handles and plates to PVCu or composite door (per set).</t>
  </si>
  <si>
    <t>325117</t>
  </si>
  <si>
    <t>DOOR:OVERHAUL PVCU/COMPOSITE</t>
  </si>
  <si>
    <t>Door:Overhaul any PVCu or composite door, remove door from frame, ease, adjust foot of door, adjust door locking mechanisms, hinges to ensure door operates correctly, rehang door to existing frame.</t>
  </si>
  <si>
    <t>Door:Overhaul any type of PVCu/composite glazed door, including remove door from frame, adjust door locking mechanisms and hinges to ensure that door operates correctly, rehang door, remove, refix or renew ironmongery as necessary, check lubricate operating mechanisms, renew gaskets and seals, make good and test.</t>
  </si>
  <si>
    <t>325123</t>
  </si>
  <si>
    <t>DOOR:RENEW PANEL NE 0.5SM TO PVCU/COMPOSITE</t>
  </si>
  <si>
    <t>Door:Renew or supply and fix composite insulated panel PVCu faced both sides to PVCu door, fixed with PVCu trim, beading, carefully removing existing panel or glazing, make good, any size ne 0.50sm.</t>
  </si>
  <si>
    <t>Door:Renew or supply and fix composite insulated panel PVCu faced both sides to PVCu or composite door, fixed with and including matching PVCu trim and beading, carefully remove existing defective and redundant panel or glazing and making good, any size ne 0.50sm and remove waste and debris.</t>
  </si>
  <si>
    <t>325125</t>
  </si>
  <si>
    <t>DOOR:RENEW PANEL 0.5-1.0SM TO PVCU/COMPOSITE</t>
  </si>
  <si>
    <t>Door:Renew or supply and fix composite insulated panel PVCu faced both sides to PVCu door, fixed with PVCu trim, beading, carefully removing existing panel or glazing, make good, any size ne 1.00sm.</t>
  </si>
  <si>
    <t>Door:Renew or supply and fix composite insulated panel PVCu faced both sides to PVCu or composite door, fixed with and including matching PVCu trim and beading, carefully remove existing defective and redundant panel or glazing and making good, any size over 0.50sm and ne 1.00sm and remove waste and debris.</t>
  </si>
  <si>
    <t>325127</t>
  </si>
  <si>
    <t>DOOR:RENEW LETTERPLATE TO PVCU/COMPOSITE</t>
  </si>
  <si>
    <t>Door:Carefully remove existing telescopic letter plate and remove from site, provide and fix new telescopic letter plate to PVCu or composite door.</t>
  </si>
  <si>
    <t>325129</t>
  </si>
  <si>
    <t>DOOR:RENEW DRAUGHT-PROOFING TO PVCU/COMPOSITE</t>
  </si>
  <si>
    <t>Door:Carefully remove existing draught-proofing around frame and remove from site, provide and fix new PVCu or neoprene draught-proofing to PVCu or composite door frame.</t>
  </si>
  <si>
    <t>325131</t>
  </si>
  <si>
    <t>DOOR:RENEW DOOR CLOSER TO PVCU/COMPOSITE</t>
  </si>
  <si>
    <t>Door:Carefully remove existing surface mounted door closer and remove from site, provide and fix new surface mounted door closer to PVCu or composite door.</t>
  </si>
  <si>
    <t>325133</t>
  </si>
  <si>
    <t>DOOR:RENEW THRESHOLD TO PVCU/COMPOSITE</t>
  </si>
  <si>
    <t>Door:Carefully remove existing threshold plate and remove from site, provide and fix new drop down threshold plate to PVCu or composite.</t>
  </si>
  <si>
    <t>326105</t>
  </si>
  <si>
    <t>DOOR:EASE OIL AND ADJUST STEEL</t>
  </si>
  <si>
    <t>Doors - External - Galvanised Steel (Crittal)</t>
  </si>
  <si>
    <t>Door:Ease including force open if necessary, strip paint, file and grind edges, ease and oil hinges to steel door and touch up decorations.</t>
  </si>
  <si>
    <t>Door:Ease including force open if necessary, strip paint, file and grind edges, ease and oil hinges to steel door.</t>
  </si>
  <si>
    <t>326107</t>
  </si>
  <si>
    <t>DOOR:RENEW LOCK TO STEEL</t>
  </si>
  <si>
    <t>Door:Renew lock to any Crittall type of steel door including remove existing and fix new, make all necessary adjustments to door frame, make good decorations and provide 2 No. keys.</t>
  </si>
  <si>
    <t>Door:Renew lock to any Crittall type of steel door including remove existing and fix new, make all necessary adjustments to door frame, make good decorations and provide 2 No. keys and remove waste and debris.</t>
  </si>
  <si>
    <t>326109</t>
  </si>
  <si>
    <t>DOOR:OVERHAUL METAL</t>
  </si>
  <si>
    <t>Door:Overhaul any type of metal door dismantle/reassemble as necessary, adjusting door, remove, refit or renew ironmongery as necessary, renew sealants, touch up decorations, remove waste and debris.</t>
  </si>
  <si>
    <t>Door:Overhaul any type of metal door dismantle as necessary and subsequently reassemble including freeing, easing oiling and adjusting door to give correct operation, including file and grind edges, renew fixing screws, remove, refit or renew ironmongery as necessary, rake out and renew defective putty and mastic, touch up decorations to match existing, and remove waste and debris.</t>
  </si>
  <si>
    <t>326111</t>
  </si>
  <si>
    <t>DOORS:CARRY OUT WELDED REPAIR</t>
  </si>
  <si>
    <t>Doors:Make weld or continuous fillets or seems or similar in repair.</t>
  </si>
  <si>
    <t>326121</t>
  </si>
  <si>
    <t>FRAME:RENEW METAL EXT DOOR COMPLETE</t>
  </si>
  <si>
    <t>Frame:Renew external door frame with rebated metal frame to suit any size single door, set aside door, bed frame, fix to brickwork, sealant, rehang door, make good, decorate, remove waste and debris.</t>
  </si>
  <si>
    <t>Frame:Renew external door frame with rebated metal door frame to suit any size single door, remove existing door and set aside, take out existing frame and bed new frame in cement mortar, plugged and screwed to brickwork and pointed with sealant, rehang door, ease and adjust, make good all works disturbed including refix or renew any internal beads, architraves etc., and decorate to match existing internally and prepare for redecoration externally and remove waste and debris.</t>
  </si>
  <si>
    <t>327101</t>
  </si>
  <si>
    <t>DOOR:EASE OIL AND ADJUST ALUMINIUM</t>
  </si>
  <si>
    <t>Doors - External - Aluminium</t>
  </si>
  <si>
    <t>Door:Ease including force open if necessary, strip paint, file and grind edges, ease and oil hinges to aluminium door and touch up decorations.</t>
  </si>
  <si>
    <t>327103</t>
  </si>
  <si>
    <t>DOOR:RENEW LOCK TO ALUMINIUM</t>
  </si>
  <si>
    <t>Door:Renew lock to any type of aluminium door including remove existing and fix new, make all necessary adjustments to door and frame, make good decorations and provide 2 No. keys.</t>
  </si>
  <si>
    <t>Door:Renew lock to any type of aluminium door including remove existing and fix new, make all necessary adjustments to door and frame, make good decorations and provide 2 No. keys and remove waste and debris.</t>
  </si>
  <si>
    <t>327105</t>
  </si>
  <si>
    <t>PATIO DOOR:RENEW DOUBLE GLAZED ALUMINIUM DOOR</t>
  </si>
  <si>
    <t>Patio Door:Renew any glazed doors and frame, with polyester powder coated aluminium double glazed doors and frame, frame built into opening, with ironmongery, make good and remove waste and debris.</t>
  </si>
  <si>
    <t>Patio Door:Renew any glazed doors and frame, with polyester powder coated aluminium external glazed patio doors and frame, including double glazing internally with 20mm thick hermetically sealed safety glass unit, frame built into opening, complete with mortice lock and keep and new bolts including making good.</t>
  </si>
  <si>
    <t>327107</t>
  </si>
  <si>
    <t>DOORSET:RENEW GLAZED POLYESTER POWDER ALUMINIUM</t>
  </si>
  <si>
    <t>Doorsets - External - Poly Powder Coated Aluminium</t>
  </si>
  <si>
    <t>Doorset:Renew any metal external glazed door with any size anodised aluminium external pre-glazed pre-hung doorset, threshold, ironmongery, fix to structure, sealant, seals, make good, disposal.</t>
  </si>
  <si>
    <t>Doorset:Renew any metal external glazed door, with any size anodised aluminium external pre-glazed doorset, door prehung to anodised aluminium frame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</si>
  <si>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327109</t>
  </si>
  <si>
    <t>DOORSET:RENEW GLAZED POLY POWDER FANLIGHT NE 0.5SM</t>
  </si>
  <si>
    <t>Doorset:Renew any metal external glazed door with any size anodised aluminium external pre-glazed pre-hung doorset and 0.50m2 fanlight, threshold, ironmongery, fix to structure, sealant, seals.</t>
  </si>
  <si>
    <t>Doorset:Renew any metal external glazed door, with any size anodised aluminium external pre-glazed doorset, door prehung to anodised aluminium frame, fanlight ne 0.50sm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</si>
  <si>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327111</t>
  </si>
  <si>
    <t>DOORSET:RENEW GLAZED POLY POWDER FANLIGHT NE 1SM</t>
  </si>
  <si>
    <t>Doorset:Renew any metal external glazed door with any size anodised aluminium external pre-glazed pre-hung doorset and 1.00m2 fanlight, threshold, ironmongery, fix to structure, sealant, seals.</t>
  </si>
  <si>
    <t>Doorset:Renew any metal external glazed door, with any size anodised aluminium external pre-glazed doorset, door prehung to anodised aluminium frame, fanlight over 0.50 and ne 1.00sm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</si>
  <si>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327113</t>
  </si>
  <si>
    <t>DOORSET:RENEW GLAZED POLY POWDER SIDELIGHT NE1SM</t>
  </si>
  <si>
    <t>Doorset:Renew any metal external glazed door with any size anodised aluminium external pre-glazed pre-hung doorset and 0.50m2 sidelight, threshold, ironmongery, fix to structure, sealant, seals.</t>
  </si>
  <si>
    <t>Doorset:Renew any metal external glazed door, with any size anodised aluminium external pre-glazed doorset, door prehung to anodised aluminium frame, sidelight ne 1.00sm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</si>
  <si>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327115</t>
  </si>
  <si>
    <t>DOORSET:RENEW GLAZED POLY POWDER SIDELIGHT 1SM</t>
  </si>
  <si>
    <t>Doorset:Renew any metal external glazed door with any size anodised aluminium external pre-glazed pre-hung doorset and 1.00m2 sidelight, threshold, ironmongery, fix to structure, sealant, seals.</t>
  </si>
  <si>
    <t>Doorset:Renew any metal external glazed door, with any size anodised aluminium external pre-glazed doorset, door prehung to anodised aluminium frame, sidelight exceeding 1.00sm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</si>
  <si>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327117</t>
  </si>
  <si>
    <t>DOORSET:RENEW GLAZED POLY POWDER FAN+SIDE NE1SM</t>
  </si>
  <si>
    <t>Doorset:Renew any metal external glazed door with any size anodised aluminium external pre-glazed pre-hung doorset and 0.50m2 fanlight and sidelight, threshold, ironmongery, fix to structure, sealant.</t>
  </si>
  <si>
    <t>Doorset:Renew any metal external glazed door, with any size anodised aluminium external pre-glazed doorset, door prehung to anodised aluminium frame, fanlight ne 0.50sm, sidelight ne 1.00sm and door threshold, including multipoint lock, door furniture, keeps, cylinder lock with thumb turn, proprietary fire rated letter plate, numerals, fix frame and threshold to structure, sealant around frame and threshold, complete with all-weather seals and other seals, make good, and remove waste and debris.</t>
  </si>
  <si>
    <t>327119</t>
  </si>
  <si>
    <t>DOORSET:RENEW GLAZED POLY POWDER FAN+SIDE 1SM</t>
  </si>
  <si>
    <t>Doorset:Renew any metal external glazed door with any size anodised aluminium external pre-glazed pre-hung doorset and 1.00m2 fanlight and sidelight, threshold, ironmongery, fix to structure, sealant.</t>
  </si>
  <si>
    <t>Doorset:Renew any metal external glazed door, with any size anodised aluminium external pre-glazed doorset, door prehung to anodised aluminium frame, fanlight ne 1.00sm, sidelight exceeding 1.00sm and door threshold, including multipoint lock, door furniture, keeps, cylinder lock with thumb turn, proprietary fire rated letter plate, numerals, fix frame and threshold to structure, seal around frame and threshold, complete with all-weather seals and other seals, make good, and remove waste and debris.</t>
  </si>
  <si>
    <t>328101</t>
  </si>
  <si>
    <t>DOOR:RENEW L AND B DOOR</t>
  </si>
  <si>
    <t>Doors - External Matchboard - Softwood</t>
  </si>
  <si>
    <t>Door:Renew external door with any size softwood ledged and braced door faced with 20mm T, G and V jointed boarding, hang new door on one pair of hinges, ironmongery, make good, decorate to match.</t>
  </si>
  <si>
    <t>Door:Renew external door with any size 40mm thick single softwood matchboard ledged and braced door with 169x20mm ledges and 106x20mm braces covered on face with 20mm tongued, grooved and v jointed boarding, including remove existing door and hinges, remove and refit door stop as necessary, fit and hang new door on one pair of hinges, make good frame, complete with all ironmongery and decorate to match existing and remove waste and debris.</t>
  </si>
  <si>
    <t>328103</t>
  </si>
  <si>
    <t>DOOR:RENEW FL AND B DOOR</t>
  </si>
  <si>
    <t>Door:Renew external door with any size softwood framed, ledged and braced door faced with 20mm T, G and V jointed boarding, hang door on one pair of hinges, ironmongery, make good, prepare to decorate</t>
  </si>
  <si>
    <t>Door:Renew external door with any size 40mm thick single softwood matchboard framed, ledged and braced door with 169x20mm ledges and 106x20mm braces covered on face with 20mm tongued, grooved and v jointed boarding, including remove existing door and hinges, remove and refit door stop as necessary, fit and hang new door on one pair of hinges, make good frame, complete with all ironmongery and prepare for redecoration and remove waste and debris.</t>
  </si>
  <si>
    <t>328105</t>
  </si>
  <si>
    <t>DOOR:RENEW BOARD TO LEDGED AND BRACED DOOR</t>
  </si>
  <si>
    <t>Door:Renew 114x25mm preservative treated softwood tongued and grooved board to ledged and braced door and decorate to match existing.</t>
  </si>
  <si>
    <t>Door:Renew 114x25mm preservative treated softwood tongued and grooved board to ledged and braced door and decorate to match existing and remove waste and debris.</t>
  </si>
  <si>
    <t>328107</t>
  </si>
  <si>
    <t>DOOR:RENEW LEDGE OR BRACE TO DOOR</t>
  </si>
  <si>
    <t>Door:Renew 105x20mm preservative treated softwood ledge or brace to ledged and braced door, decorate to match existing and remove waste and debris.</t>
  </si>
  <si>
    <t>341607</t>
  </si>
  <si>
    <t>FRAME:RENEW PVCU COMBINATION UNIT</t>
  </si>
  <si>
    <t>Frames - Combination - PVCu</t>
  </si>
  <si>
    <t>Frame:Renew screen/door frame/screen unit with PVCu factory double glazed combination unit, ironmongery, weatherstripping, make good to all finishes, fixed lights.</t>
  </si>
  <si>
    <t>Frame:Renew screen/door frame/screen unit with PVCu factory glazed combination unit, thermal breaks, compressible weatherstripping, ironmongery etc., fixed lights double glazed with hermetically sealed units, remove existing frame and fix new in prepared opening using cleats or screw bolts, seal around externally with flexible foam strip and silicone sealant, make good all finishes internally and externally and remove waste and debris (remove/rehang existing door or renew door to be ordered separately).</t>
  </si>
  <si>
    <t>515005</t>
  </si>
  <si>
    <t>GL</t>
  </si>
  <si>
    <t>PANE:REGLAZE 4MM CLEAR OR OBSCURE UPTO 1SM</t>
  </si>
  <si>
    <t>Glazing</t>
  </si>
  <si>
    <t>Reglaze Doors and Windows</t>
  </si>
  <si>
    <t>Glass - Clear and Obscured</t>
  </si>
  <si>
    <t>Pane:Reglaze single pane in 4mm clear or obscure glass, upto 1.00sm, hack out and glaze with putty, sprigs, clips or beads at any level, touch up paintwork to match existing, remove waste and debris.</t>
  </si>
  <si>
    <t>Pane:Reglaze single pane in 4mm clear or obscure glass, upto 1.00sm, hack out and glaze with putty, sprigs, clips or beads at any level, touch up paintwork to match existing and remove waste and debris.</t>
  </si>
  <si>
    <t>515007</t>
  </si>
  <si>
    <t>PANE:REGLAZE 4MM CLEAR OR OBSCURE OVER 1SM</t>
  </si>
  <si>
    <t>Pane:Reglaze single pane in 4mm clear or obscure glass, over 1.00sm, hack out and glaze with putty, sprigs, clips or beads at any level, touch up paintwork to match existing, remove waste and debris.</t>
  </si>
  <si>
    <t>Pane:Reglaze single pane in 4mm clear or obscure glass, over 1.00sm, hack out and glaze with putty, sprigs, clips or beads at any level, touch up paintwork to match existing and remove waste and debris.</t>
  </si>
  <si>
    <t>515013</t>
  </si>
  <si>
    <t>PANE:REGLAZE 6MM CLEAR OR OBSCURE UPTO 1SM</t>
  </si>
  <si>
    <t>Pane:Reglaze single pane in 6mm clear or obscure glass, upto 1.00sm, hack out and glaze with putty, sprigs, clips or beads at any level, touch up decoration to match existing, remove waste and debris.</t>
  </si>
  <si>
    <t>Pane:Reglaze single pane in 6mm clear or obscure glass, upto 1.00sm, hack out and glaze with putty, sprigs, clips or beads at any level, touch up decoration to match existing and remove waste and debris.</t>
  </si>
  <si>
    <t>515015</t>
  </si>
  <si>
    <t>PANE:REGLAZE 6MM CLEAR OR OBSCURE OVER 1SM</t>
  </si>
  <si>
    <t>Pane:Reglaze single pane in 6mm clear or obscure glass, over 1.00sm, hack out and glaze with putty, sprigs, clips or beads at any level, touch up decoration to match existing, remove waste and debris.</t>
  </si>
  <si>
    <t>Pane:Reglaze single pane in 6mm clear or obscure glass, over 1.00sm, hack out and glaze with putty, sprigs, clips or beads at any level, touch up decoration to match existing and remove waste and debris.</t>
  </si>
  <si>
    <t>520005</t>
  </si>
  <si>
    <t>PANE:REGLAZE 7MM GWCG UPTO 1SM</t>
  </si>
  <si>
    <t>Glass - Georgian Wired Cast</t>
  </si>
  <si>
    <t>Pane:Reglaze single pane in 7mm georgian wired cast glass, ne 1.00sm, hack out, glaze with putty, sprigs, clips or beads at any level, touch up decoration to match existing, remove waste and debris.</t>
  </si>
  <si>
    <t>Pane:Reglaze single pane in 7mm georgian wired cast glass, upto 1.00sm, hack out and glaze with putty, sprigs, clips or beads at any level, touch up decoration to match existing and remove waste and debris.</t>
  </si>
  <si>
    <t>520007</t>
  </si>
  <si>
    <t>PANE:REGLAZE 7MM GWCG OVER 1SM</t>
  </si>
  <si>
    <t>Pane:Reglaze single pane in 7mm georgian wired cast glass, over 1.00sm, hack out, glaze with putty, sprigs, clips or beads at any level, touch up decoration to match existing, remove waste and debris.</t>
  </si>
  <si>
    <t>Pane:Reglaze single pane in 7mm georgian wired cast glass, over 1.00sm, hack out and glaze with putty, sprigs, clips or beads at any level, touch up decoration to match existing and remove waste and debris.</t>
  </si>
  <si>
    <t>525005</t>
  </si>
  <si>
    <t>PANE:REGLAZE 6MM GWPP UPTO 1SM</t>
  </si>
  <si>
    <t>Glass - Georgian Wired Polished</t>
  </si>
  <si>
    <t>Pane:Reglaze single pane in 6mm georgian wired polished plate glass ne 1.00sm, hack out, glaze with putty, sprigs, etc., at any level, touch up decoration to match existing, remove waste and debris.</t>
  </si>
  <si>
    <t>Pane:Reglaze single pane in 6mm georgian wired polished plate glass upto 1.00sm, hack out and glaze with putty, sprigs, clips or beads at any level, touch up decoration to match existing and remove waste and debris.</t>
  </si>
  <si>
    <t>525007</t>
  </si>
  <si>
    <t>PANE:REGLAZE 6MM GWPP OVER 1SM</t>
  </si>
  <si>
    <t>Pane:Reglaze single pane in 6mm georgian wired polished plate glass over 1.00sm, hack out, glaze with putty, sprigs, etc., at any level, touch up decoration to match existing, remove waste and debris.</t>
  </si>
  <si>
    <t>Pane:Reglaze single pane in 6mm georgian wired polished plate glass over 1.00sm, hack out and glaze with putty, sprigs, clips or beads at any level, touch up decoration to match existing and remove waste and debris.</t>
  </si>
  <si>
    <t>530001</t>
  </si>
  <si>
    <t>PANE:REGLAZE 6MM TOUGHENED UPTO 0.25SM</t>
  </si>
  <si>
    <t>Glass - Toughened</t>
  </si>
  <si>
    <t>Pane:Reglaze single pane in 6mm toughened safety glass ne 0.25sm, hack out and glaze with putty, sprigs, clips or beads at any level, touch up decoration to match existing, remove waste and debris.</t>
  </si>
  <si>
    <t>Pane:Reglaze single pane in 6mm toughened safety glass upto 0.25sm, hack out and glaze with putty, sprigs, clips or beads at any level, touch up decoration to match existing and remove waste and debris.</t>
  </si>
  <si>
    <t>530005</t>
  </si>
  <si>
    <t>PANE:REGLAZE 6MM TOUGHENED UPTO 1SM</t>
  </si>
  <si>
    <t>Pane:Reglaze single pane in 6mm toughened safety glass ne 1.00sm, hack out and glaze with putty, sprigs, clips or beads at any level, touch up decoration to match existing, remove waste and debris.</t>
  </si>
  <si>
    <t>Pane:Reglaze single pane in 6mm toughened safety glass upto 1.00sm, hack out and glaze with putty, sprigs, clips or beads at any level, touch up decoration to match existing and remove waste and debris.</t>
  </si>
  <si>
    <t>530007</t>
  </si>
  <si>
    <t>PANE:REGLAZE 6MM TOUGHENED OVER 1SM</t>
  </si>
  <si>
    <t>Pane:Reglaze single pane in 6mm toughened safety glass, over 1.00sm, hack out and glaze with putty, sprigs, clips or beads at any level, touch up decoration to match existing, remove waste and debris.</t>
  </si>
  <si>
    <t>Pane:Reglaze single pane in 6mm toughened safety glass, over 1.00sm, hack out and glaze with putty, sprigs, clips or beads at any level, touch up decoration to match existing and remove waste and debris.</t>
  </si>
  <si>
    <t>530009</t>
  </si>
  <si>
    <t>PANE:REGLAZE TOUGHENED GLASS CASSETTE NE 0.20SM</t>
  </si>
  <si>
    <t>Glass - Toughened Cassettes</t>
  </si>
  <si>
    <t>Pane:Reglaze double glazed doorset cassette in clear or obscure toughened glass ne 0.20sm, remove existing and fix new cassette into door, sidelight or fanlight, and remove waste and debris.</t>
  </si>
  <si>
    <t>530011</t>
  </si>
  <si>
    <t>PANE:REGLAZE TOUGHENED GLASS CASSETTE NE 0.50SM</t>
  </si>
  <si>
    <t>Pane:Reglaze double glazed doorset cassette in clear or obscure toughened glass ne 0.50sm, remove existing and fix new cassette into door, sidelight or fanlight, and remove waste and debris.</t>
  </si>
  <si>
    <t>Pane:Reglaze double glazed doorset cassette in clear or obscure toughened glass over 0.20 and ne 0.50sm, remove existing and fix new cassette into door, sidelight or fanlight, and remove waste and debris.</t>
  </si>
  <si>
    <t>535005</t>
  </si>
  <si>
    <t>PANE:REGLAZE 6.4MM LAMINATED UPTO 1SM</t>
  </si>
  <si>
    <t>Glass - Laminated</t>
  </si>
  <si>
    <t>Pane:Reglaze single pane in 6.4mm laminated glass upto 1.00sm, hack out and glaze with putty, sprigs, clips or beads at any level, touch up decoration to match existing and remove waste and debris.</t>
  </si>
  <si>
    <t>535007</t>
  </si>
  <si>
    <t>PANE:REGLAZE 6.4MM LAMINATED OVER 1SM</t>
  </si>
  <si>
    <t>Pane:Reglaze single pane in 6.4mm laminated glass over 1.00sm, hack out and glaze with putty, sprigs, clips or beads at any level, touch up decoration to match existing and remove waste and debris.</t>
  </si>
  <si>
    <t>535015</t>
  </si>
  <si>
    <t>PANE:REGLAZE 4.4MM LAMINATED UPTO 1SM</t>
  </si>
  <si>
    <t>Pane:Reglaze single pane in 4.4mm laminated glass, upto 1.00sm, hack out and glaze with putty, sprigs, clips or beads at any level, touch up decoration to match existing and remove waste and debris.</t>
  </si>
  <si>
    <t>535017</t>
  </si>
  <si>
    <t>PANE:REGLAZE 4.4MM LAMINATED OVER 1SM</t>
  </si>
  <si>
    <t>Pane:Reglaze single pane in 4.4mm laminated glass, over 1.00sm hack out and glaze with putty, sprigs, clips or beads at any level, touch up decoration to match existing and remove waste and debris.</t>
  </si>
  <si>
    <t>535025</t>
  </si>
  <si>
    <t>PANE:REGLAZE 6.8MM LAMINATED/STIPPOLYTE UPTO 1 SM</t>
  </si>
  <si>
    <t>Glass - 6.8mm Laminated/Stippolyte</t>
  </si>
  <si>
    <t>Pane:Reglaze single pane in 6.8mm laminated/stippolyte glass upto 1.00sm, hack out, glaze with putty, sprigs, clips or beads at any level, touch up decoration to match, remove waste and debris.</t>
  </si>
  <si>
    <t>Pane:Reglaze single pane in 6.8mm laminated/stippolyte glass upto 1.00sm, hack out and glaze with putty, sprigs, clips or beads at any level, touch up decoration to match existing and remove waste and debris.</t>
  </si>
  <si>
    <t>535027</t>
  </si>
  <si>
    <t>PANE:REGLAZE 6.8MM LAMINATED/STIPPOLYTE OVER 1 SM</t>
  </si>
  <si>
    <t>Pane:Reglaze single pane in 6.8mm laminated/stippolyte glass over 1.00sm, hack out, glaze with putty, sprigs, clips or beads at any level, touch up decoration to match, remove waste and debris.</t>
  </si>
  <si>
    <t>Pane:Reglaze single pane in 6.8mm laminated/stippolyte glass over 1.00sm, hack out and glaze with putty, sprigs, clips or beads at any level, touch up decoration to match existing and remove waste and debris.</t>
  </si>
  <si>
    <t>540005</t>
  </si>
  <si>
    <t>PANE:REGLAZE 4MM POLYCARBONATE UPTO 1SM</t>
  </si>
  <si>
    <t>Glass - Polycarbonate</t>
  </si>
  <si>
    <t>Pane:Reglaze single pane in 4mm polycarbonate glass upto 1.00sm, hack out and glaze with putty, sprigs, clips or beads at any level, touch up decoration to match existing and remove waste and debris.</t>
  </si>
  <si>
    <t>540007</t>
  </si>
  <si>
    <t>PANE:REGLAZE 4MM POLYCARBONATE OVER 1SM</t>
  </si>
  <si>
    <t>Pane:Reglaze single pane in 4mm polycarbonate glass, over 1.00sm hack out and glaze with putty, sprigs, clips or beads at any level, touch up decoration to match existing and remove waste and debris.</t>
  </si>
  <si>
    <t>540055</t>
  </si>
  <si>
    <t>PANE:REGLAZE 6MM POLYCARBONATE UPTO 1.00SM</t>
  </si>
  <si>
    <t>Pane:Reglaze single pane in 6mm polycarbonate glass upto 1.00sm, hack out and glaze with putty, sprigs, clips or beads at any level, touch up decoration to match existing and remove waste and debris.</t>
  </si>
  <si>
    <t>540057</t>
  </si>
  <si>
    <t>PANE:REGLAZE 6MM POLYCARBONATE OVER 1.00SM</t>
  </si>
  <si>
    <t>Pane:Reglaze single pane in 6mm polycarbonate glass, over 1.00sm hack out and glaze with putty, sprigs, clips or beads at any level, touch up decoration to match existing and remove waste and debris.</t>
  </si>
  <si>
    <t>540101</t>
  </si>
  <si>
    <t>PANE:REGLAZE FIRE SAFETY IMPACT CASSETTE NE 0.20SM</t>
  </si>
  <si>
    <t>Glass - Fire Safety Impact Glass Cassettes</t>
  </si>
  <si>
    <t>Pane:Reglaze double glazed doorset cassette in clear or obscure pyrostem or Pyroshield fire/safety wired impact glass ne 0.20sm, sidelight or fanlight, remove waste and debris.</t>
  </si>
  <si>
    <t>Pane:Reglaze double glazed doorset cassette in clear or obscure pyrostem or Pyroshield fire/safety wired impact glass ne 0.20sm, remove existing and fix new cassette into door, sidelight or fanlight, and remove waste and debris.</t>
  </si>
  <si>
    <t>540103</t>
  </si>
  <si>
    <t>PANE:REGLAZE FIRE SAFETY IMPACT CASSETTE NE 0.50SM</t>
  </si>
  <si>
    <t>Pane:Reglaze double glazed doorset cassette in clear or obscure pyrostem or Pyroshield fire/safety wired impact glass over 0.20 and ne 0.50sm, sidelight or fanlight, remove waste and debris.</t>
  </si>
  <si>
    <t>Pane:Reglaze double glazed doorset cassette in clear or obscure pyrostem or Pyroshield fire/safety wired impact glass over 0.20 and ne 0.50sm, remove existing and fix new cassette into door, sidelight or fanlight, and remove waste and debris.</t>
  </si>
  <si>
    <t>541001</t>
  </si>
  <si>
    <t>PANE:REGLAZE 7MM FIRE SAFETY IMPACT UPTO 1SM</t>
  </si>
  <si>
    <t>Glass - 7mm Fire Safety Impact Glass</t>
  </si>
  <si>
    <t>Pane:Reglaze single pane in 7mm clear Pyrostem or Pyroshield fire safety wired impact glass upto 1.00sm, hack out, glaze with putty, beads, at any level, touch up decoration, remove waste and debris.</t>
  </si>
  <si>
    <t>Pane:Reglaze single pane in 7mm clear Pyrostem or Pyroshield fire safety wired impact glass upto 1.00sm, hack out and glaze with putty, sprigs, clips or beads at any level, touch up decoration to match existing and remove waste and debris.</t>
  </si>
  <si>
    <t>541002</t>
  </si>
  <si>
    <t>PANE:REGLAZE 7MM FIRE SAFETY IMPACT NE 0.50SM</t>
  </si>
  <si>
    <t>Pane:Reglaze single pane in 7mm clear Pyrostem or Pyroshield fire safety wired impact glass ne 0.50sm, touch up decoration to match existing, remove waste and debris.</t>
  </si>
  <si>
    <t>Pane:Reglaze single pane in 7mm clear Pyrostem or Pyroshield fire safety wired impact glass ne 0.50sm, hack out and glaze with putty, sprigs, clips or beads at any level, touch up decoration to match existing, and remove waste and debris.</t>
  </si>
  <si>
    <t>541003</t>
  </si>
  <si>
    <t>PANE:REGLAZE 7MM FIRE SAFETY IMPACT OVER 1SM</t>
  </si>
  <si>
    <t>Pane:Reglaze single pane in 7mm clear Pyrostem or Pyroshield fire safety wired impact glass over 1.00sm, hack out, glaze with putty, beads, at any level, touch up decoration, remove waste and debris.</t>
  </si>
  <si>
    <t>Pane:Reglaze single pane in 7mm clear Pyrostem or Pyroshield fire safety wired impact glass, over 1.00sm hack out and glaze with putty, sprigs, clips or beads at any level, touch up decoration to match existing and remove waste and debris.</t>
  </si>
  <si>
    <t>551005</t>
  </si>
  <si>
    <t>DOUBLE GLAZED UNIT:REGLAZE UPTO 1SM-CLEAR LOW E</t>
  </si>
  <si>
    <t>Double Glazed Units - Clear Float Low E Glass</t>
  </si>
  <si>
    <t>Double Glazed Unit:Reglaze unit ne 1.00sm, 28mm clear float low emissivity (Low E) glass flush edge hermetically sealedunit, hack out glass, glaze new unit to any frames, touch up decoration.</t>
  </si>
  <si>
    <t>Double Glazed Unit:Reglaze unit upto 1.00sm, hermetically sealed with 4mm clear float low emissivity (Low E) glass flush edge unit, including remove beads etc. and set aside, hack out glass and glaze new unit to wood, metal or PVCu frames, touch up decoration as necessary to match existing and remove waste and debris.</t>
  </si>
  <si>
    <t>551007</t>
  </si>
  <si>
    <t>DOUBLE GLAZED UNIT:REGLAZE OVER 1.0SM-CLEAR LOW E</t>
  </si>
  <si>
    <t>Double Glazed Unit:Reglaze unit over 1.00sm with 28mm clear float low emissivity (Low E) glass flush edge hermetically sealed unit, hack out, glaze new unit to any frames, touch up decoration.</t>
  </si>
  <si>
    <t>Double Glazed Unit:Reglaze unit over 1.00sm with 28mm clear float low emissivity (Low E) glass flush edge hermetically sealed unit, including remove beads etc. and set aside, hack out glass and glaze new unit to wood, metal or PVCu frames, touch up paintwork to match existing internally and prepare for redecoration externally as necessary and remove waste and debris.</t>
  </si>
  <si>
    <t>551055</t>
  </si>
  <si>
    <t>DOUBLE GLAZED UNIT:REGLAZE 28MM NE 1SM CLEAR LOW E</t>
  </si>
  <si>
    <t>Double Glazed Unit:Reglaze unit ne 1.00sm with 28mm hermetically sealed 4mm clear float (Low E) flush edge unit, remove/refix beads etc, hack out, glaze, touch up decoration, remove waste and debris.</t>
  </si>
  <si>
    <t>Double Glazed Unit:Reglaze unit upto 1.00sm with 28mm thick hermetically sealed with 4mm clear float low emissivity (Low E) glass flush edge unit, including remove beads etc. and set aside, hack out glass and glaze new unit to wood, metal or PVCu frames, touch up decoration as necessary to match existing and remove waste and debris.</t>
  </si>
  <si>
    <t>551057</t>
  </si>
  <si>
    <t>DOUBLE GLAZED UNIT:REGLAZE 28MM EX 1SM CLEAR LOW E</t>
  </si>
  <si>
    <t>Double Glazed Unit:Reglaze unit over 1.00sm with 28mm hermetically sealed 4mm clear float (Low E) flush edge unit, remove/refix beads etc, hack out, glaze, touch up decoration, remove waste, debris.</t>
  </si>
  <si>
    <t>Double Glazed Unit:Reglaze unit over 1.00sm with 28mm thick hermetically sealed with 4mm clear float low emissivity (Low E) glass flush edge unit, including remove beads etc. and set aside, hack out glass and glaze new unit to wood, metal or PVCu frames, touch up decoration as necessary to match existing and remove waste and debris.</t>
  </si>
  <si>
    <t>556005</t>
  </si>
  <si>
    <t>DOUBLE GLAZED UNIT:REGLAZE UPTO 1SM SAFETY LOW E</t>
  </si>
  <si>
    <t>Double Glazed Units - Safety Low E Glass</t>
  </si>
  <si>
    <t>Double Glazed Unit:Reglaze unit ne 1.00sm with 28mm safety low emissivity (Low E) glass flush edge hermetically sealed unit, hack out glass, glaze new unit to any frames, touch up decoration.</t>
  </si>
  <si>
    <t>Double Glazed Unit:Reglaze unit upto 1.00sm, hermatically sealed with 4mm safety low emissivity (Low E) glass flush edge unit, including remove beads etc., hack out glass and glaze new unit to wood, metal or PVCu frames, touch up decoration as necessary to match existing and remove waste and debris.</t>
  </si>
  <si>
    <t>556007</t>
  </si>
  <si>
    <t>DOUBLE GLAZED UNIT:REGLAZE OVER 1SM SAFETY LOW E</t>
  </si>
  <si>
    <t>Double Glazed Unit:Reglaze unit over 1.00sm with 28mm safety low emissivity (Low E) glass flush edgehermetically sealed unit, hack out glass, glaze new unit to any frames, touch up decoration.</t>
  </si>
  <si>
    <t>Double Glazed Unit:Reglaze unit over 1.00sm with hermetically sealed 4mm safety low emissivity (Low E) glass flush edge unit, including remove beads etc., hack out glass and glaze new unit to wood, metal or PVCu frames, touch up decoration as necessary to match existing and remove waste and debris.</t>
  </si>
  <si>
    <t>556055</t>
  </si>
  <si>
    <t>DOUBLE GLAZED UNIT:REGLAZE 28MM NE 1SM SAFETY LOWE</t>
  </si>
  <si>
    <t>Double Glazed Unit:Reglaze unit ne 1.00sm with 28mm hermetically sealed 4mm safety (Low E) flush edge unit, remove/refix beads etc, hack out, glaze, touch up decoration, remove waste and debris.</t>
  </si>
  <si>
    <t>Double Glazed Unit:Reglaze unit upto 1.00sm with 28mm thick hermatically sealed with 4mm safety low emissivity (Low E) glass flush edge unit, including remove beads etc., hack out glass and glaze new unit to wood, metal or PVCu frames, touch up decoration as necessary to match existing and remove waste and debris.</t>
  </si>
  <si>
    <t>556057</t>
  </si>
  <si>
    <t>DOUBLE GLAZED UNIT:REGLAZE 28MM EX 1SM SAFETY LOWE</t>
  </si>
  <si>
    <t>Double Glazed Unit:Reglaze unit over 1.00sm with 28mm hermetically sealed 4mm safety (Low E) flush edge unit, remove/refix beads etc, hack out, glaze, touch up decoration, remove waste, debris.</t>
  </si>
  <si>
    <t>Double Glazed Unit:Reglaze unit over 1.00sm with 28mm thick hermetically sealed 4mm safety low emissivity (Low E) glass flush edge unit, including remove beads etc., hack out glass and glaze new unit to wood, metal or PVCu frames, touch up decoration as necessary to match existing and remove waste and debris.</t>
  </si>
  <si>
    <t>557001</t>
  </si>
  <si>
    <t>VACUUM DOUBLE GLAZING:REGLAZE UPTO 1SM-CLEAR</t>
  </si>
  <si>
    <t>Vacuum Glazed Units - Legacy Vacuum Glazing</t>
  </si>
  <si>
    <t>Vacuum Glazed Unit:Reglaze ne 1.00sm Pilkington energiKare vac DG Clear unit, wood, metal,PVCu frames, inc remove beads etc and set aside, hack out, touch up decoration,remove waste.</t>
  </si>
  <si>
    <t>Vacuum Glazed Unit:Reglaze existing single glazed pane upto 1.00sm, with double glazed clear unit, including remove beads etc. and set aside, hack out glass and glaze new unit to wood, metal or PVCu frames, touch up decoration as necessary to match existing and remove waste and debris.</t>
  </si>
  <si>
    <t>557003</t>
  </si>
  <si>
    <t>VACUUM DOUBLE GLAZING:REGLAZE OVER 1SM-CLEAR</t>
  </si>
  <si>
    <t>Vacuum Glazed Unit:Reglaze over 1.00sm Pilkington energiKare vac DG Clear unit, wood, metal,PVCu frames, inc remove beads etc and set aside, hack out, touch up decoration,remove waste.</t>
  </si>
  <si>
    <t>Vacuum Glazed Unit:Reglaze existing single glazed pane over 1.00sm, with double glazed clear unit, including remove beads etc. and set aside, hack out glass and glaze new unit to wood, metal or PVCu frames, touch up decoration as necessary to match existing and remove waste and debris.</t>
  </si>
  <si>
    <t>557005</t>
  </si>
  <si>
    <t>VACUUM DOUBLE GLAZING:REGLAZE UPTO 1SM-OBSCURE</t>
  </si>
  <si>
    <t>Vacuum Glazed Unit:Reglaze ne 1.00sm Pilkington energiKare vac DG Obscure unit, wood, metal,PVCu frames, inc remove beads etc and set aside, hack out, touch up decoration,remove waste.</t>
  </si>
  <si>
    <t>Vacuum Glazed Unit:Reglaze existing single glazed pane upto 1.00sm, with double glazed obscure unit, including remove beads etc. and set aside, hack out glass and glaze new unit to wood, metal or PVCu frames, touch up decoration as necessary to match existing and remove waste and debris.</t>
  </si>
  <si>
    <t>557007</t>
  </si>
  <si>
    <t>VACUUM DOUBLE GLAZING:REGLAZE OVER 1SM-OBSCURE</t>
  </si>
  <si>
    <t>Vacuum Glazed Unit:Reglaze over 1.00sm Pilkington energiKare vac DG Obscure unit, wood, metal,PVCu frames, inc remove beads etc and set aside, hack out, touch up decoration,remove waste.</t>
  </si>
  <si>
    <t>Vacuum Glazed Unit:Reglaze existing single glazed pane over 1.00sm, with double glazed obscure unit, including remove beads etc. and set aside, hack out glass and glaze new unit to wood, metal or PVCu frames, touch up decoration as necessary to match existing and remove waste and debris.</t>
  </si>
  <si>
    <t>557009</t>
  </si>
  <si>
    <t>VACUUM DOUBLE GLAZING:REGLAZE UPTO 1SM-SAFETY</t>
  </si>
  <si>
    <t>Vacuum Glazed Unit:Reglaze ne 1.00sm Pilkington energiKare vac DG Laminated Safety unit, wood, metal,PVCu frames, inc remove beads etc and set aside, hack out, touch up decoration,remove waste.</t>
  </si>
  <si>
    <t>Vacuum Glazed Unit:Reglaze existing single glazed pane upto 1.00sm, with double glazed laminated safety glass unit, including remove beads etc. and set aside, hack out glass and glaze new unit to wood, metal or PVCu frames, touch up decoration as necessary to match existing and remove waste and debris.</t>
  </si>
  <si>
    <t>557011</t>
  </si>
  <si>
    <t>VACUUM DOUBLE GLAZING:REGLAZE OVER 1SM-SAFETY</t>
  </si>
  <si>
    <t>Vacuum Glazed Unit:Reglaze over 1.00sm Pilkington energiKare vac DG Laminated Safety unit, wood, metal,PVCu frames, inc remove beads etc and set aside, hack out, touch up decoration,remove waste.</t>
  </si>
  <si>
    <t>Vacuum Glazed Unit:Reglaze existing single glazed pane over 1.00sm, with double glazed laminated safety glass unit, including remove beads etc. and set aside, hack out glass and glaze new unit to wood, metal or PVCu frames, touch up decoration as necessary to match existing and remove waste and debris.</t>
  </si>
  <si>
    <t>559001</t>
  </si>
  <si>
    <t>TRIPLE GLAZING:REGLAZE UPTO 1SM-CLEAR</t>
  </si>
  <si>
    <t>Triple Glazed Units</t>
  </si>
  <si>
    <t>Triple Glazed Unit:Reglaze ne 1.00sm with Triple glazed clear unit, wood, metal, PVCu frames, including remove beads etc. and set aside, hack out, touch up decoration, remove waste.</t>
  </si>
  <si>
    <t>Triple Glazed Unit:Reglaze existing single or double glazed pane upto 1.00sm with triple glazed clear unit, including remove beads etc. and set aside, hack out glass and glaze new unit to wood, metal or PVCu frames, touch up decoration as necessary to match existing and remove waste and debris.</t>
  </si>
  <si>
    <t>559003</t>
  </si>
  <si>
    <t>TRIPLE GLAZING:REGLAZE OVER 1SM-CLEAR</t>
  </si>
  <si>
    <t>Triple Glazed Unit:Reglaze over 1.00sm with triple glazed clear unit, wood, metal, PVCu frames, including remove beads etc. and set aside, hack out, touch up decoration, remove waste.</t>
  </si>
  <si>
    <t>Triple Glazed Unit:Reglaze existing single or double glazed pane over 1.00sm with triple glazed clear unit, including remove beads etc. and set aside, hack out glass and glaze new unit to wood, metal or PVCu frames, touch up decoration as necessary to match existing and remove waste and debris.</t>
  </si>
  <si>
    <t>559005</t>
  </si>
  <si>
    <t>TRIPLE GLAZING:REGLAZE UPTO 1SM-OBSCURE</t>
  </si>
  <si>
    <t>Triple Glazed Unit:Reglaze ne 1.00sm with triple glazed obscure unit, wood, metal, PVCu frames, including remove beads etc. and set aside, hack out, touch up decoration, remove waste.</t>
  </si>
  <si>
    <t>Triple Glazed Unit:Reglaze existing single or double glazed pane upto 1.00sm with triple glazed obscure unit, including remove beads etc. and set aside, hack out glass and glaze new unit to wood, metal or PVCu frames, touch up decoration as necessary to match existing and remove waste and debris.</t>
  </si>
  <si>
    <t>559007</t>
  </si>
  <si>
    <t>TRIPLE GLAZING:REGLAZE OVER 1SM-OBSCURE</t>
  </si>
  <si>
    <t>Triple Glazed Unit:Reglaze over 1.00sm with triple glazed obscure unit, wood, metal, PVCu frames, including remove beads etc. and set aside, hack out, touch up decoration, remove waste.</t>
  </si>
  <si>
    <t>Triple Glazed Unit:Reglaze existing single or double glazed pane over 1.00sm with triple glazed obscure unit, including remove beads etc. and set aside, hack out glass and glaze new unit to wood, metal or PVCu frames, touch up decoration as necessary to match existing and remove waste and debris.</t>
  </si>
  <si>
    <t>559009</t>
  </si>
  <si>
    <t>TRIPLE GLAZING:REGLAZE UPTO 1SM-SAFETY</t>
  </si>
  <si>
    <t>Triple Glazed Unit:Reglaze ne 1.00sm with triple glazed laminated safety unit, wood, metal, PVCu frames, inc remove beads etc. and set aside, hack out, touch up decoration, remove waste.</t>
  </si>
  <si>
    <t>Triple Glazed Unit:Reglaze existing single or double glazed pane upto 1.00sm with triple glazed laminated safety glass unit, including remove beads etc. and set aside, hack out glass and glaze new unit to wood, metal or PVCu frames, touch up decoration as necessary to match existing and remove waste and debris.</t>
  </si>
  <si>
    <t>559011</t>
  </si>
  <si>
    <t>TRIPLE GLAZING:REGLAZE OVER 1SM-SAFETY</t>
  </si>
  <si>
    <t>Triple Glazed Unit:Reglaze over 1.00sm with triple glazed laminated safety unit, wood, metal, PVCu frames, including remove beads etc. and set aside, hack out, touch up decoration, remove waste.</t>
  </si>
  <si>
    <t>Triple Glazed Unit:Reglaze existing single or double glazed pane over 1.00sm with triple glazed laminated safety glass unit, including remove beads etc. and set aside, hack out glass and glaze new unit to wood, metal or PVCu frames, touch up decoration as necessary to match existing and remove waste and debris.</t>
  </si>
  <si>
    <t>560001</t>
  </si>
  <si>
    <t>DOMELIGHT:REMOVE AND REFIX</t>
  </si>
  <si>
    <t>Domelights</t>
  </si>
  <si>
    <t>Domelight:Take off and refix domelight ne 1219x1219mm including all necessary drilling and plugging and redressing of upstands and flashings.</t>
  </si>
  <si>
    <t>560003</t>
  </si>
  <si>
    <t>DOMELIGHT:RENEW 610X610MM COMPLETE</t>
  </si>
  <si>
    <t>Domelight:Renew 610x610mm translucent glass fibre reinforced domelight including all necessary drilling and plugging and renewal as necessary of flashings and upstands.</t>
  </si>
  <si>
    <t>560005</t>
  </si>
  <si>
    <t>DOMELIGHT:RENEW 914X914MM COMPLETE</t>
  </si>
  <si>
    <t>Domelight:Renew 914x914mm translucent glass fibre reinforced domelight including all necessary drilling and plugging and renewal as necessary of flashings and upstands.</t>
  </si>
  <si>
    <t>560007</t>
  </si>
  <si>
    <t>DOMELIGHT:RENEW 1210X1210MM COMPLETE</t>
  </si>
  <si>
    <t>Domelight:Renew 1210x1210mm translucent glass fibre reinforced domelight including all necessary drilling and plugging and renewal as necessary of flashings and upstands.</t>
  </si>
  <si>
    <t>565001</t>
  </si>
  <si>
    <t>MIRROR:RENEW 450X450X4MM</t>
  </si>
  <si>
    <t>Mirrors</t>
  </si>
  <si>
    <t>Mirror:Renew 450x450x4mm silvered float glass mirror with polished edges and predrilled holes and fix to any background including all drilling and plugging and making good and remove waste and debris.</t>
  </si>
  <si>
    <t>565003</t>
  </si>
  <si>
    <t>MIRROR:RENEW 900X600X4MM</t>
  </si>
  <si>
    <t>Mirror:Renew 900x600x4mm silvered float glass mirror with polished edges and predrilled holes and fix to any background including all drilling and plugging and making good and remove waste and debris.</t>
  </si>
  <si>
    <t>570001</t>
  </si>
  <si>
    <t>SHOWER SCREEN:REFIX GLASS OVER BATH SCREEN</t>
  </si>
  <si>
    <t>Shower Screens</t>
  </si>
  <si>
    <t>Shower Screen:Refix loose framed glass over bath shower screen including all necessary drilling and plugging and make good.</t>
  </si>
  <si>
    <t>Shower Screen:Refix loose framed glass over bath shower screen including all necessary drilling and plugging and making good.</t>
  </si>
  <si>
    <t>570003</t>
  </si>
  <si>
    <t>SHOWER SCREEN:RENEW GLASS OVER BATH</t>
  </si>
  <si>
    <t>Shower Screen:Renew or supply and install framed glass over bath shower screen including remove existing, drill and plug as necessary and fit new screen, make good, remove waste and debris.</t>
  </si>
  <si>
    <t>570011</t>
  </si>
  <si>
    <t>SHOWER SCREEN:RENEW TWO SIDED GLASS SCREEN</t>
  </si>
  <si>
    <t>Shower Screen:Renew any two sided framed glass shower cubicle screen and door above shower tray, remove existing, drill and plug as necessary and fit new screen including all make good.</t>
  </si>
  <si>
    <t>Shower Screen:Renew any two sided framed glass shower screen and door complete to individual cubicle above shower tray, remove existing, drill and plug as necessary and fit new screen including all making good.</t>
  </si>
  <si>
    <t>570013</t>
  </si>
  <si>
    <t>SHOWER SCREEN:RENEW THREE SIDED GLASS SCREEN</t>
  </si>
  <si>
    <t>Shower Screen:Renew any three sided framed glass shower cubicle screen and door above shower tray, remove existing, drill and plug as necessary and fit new screen including all make good.</t>
  </si>
  <si>
    <t>Shower Screen:Renew any three sided framed glass shower screen and door complete to individual cubicle above shower tray, remove existing, drill and plug as necessary and fit new screen including all making good.</t>
  </si>
  <si>
    <t>570015</t>
  </si>
  <si>
    <t>SHOWER SCREEN:REFIX GLASS SIDE PANEL</t>
  </si>
  <si>
    <t>Shower Screen:Refix loose framed glass panel to shower cubicle including all necessary drilling and plugging and make good.</t>
  </si>
  <si>
    <t>Shower Screen:Refix loose framed glass shower cubicle side panel including all necessary drilling and plugging and make good.</t>
  </si>
  <si>
    <t>570017</t>
  </si>
  <si>
    <t>SHOWER SCREEN:OVERHAUL DOOR</t>
  </si>
  <si>
    <t>Shower Screen:Overhaul, ease and adjust, renew gaskets as necessary, refix or repair loose framed glass shower door and make good.</t>
  </si>
  <si>
    <t>570019</t>
  </si>
  <si>
    <t>SHOWER SCREEN:REMOVE AND REFIX</t>
  </si>
  <si>
    <t>Shower Screen:Remove and later refix framed glass shower cubicle side panel including all necessary drilling and plugging refix framed glass shower door and make good.</t>
  </si>
  <si>
    <t>573093</t>
  </si>
  <si>
    <t>DOUBLE GLAZED UNITS:REFIX</t>
  </si>
  <si>
    <t>Double Glazing Repairs</t>
  </si>
  <si>
    <t>Double Glazed Unit:Carefully remove any size of double glazed unit, renew gaskets as necessary and refix including rebedding in silicone.</t>
  </si>
  <si>
    <t>575001</t>
  </si>
  <si>
    <t>PUTTY:RENEW DEFECTIVE PUTTY</t>
  </si>
  <si>
    <t>Sundries</t>
  </si>
  <si>
    <t>Putty:Renew loose or defective putty, hack out old, prepare and apply new putty and touch up paintwork to match existing and remove waste and debris.</t>
  </si>
  <si>
    <t>575003</t>
  </si>
  <si>
    <t>BEAD:RENEW DEFECTIVE GLAZING BEAD</t>
  </si>
  <si>
    <t>Bead:Renew any type of defective glazing bead including remove existing bead, clean, prepare and supply and fit new bead to match existing, sealing with silicone sealant as necessary and decorate.</t>
  </si>
  <si>
    <t>Bead:Renew any type of defective glazing bead including remove existing bead, clean, prepare and supply and fit new bead to match existing including all cutting, mitres, sealing with silicone sealant as necessary and redecoration.</t>
  </si>
  <si>
    <t>575005</t>
  </si>
  <si>
    <t>BEAD:APPLY SILICONE SEAL TO GLAZING BEAD</t>
  </si>
  <si>
    <t>Bead:Seal around glazing bead with silicone sealant including remove existing bead, clean and prepare rebate and refix bead including touch up paintwork to match existing and remove waste and debris.</t>
  </si>
  <si>
    <t>575009</t>
  </si>
  <si>
    <t>GASKETS:EXTRA OVER FOR COMPRESSION GASKET</t>
  </si>
  <si>
    <t>Gaskets:Extra over reglazing or renewal items for glazing to any metal or PVCu frame with compression gaskets instead of putty or beads.</t>
  </si>
  <si>
    <t>575011</t>
  </si>
  <si>
    <t>VENT:RENEW CIRCULAR TO EXISTING OPENING</t>
  </si>
  <si>
    <t>Vent:Renew circular vent to existing opening including carefully remove existing plastic ventilator and fit new ventilator, glass breakage is Provider's risk.</t>
  </si>
  <si>
    <t>575013</t>
  </si>
  <si>
    <t>VENT:FIT NEW CIRCULAR TO EXISTING GLASS</t>
  </si>
  <si>
    <t>Vent:Fit new circular vent to existing glass including carefully cut hole in glass and fit new ventilator, glass breakage is contractors risk.</t>
  </si>
  <si>
    <t>Vent:Fit new circular vent to existing glass including carefully cut hole in glass and fit new ventilator, glass breakage is Provider's risk.</t>
  </si>
  <si>
    <t>575014</t>
  </si>
  <si>
    <t>VENT:FIT NEW CIRCULAR TO DOUBLE GLAZED UNIT</t>
  </si>
  <si>
    <t>Vent:Fit new circular vent to existing double glazed unit including carefully cut hole in both panes of glass, seal around opening and fit new ventilator, glass breakage is Service Provider's risk.</t>
  </si>
  <si>
    <t>575015</t>
  </si>
  <si>
    <t>VENT:FIT METAL PERMAVENT</t>
  </si>
  <si>
    <t>Vent:Supply and fit metal Permavent to window including scribing to line, knock out glass and install vent, glass breakage is contractors risk.</t>
  </si>
  <si>
    <t>Vent:Supply and fit metal 'Permavent' to window including scribing to line, knock out glass and install vent, glass breakage is Provider's risk.</t>
  </si>
  <si>
    <t>575017</t>
  </si>
  <si>
    <t>LOUVRE:RENEW BLADE NE 950MM LONG</t>
  </si>
  <si>
    <t>Louvre:Renew 6mm glass louvre blade ne 950mm long with polished edges including remove existing blade and bed/clip into jamb.</t>
  </si>
  <si>
    <t>575019</t>
  </si>
  <si>
    <t>TEMPORARY GLAZING:FIX PRIOR TO REPLACEMENT UNIT</t>
  </si>
  <si>
    <t>Temporary Glazing:Provide and fix temporary glazing or boarding prior to the replacement of double glazed unit including hack out, bed and seal as necessary.</t>
  </si>
  <si>
    <t>575023</t>
  </si>
  <si>
    <t>WINDOW:APPLY SOLAR REFLECTIVE FILM</t>
  </si>
  <si>
    <t>Window:Prepare and apply solar reflective film to glass surfaces including all cutting and fitting to edges and remove waste and debris.</t>
  </si>
  <si>
    <t>575025</t>
  </si>
  <si>
    <t>WINDOW:APPLY SAFETY FILM</t>
  </si>
  <si>
    <t>Window:Prepare and apply safety film to glass surfaces including all cutting and fitting to edges and remove waste and debris.</t>
  </si>
  <si>
    <t>575026</t>
  </si>
  <si>
    <t>WINDOW OR DOOR:APPLY EMERGENCY REPAIR FILM</t>
  </si>
  <si>
    <t>Window or Door:Preapre and apply emergency repair film to glass surfaces including all cutting and fitting to edges and remove waste and debris.</t>
  </si>
  <si>
    <t>575027</t>
  </si>
  <si>
    <t>SASH:EXTRA OVER GLAZING TO DISMANTLE SASH</t>
  </si>
  <si>
    <t>Sash:Extra over any reglazing works to windows of any type or size for removing sash or casement, dismantle, reassemble, refit, make good all disturbed (can only be claimed if instructed by the CR).</t>
  </si>
  <si>
    <t>Sash:Extra over any reglazing works to windows of any type or size for removing sash or casement, dismantling, reassembling and later refitting, making good all disturbed (can only be claimed if instructed by the Client Representative).</t>
  </si>
  <si>
    <t>575501</t>
  </si>
  <si>
    <t>NET CURTAIN:SUPPLY SINGLE WIDTH</t>
  </si>
  <si>
    <t>Curtains</t>
  </si>
  <si>
    <t>Net Curtain:Supply and install new single width, full height net curtains, hemmed all edges, to glazed opening of any type or size, on and including proprietary hanging rods or wire.</t>
  </si>
  <si>
    <t>Net Curtain:Supply and install new single width, full height net curtains, hemmed all edges, to glazed opening of any type or size, on and including proprietary hanging rods or PVC coated tension wire with hooks, eyes, support brackets as appropriate and fixing to any background, make good as necessary (measured length of support by net curtain height).</t>
  </si>
  <si>
    <t>BAF26028 DLO Support Framework – Lot 7: Drainage &amp; Groundworks</t>
  </si>
  <si>
    <t>033101</t>
  </si>
  <si>
    <t>DR</t>
  </si>
  <si>
    <t>DRAIN:INSTALL 100MM CLAY NE 1M DEEP</t>
  </si>
  <si>
    <t>Drainage</t>
  </si>
  <si>
    <t>Drainage Below Ground</t>
  </si>
  <si>
    <t>Drainage - New - Clay Pipes</t>
  </si>
  <si>
    <t>Drain:Excavate ne 1m deep, compact bottoms 150mm concrete bed, lay 100mm clay pipe haunch in concrete, backfill, remove spoil and all fittings, connections, remove any existing drains, testing.</t>
  </si>
  <si>
    <t>Drain:Excavate ne 1.00m deep, level and compact bottoms of excavations, 150mm thick concrete bed and lay 100mm diameter clay pipe and haunch up in concrete and backfill, remove waste and debris, including all connections, junctions and bends, allow for exposing, breaking out and removal of any existing drains including concrete beds and surrounds and all connections to existing pipework, testing.</t>
  </si>
  <si>
    <t>033103</t>
  </si>
  <si>
    <t>DRAIN:INSTALL 100MM CLAY 1-2M DEEP</t>
  </si>
  <si>
    <t>Drain:Excavate over 1m and ne 2m deep, compact bottoms, 150mm concrete bed, lay 100mm clay pipe haunch up, backfill, remove spoil, all fittings, connections, remove any existing drains, testing.</t>
  </si>
  <si>
    <t>Drain:Excavate exceeding 1.00m and ne 2m deep, level and compact bottoms of excavations, 150mm thick concrete bed and lay 100mm diameter clay pipe and haunch up in concrete and backfill, remove waste and debris, including all connections, junctions and bends, allow for exposing, breaking out and removal of any existing drains including concrete beds and surrounds and all connections to existing pipework, testing.</t>
  </si>
  <si>
    <t>033301</t>
  </si>
  <si>
    <t>DRAIN:INSTALL 110MM PVCU NE 1M DEEP</t>
  </si>
  <si>
    <t>Drainage - New - Plastic Pipes</t>
  </si>
  <si>
    <t>Drain:Excavate ne 1m deep, compact bottoms 100mm gravel bed, 110mm diameter PVCu pipe and 210mm select backfill, backfill, remove spoil, all fittings, connections etc, remove existing drains.</t>
  </si>
  <si>
    <t>Drain:Excavate ne 1.00m deep, level and compact bottoms of excavations, 100mm thick bed of gravel and lay 110mm diameter PVCu pipe and backfill 210mm with selected granular material, compacted by hand and backfill, remove waste and debris, including all bends, fittings, connections etc., allow for removal of any existing drains including concrete beds and surrounds and all connections to existing pipework, testing.</t>
  </si>
  <si>
    <t>033303</t>
  </si>
  <si>
    <t>DRAIN:INSTALL 110MM PVCU 1-2M DEEP</t>
  </si>
  <si>
    <t>Drain:Excavate over 1m and ne 2m deep, compact bottoms, 100mm gravel bed, 110mm diameter PVCu pipe 210mm select backfill, backfill, remove spoil, all fittings, connections etc, remove existing drains.</t>
  </si>
  <si>
    <t>Drain:Excavate exceeding 1.00m and ne 2.00m deep level and compact bottoms of excavations, 100mm thick bed of gravel and lay 110mm diameter PVCu pipe and backfill 210mm with selected granular material, compacted by hand and backfill, remove waste and debris, including all bends, fittings, connections etc., allow for removal of any existing drains including concrete beds and surrounds and all connections to existing pipework, testing.</t>
  </si>
  <si>
    <t>033501</t>
  </si>
  <si>
    <t>DRAIN:REPAIR 100MM PIPE NE 1M DEEP</t>
  </si>
  <si>
    <t>Drainage - Existing - Repairs</t>
  </si>
  <si>
    <t>Drain:Repair by locating damaged pipe, excavate ne 1m deep, ne 3m long, remove pipe, bed and surround, compact bottoms, 150mm concrete, bed, lay 100mm diameter clay pipe, backfill, all fittings.</t>
  </si>
  <si>
    <t>Drain:Repair by locating damaged pipe, excavate ne 1.00mm deep, for a length ne 3.00m, remove pipe, concrete bed and surround and level and compact bottoms of excavations, 150mm thick concrete, bed and lay 100mm diameter clay pipe and backfill, include for all adaptors, junctions and bends, remove waste and debris and all connections to existing pipework, testing.</t>
  </si>
  <si>
    <t>033503</t>
  </si>
  <si>
    <t>DRAIN:REPAIR 100MM PIPE 1-2M DEEP</t>
  </si>
  <si>
    <t>Drain:Repair by locating damaged pipe, excavate ne 2m deep, ne 3m long, remove pipe, bed and surround, compact bottoms, 150mm concrete, bed, lay 100mm diameter clay pipe, backfill, all fittings.</t>
  </si>
  <si>
    <t>Drain:Repair by locating damaged pipe, excavate over 1.00m ne 2.00m deep, for a length ne 3.00m, remove pipe, concrete bed and surround and level and compact bottoms of excavations, 150mm thick concrete, bed and lay 100mm diameter clay pipe and backfill, include for all adaptors, junctions and bends, remove waste and debris and all connections to existing pipework testing.</t>
  </si>
  <si>
    <t>033505</t>
  </si>
  <si>
    <t>DRAIN:REPAIR 150MM PIPE NE 1M DEEP</t>
  </si>
  <si>
    <t>Drain:Repair by locating damaged pipe, excavate ne 1m deep, ne 3m long, remove pipe, bed and surround, compact bottoms, 150mm concrete, bed, lay 150mm diameter clay pipe, backfill, all fittings.</t>
  </si>
  <si>
    <t>Drain:Repair by locating damaged pipe, excavate ne 1.00m deep, for a length ne 3.00m, remove pipe, concrete bed and surround and level and compact bottoms of excavations, 150mm thick concrete bed and lay 150mm diameter clay pipe and backfill, include for all adaptors, junctions and bends, remove waste and debris and all connections to existing pipework, testing.</t>
  </si>
  <si>
    <t>033507</t>
  </si>
  <si>
    <t>DRAIN:REPAIR 150MM PIPE 1-2M DEEP</t>
  </si>
  <si>
    <t>Drain:Repair by locating damaged pipe, excavate ne 2m deep, ne 3m long, remove pipe, bed and surround, compact bottoms, 150mm concrete, bed, lay 150mm diameter clay pipe, backfill, all fittings.</t>
  </si>
  <si>
    <t>Drain:Repair by locating damaged pipe, excavate over 1.00m ne 2.00m deep, for a length ne 3.00m, remove pipe, concrete bed and surround and level and compact bottoms of excavations, 150mm thick concrete, bed and lay 150mm diameter clay pipe and backfill, include for all adaptors, junctions and bends, remove waste and debris and all connections to existing pipework, testing.</t>
  </si>
  <si>
    <t>033701</t>
  </si>
  <si>
    <t>DRAIN:INSTALL LINING 100MM</t>
  </si>
  <si>
    <t>Drainage - Existing - Relining</t>
  </si>
  <si>
    <t>Drain:Re-line damaged 100mm pipe including jetting, measure liner, pour resin, insert liner, inflate with air bag, cure, deflate and remove air bag, CCTV inspection, remotely cut access points, test.</t>
  </si>
  <si>
    <t>Drain:Re-line damaged 100mm pipe including clearing debris with high pressure water jet, measure liner to correct length using CCTV, pour resin and force through liner using a mangle, insert liner through pipe and and inflate with air bag, leave to cure, deflate and remove air bag, inspect with CCTV and remotely cut any previously marked areas for access points, testing, remove waste and debris.</t>
  </si>
  <si>
    <t>033703</t>
  </si>
  <si>
    <t>DRAIN:INSTALL LINING 150MM</t>
  </si>
  <si>
    <t>Drain:Re-line damaged 150mm pipe including jetting, measure liner, pour resin, insert liner, inflate with air bag, cure, deflate and remove air bag, CCTV inspection, remotely cut access points, test.</t>
  </si>
  <si>
    <t>Drain:Re-line damaged 150mm pipe including clearing of debris with high pressure water jet, measure liner to correct length using CCTV, pour resin and force through liner using a mangle, insert liner through pipe and and inflate with air bag, leave to cure, deflate and remove air bag, inspect with CCTV and remotely cut any previously marked areas for access points, testing, remove waste and debris.</t>
  </si>
  <si>
    <t>035001</t>
  </si>
  <si>
    <t>GULLY:INSTALL CLAY BACK INLET GULLY</t>
  </si>
  <si>
    <t>Gullies</t>
  </si>
  <si>
    <t>Gully:Excavate, level, compact bottoms and set any type of vitrified clay gully with 100mm back inlet and grating including set and surround in concrete, backfill, remove spoil, reinstatement.</t>
  </si>
  <si>
    <t>Gully:Excavate, level and compact bottoms and set any type of vitrified clay gully with 100mm back inlet and grating including setting and surrounding in concrete, backfill, remove waste and debris, and reinstate paving, gardens and the like as necessary, testing.</t>
  </si>
  <si>
    <t>035002</t>
  </si>
  <si>
    <t>GULLY:RENEW BACK INLET GULLY</t>
  </si>
  <si>
    <t>Gully:Break out any concrete dishing or surround to gully, remove gully, additional excavation, compact, set PVCu gully with 100mm back inlet and grating, concrete, backfill, disposal, reinstatement.</t>
  </si>
  <si>
    <t>Gully:Break out any concrete dishing or surround to gully, excavate remove existing gully, additional excavation, level and compact bottoms and set any type of PVCu gully with 100mm back inlet and grating including setting and surrounding in concrete, backfill, remove waste and debris, and reinstate paving, gardens and the like as necessary, testing.</t>
  </si>
  <si>
    <t>035003</t>
  </si>
  <si>
    <t>GULLY:INSTALL PVCU BACK INLET GULLY</t>
  </si>
  <si>
    <t>Gully:Excavate, level, compact bottoms and set any type of PVCu gully with 100mm back inlet and grating including set and surround in concrete, backfill, remove spoil, reinstatement.</t>
  </si>
  <si>
    <t>Gully:Excavate, level and compact bottoms and set any type of PVCu gully with 100mm back inlet and grating including setting and surrounding in concrete, backfill, remove waste and debris, and reinstate paving, gardens and the like as necessary, testing.</t>
  </si>
  <si>
    <t>035004</t>
  </si>
  <si>
    <t>GULLY:INSTALL PVCU YARD GULLY</t>
  </si>
  <si>
    <t>Gully:Excavate, level and compact bottoms and set any type of PVCu yard gully and grating including set and surround in concrete, backfill, remove spoil, reinstatement.</t>
  </si>
  <si>
    <t>Gully:Excavate, level and compact bottoms and set any type of PVCu yard gully and grating including setting and surrounding in concrete, backfill, remove waste and debris, and reinstate paving, gardens and the like as necessary, testing.</t>
  </si>
  <si>
    <t>035005</t>
  </si>
  <si>
    <t>GULLY:REMOVE AND SEAL OFF AND MAKE GOOD</t>
  </si>
  <si>
    <t>Gully:Excavate, remove existing gully (any type) seal pipe, backfill and make good, remove waste and debris, and reinstate paving, gardens and the like as necessary.</t>
  </si>
  <si>
    <t>035006</t>
  </si>
  <si>
    <t>GULLY:RENEW YARD GULLY</t>
  </si>
  <si>
    <t>Gully:Renew missing or damaged any size or type of screwed down inspection plate to gully or rodding eye, remove waste and debris.</t>
  </si>
  <si>
    <t>Gully:Break out any concrete dishing, excavate, remove existing gully, additional excavation, level and compact bottoms and set any type of PVCu yard gully and grating including setting and surrounding in concrete, backfill, remove waste and debris, and reinstate paving, gardens and the like as necessary, testing.</t>
  </si>
  <si>
    <t>035007</t>
  </si>
  <si>
    <t>GULLY:RENEW ANY TYPE SURROUND AND KERB</t>
  </si>
  <si>
    <t>Gully:Renew precast concrete or brick gully surround or kerb bedded in cement mortar (1:4) including breaking up existing and remove spoil and reinstate paving, gardens and the like.</t>
  </si>
  <si>
    <t>Gully:Renew precast concrete or brick gully surround or kerb bedded in cement mortar (1:4) including breaking up existing and remove waste and debris, and reinstate paving, gardens and the like as necessary.</t>
  </si>
  <si>
    <t>035009</t>
  </si>
  <si>
    <t>GULLY:RENEW GRATING</t>
  </si>
  <si>
    <t>Gully:Renew missing or damaged any size or type of gully grating.</t>
  </si>
  <si>
    <t>Gully:Renew missing or damaged any size or type of gully grating, remove waste and debris.</t>
  </si>
  <si>
    <t>035013</t>
  </si>
  <si>
    <t>GULLY:RENEW INSPECTION PLATE</t>
  </si>
  <si>
    <t>Gully:Renew missing or damaged any size or type of screwed down inspection plate to gully or rodding eye.</t>
  </si>
  <si>
    <t>037001</t>
  </si>
  <si>
    <t>MANHOLE:CONSTRUCT NEW BRICK NE 1.35M DEEP</t>
  </si>
  <si>
    <t>Manholes</t>
  </si>
  <si>
    <t>Manholes - Brick</t>
  </si>
  <si>
    <t>Manhole:Construct manhole ne 1.35m deep to invert in semi engineering bricks 225mm thick with 150mm thick concrete base, 100mm thick reinforced pcc cover slab, cover with frame, complete.</t>
  </si>
  <si>
    <t>Manhole:Construct manhole ne 1.35m deep to invert level in semi engineering bricks 225mm thick with 150mm thick concrete base, 100mm thick reinforced precast concrete cover slab, cover with frame bedded in cement mortar, build in ends of pipes and bed in all required channels, bends etc., testing, allow for all excavation, earth support, backfill and remove waste and debris, and reinstate paving, gardens and the like as necessary.</t>
  </si>
  <si>
    <t>037003</t>
  </si>
  <si>
    <t>MANHOLE:RENEW BRICK NE 1.35M DEEP</t>
  </si>
  <si>
    <t>Manhole:Renew manhole ne 1.35m deep to invert level in semi engineering bricks 225mm thick with 150mm thick concrete base, 100mm thick reinforced pcc cover slab, cover with frame, complete.</t>
  </si>
  <si>
    <t>Manhole:Renew manhole ne 1.35m deep to invert level in semi engineering bricks 225mm thick with 150mm thick concrete base, 100mm thick reinforced precast concrete cover slab, cover with frame bedded in cement mortar, build in ends of pipes and bed in all required channels, bends etc., testing, allow for breaking out of existing manhole including any extra excavation required, all diversions to existing services, earth support, backfill and remove waste and debris, and reinstate paving, gardens and the like as necessary.</t>
  </si>
  <si>
    <t>037005</t>
  </si>
  <si>
    <t>INSPECTION CHAMBER:NEW SHALLOW POLYPROPYLENE</t>
  </si>
  <si>
    <t>Inspection Chambers - Polypropylene</t>
  </si>
  <si>
    <t>Inspection Chamber:Construct polypropylene shallow inspection chamber ne 600mm deep for 110mm dia PVCu pipe including cover and frame, excavation, backfill, remove spoil, reinstatement, testing.</t>
  </si>
  <si>
    <t>Inspection Chamber:Construct polypropylene shallow inspection chamber ne 600mm deep for 110mm diameter PVCu pipe including cover and frame, connections to all pipework, testing and allow for all excavation, earth support, backfill and remove waste and debris, and reinstate paving, gardens and the like as necessary.</t>
  </si>
  <si>
    <t>037007</t>
  </si>
  <si>
    <t>INSPECTION CHAMBER:RENEW SHALLOW POLYPROPYLENE</t>
  </si>
  <si>
    <t>Inspection Chamber:Renew polypropylene shallow inspection chamber ne 600mm deep for 110mm dia PVCu pipe including cover and frame, excavation, backfill, remove spoil, reinstatement, testing.</t>
  </si>
  <si>
    <t>Inspection Chamber:Renew polypropylene shallow inspection chamber ne 600mm deep for 110mm diameter PVCu pipe including cover and frame, connections to all pipework, testing and allow for all excavation, earth support, backfill and remove waste and debris, and reinstate paving, gardens and the like as necessary, allow for breaking out existing including any extra excavation etc. required and all temporary diversions to existing services.</t>
  </si>
  <si>
    <t>037009</t>
  </si>
  <si>
    <t>INSPECTION CHAMBER:NEW UNIVERSAL POLYPROPYLENE</t>
  </si>
  <si>
    <t>Inspection Chamber:Construct polypropylene universal inspection chamber ne 1.00m deep for 110mm dia PVCu pipe including cover and frame, excavation, backfill, remove spoil, reinstatement.</t>
  </si>
  <si>
    <t>Inspection Chamber:Construct polypropylene universal inspection chamber ne 1000mm deep for 110mm diameter PVCu pipe including cover and frame, connections to all pipework, testing and allow for all excavation, earth support, backfill and remove waste and debris, and reinstate paving, gardens and the like as necessary.</t>
  </si>
  <si>
    <t>037011</t>
  </si>
  <si>
    <t>INSPECTION CHAMBER:RENEW UNIVERSAL POLYPROPYLENE</t>
  </si>
  <si>
    <t>Inspection Chamber:Renew polypropylene universal inspection chamber ne 1.0m deep for 110mm diameter PVCu pipe including cover and frame, excavation, backfill, remove spoil, reinstatement, testing.</t>
  </si>
  <si>
    <t>Inspection Chamber:Renew polypropylene universal inspection chamber ne 1000mm deep for 110mm diameter PVCu pipe including cover and frame, connections to all pipework, testing and allow for all excavation, earth support, backfill and remove waste and debris, and reinstate paving, gardens and the like as necessary, allow for breaking out existing including any extra excavation etc. required and all temporary diversions to existing services.</t>
  </si>
  <si>
    <t>037013</t>
  </si>
  <si>
    <t>MANHOLE:RENEW PCC COVER SLAB</t>
  </si>
  <si>
    <t>Manhole - Covers and Slabs</t>
  </si>
  <si>
    <t>Manhole:Renew precast cover slab ne 1000x1500x100mm thick including bed in cement mortar (1:3), remove waste and debris, and reinstate paving, gardens and the like as necessary.</t>
  </si>
  <si>
    <t>037017</t>
  </si>
  <si>
    <t>MANHOLE:REBED COVER AND OR FRAME</t>
  </si>
  <si>
    <t>Manhole:Lift and rebed existing cover and frame, bed frame in mortar (1:3) including break out of foundation required to ensure correct levels clean off and refix cover including reset in grease.</t>
  </si>
  <si>
    <t>Manhole:Lift and rebed existing cover and frame, bed frame in cement mortar (1:3) including any breaking out of foundation required to ensure correct levels clean off cover and replace including reset in grease.</t>
  </si>
  <si>
    <t>037019</t>
  </si>
  <si>
    <t>MANHOLE:RENEW COVER LIGHT GRADE</t>
  </si>
  <si>
    <t>Manhole:Renew manhole cover and frame, light duty single seal, any size including bed frame in cement mortar (1:3), remove waste and debris, and reinstate paving, gardens and the like as necessary.</t>
  </si>
  <si>
    <t>037021</t>
  </si>
  <si>
    <t>MANHOLE:RENEW COVER MEDIUM GRADE</t>
  </si>
  <si>
    <t>Manhole:Renew manhole cover and frame, medium duty, single seal, any size including bed frame in cement mortar (1:3), remove waste and debris, and reinstate paving, gardens and the like as necessary.</t>
  </si>
  <si>
    <t>037022</t>
  </si>
  <si>
    <t>MANHOLE:RENEW COVER HEAVY GRADE</t>
  </si>
  <si>
    <t>Manhole:Renew manhole cover and frame, heavy duty, single seal, any size including bed frame in cement mortar (1:3), remove waste and debris, and reinstate paving, gardens and the like as necessary.</t>
  </si>
  <si>
    <t>037027</t>
  </si>
  <si>
    <t>MANHOLE:RENEW COVER-LIGHT-INTERNAL 610X475MM</t>
  </si>
  <si>
    <t>Manhole:Renew manhole cover and frame with stainless steel double seal light duty recessed inspection cover and frame any size including bed frame in mortar (1:3) fill cover.</t>
  </si>
  <si>
    <t>Manhole:Renew manhole cover and frame with stainless steel double seal light duty recessed inspection cover and frame size ne 610x475mm including bed frame in cement mortar (1:3) and fill recessed cover with screed and floor finish to match existing and remove waste and debris, and reinstate flooring as necessary.</t>
  </si>
  <si>
    <t>037029</t>
  </si>
  <si>
    <t>INSPECTION COVER:RENEW-300X300MM</t>
  </si>
  <si>
    <t>Inspection Cover:Renew galvanised inspection cover and frame size 300x300mm including bed frame in cement mortar (1:3), remove spoil, and reinstate paving, gardens and the like as necessary.</t>
  </si>
  <si>
    <t>Inspection Cover:Renew galvanised inspection cover and frame size 300x300mm including bed frame in cement mortar (1:3), remove waste and debris, and reinstate paving, gardens and the like as necessary.</t>
  </si>
  <si>
    <t>039003</t>
  </si>
  <si>
    <t>GULLY:CLEAN FLUSH OUT CLEAR BLOCKAGE</t>
  </si>
  <si>
    <t>Clearing Blockages, CCTV and Testing</t>
  </si>
  <si>
    <t>Clearing Blockages</t>
  </si>
  <si>
    <t>Gully:Clear blockage to gully including rodding as necessary, flush with clean water and remove waste and debris.</t>
  </si>
  <si>
    <t>039004</t>
  </si>
  <si>
    <t>DRAIN:JET BLOCKAGE</t>
  </si>
  <si>
    <t>Drain:Clear blocked drain run by pressure jet, remove and refix manhole covers and gratings, includes all hire charges, flush out, test and remove spoil.</t>
  </si>
  <si>
    <t>Drain:Clear blocked drain run by pressure jet, remove and refix manhole covers and gratings, attend upon Client Representative during any inspection, including all hire charges and any temporary relocation, remove on completion, flush out, test, supply report and remove waste and debris (to be charged for hours worked on site only, rate includes for travelling and other non- productive time).</t>
  </si>
  <si>
    <t>039006</t>
  </si>
  <si>
    <t>DRAIN:ROD BLOCKAGE</t>
  </si>
  <si>
    <t>Drain:Rod blocked drain run by rodding, remove and refix manhole covers and gratings as necessary, flush out, test and remove waste and debris.</t>
  </si>
  <si>
    <t>039009</t>
  </si>
  <si>
    <t>MANHOLE:CLEAR BLOCKAGE NE 3.0M DEEP</t>
  </si>
  <si>
    <t>Manhole:Clear out debris to manhole ne 3.00m deep and remove from site, and flush out and test and remove waste and debris.</t>
  </si>
  <si>
    <t>039011</t>
  </si>
  <si>
    <t>CHANNEL:CLEAN AND FLUSH OUT</t>
  </si>
  <si>
    <t>Channel:Clean out debris from channel to bin rooms/stores, porches and the like, including flush out and test, place debris in sealed refuse sack, remove waste and debris.</t>
  </si>
  <si>
    <t>039013</t>
  </si>
  <si>
    <t>DRAIN CHANNELS:CLEAR</t>
  </si>
  <si>
    <t>Drain Channels:Clear drain channel and grating of all debris, including rodding as necessary, flush with clean water and removal of debris to approved tip.</t>
  </si>
  <si>
    <t>039015</t>
  </si>
  <si>
    <t>DRAIN:CCTV SURVEY</t>
  </si>
  <si>
    <t>CCTV Drains</t>
  </si>
  <si>
    <t>Drain:Undertake CCTV survey of drain runs to identify fault or following repairs or jetting, remove and refix manhole covers and gratings, includes all hire charges supply report and video.</t>
  </si>
  <si>
    <t>Drain:Undertake CCTV survey of drain runs to identify fault or following repairs or jetting, remove and refix manhole covers and gratings as necessary, including all hire charges and any temporary relocation, remove on completion, supply report and video to Client Representative (to be charged for hours worked on site, rate includes for travelling and other non-productive time).</t>
  </si>
  <si>
    <t>039018</t>
  </si>
  <si>
    <t>TEST:SMOKE OR PRESSURE TEST</t>
  </si>
  <si>
    <t>Drain Testing</t>
  </si>
  <si>
    <t>Test:Carry out smoke or pressure test to existing drain run and report to Client Representative (not to be claimed in association with any other works).</t>
  </si>
  <si>
    <t>040301</t>
  </si>
  <si>
    <t>DRAIN CHANNEL:RENEW WITH DOMESTIC CHANNEL PLASTIC</t>
  </si>
  <si>
    <t>Land Drainage and Soakaways</t>
  </si>
  <si>
    <t>Drainage - Aco Domestic Channel Drains</t>
  </si>
  <si>
    <t>Drain Channel:Remove existing, renew or supply and lay proprietary polypropylene channel drain, black plastic grating,fixings, outlets, angle, end units, excavation, sub-base, connect to drain, test.</t>
  </si>
  <si>
    <t>Drain Channel:Remove existing drainage channel and renew with or supply and lay proprietary polypropylene channel drain and black plastic grating, any additional excavation and sub-base, clip channels together complete with all fixings, outlets, angle and end units, make all connections to existing pipework, test, remove waste and debris.</t>
  </si>
  <si>
    <t>040303</t>
  </si>
  <si>
    <t>DRAIN CHANNEL:RENEW WITH DOMESTIC CHANNEL STEEL</t>
  </si>
  <si>
    <t>Drain Channel:Remove existing, renew or supply and lay proprietary polypropylene channel drain, galv steel grating, fixings, outlets, angle, end units, excavation, sub-base, connect to drain, test.</t>
  </si>
  <si>
    <t>Drain Channel:Remove existing drainage channel and renew with or supply and lay proprietary polypropylene channel drain and galvanised steel grating, any additional excavation and sub-base, clip channels together complete with all fixings, outlets, angle and end units, make all connections to existing pipework, test, remove waste and debris.</t>
  </si>
  <si>
    <t>040305</t>
  </si>
  <si>
    <t>DRAINCHANNEL:RENEW WITH DOMESTIC CHANNEL BRICKSLOT</t>
  </si>
  <si>
    <t>Drain Channel:Remove existing, renew or supply and lay proprietary brickslot polypropylene channel drain, fixings, outlets, angle, end units, excavation, sub-base, connect to drain, test.</t>
  </si>
  <si>
    <t>Drain Channel:Remove existing drainage channel and renew with or supply and lay proprietary brickslot polypropylene channel drain, any additional excavation and sub-base, clip channels together complete with all fixings, outlets, angle and end units, make all connections to existing pipework, test, remove waste and debris.</t>
  </si>
  <si>
    <t>040307</t>
  </si>
  <si>
    <t>DRAIN:REMOVE REFIT DRAIN CHANNEL GRATING</t>
  </si>
  <si>
    <t>Drain:Remove and refit proprietary drain channel galvanised steel grating.</t>
  </si>
  <si>
    <t>040309</t>
  </si>
  <si>
    <t>DRAIN:PROVIDE OR RENEW DRAIN CHANNEL GRATING</t>
  </si>
  <si>
    <t>Drain:Provide and install or renew proprietary drain channel galvanised steel grating.</t>
  </si>
  <si>
    <t>041000</t>
  </si>
  <si>
    <t>LAND DRAIN:NE 110MM NE 1.0M DEEP</t>
  </si>
  <si>
    <t>Land Drainage</t>
  </si>
  <si>
    <t>Land Drain:Excavate trench maximum 630mm wide ne 1m deep, remove spoil, lay 50mm granular bed, ne 110mm concrete or PVCu land drain pipe and matting, backfill trench in stone and topsoil.</t>
  </si>
  <si>
    <t>Land Drain:Excavate trench maximum 630mm wide ne 1.00m deep, remove waste and debris, lay 50mm granular bed, ne 110mm concrete or plastic land drain pipe and matting, backfill trench in stone to within 200mm of existing ground level, level with topsoil, include for all necessary bends, junctions and connections.</t>
  </si>
  <si>
    <t>041001</t>
  </si>
  <si>
    <t>LAND DRAIN:NE 110MM NE 2.0M DEEP</t>
  </si>
  <si>
    <t>Land Drain:Excavate trench maximum 630mm wide over 1m ne 2m deep, remove spoil, lay 50mm granular bed, ne 110mm concrete or PVCu land drain pipe and matting, backfill trench in stone and topsoil.</t>
  </si>
  <si>
    <t>Land Drain:Excavate trench maximum 630mm wide over 1.00m ne 2.00m deep, remove waste and debris, lay 50mm granular bed, ne 110mm concrete or plastic land drain pipe and matting, backfill trench in stone to within 200mm of existing ground level, level with topsoil, include for all necessary bends, junctions and connections.</t>
  </si>
  <si>
    <t>041005</t>
  </si>
  <si>
    <t>SOAKAWAY:EXCAVATE NEW</t>
  </si>
  <si>
    <t>Soakaways</t>
  </si>
  <si>
    <t>Soakaway:Excavate for new soakaway ne 2.00m deep, lift/set aside/relay turf, remove excavated material, fill with hard, dry, broken, masonry, stone or gravel backfill, remove spoil.</t>
  </si>
  <si>
    <t>Soakaway:Excavate for new soakaway ne 2.00m deep, lift turf and set aside, excavate soakaway, remove excavated material to temporary spoil heap where directed, fill excavation with hard, dry, broken, masonry, stone or gravel ne 100mm gauge to within 250mm of existing ground level, backfill as necessary with excavated material from temporary debris heap, remove waste and debris from temporary spoil heap, relay turfs.</t>
  </si>
  <si>
    <t>041007</t>
  </si>
  <si>
    <t>SOAKAWAY:CLEAR EXISTING</t>
  </si>
  <si>
    <t>Soakaway:Excavate to locate soakaway ne 2.00m deep, lift/set aside/relay turf, remove excavated material, clear debris from soakaway, refill with new and existing soakaway medium, backfill.</t>
  </si>
  <si>
    <t>Soakaway:Excavate to locate soakaway ne 2.00m deep, lift turf and set aside, excavate soakaway, remove excavated material to temporary spoil heap where directed, clear debris from soakaway, refill with new and existing soakaway medium to within 250mm of existing ground level, backfill with excavated material from temporary debris heap, remove waste and debris from temporary spoil heap, relay turfs.</t>
  </si>
  <si>
    <t>041009</t>
  </si>
  <si>
    <t>SOAKAWAY:EXCAVATE NEW PVC CRATE</t>
  </si>
  <si>
    <t>Soakaway:Excavate for new soakaway ne 2.00m deep, lift/set aside/relay turf, remove excavated material, fill with new PVC crate system in geotextile membrance, backfill, remove spoil.</t>
  </si>
  <si>
    <t>Soakaway:Excavate for new soakaway ne 2.00m deep, lift turf and set aside, excavate soakaway, remove excavated material to temporary spoil heap where directed, fill excavation with new PVC crate system wrapped in suitable geotextile membrane to within 250mm of existing ground level, backfill as necessary with excavated material from temporary spoil heap, remove waste and debris from temporary spoil heap, relay turfs.</t>
  </si>
  <si>
    <t>041011</t>
  </si>
  <si>
    <t>SOAKAWAY:CLEAR EXISTING WITH PVC CRATE</t>
  </si>
  <si>
    <t>Soakaway:Excavate to locate soakaway ne 2.00m deep, lift/set aside/relay turf, remove excavated material, clear debris from soakaway, refill with new PVC crate system in geotextile membrance, backfill</t>
  </si>
  <si>
    <t>Soakaway:Excavate to locate soakaway ne 2.00m deep, lift turf and set aside, excavate soakaway, remove excavated material to temporary spoil heap where directed, clear debris from soakaway, refill with new PVC crate system wrapped in suitable geotextile membrane to within 250mm of existing ground level, backfill with excavated material from temporary spoil heap, remove waste and debris from temporary spoil heap, relay turfs.</t>
  </si>
  <si>
    <t>042001</t>
  </si>
  <si>
    <t>DRAIN:INSTALL ACO DOMESTIC CHANNEL PLASTIC</t>
  </si>
  <si>
    <t>Drain:Supply and lay ACO HEX or similar polypropylened channel drain and grating, clip channels together, with fixings, outlets, angle and end units, make connections, test, remove waste and debris.</t>
  </si>
  <si>
    <t>Drain:Supply and lay ACO Hexdrain or other equal and approved polypropylene channel drain and black plastic grating in conjunction with new or renewed paved surfacing, clip channels together complete with all fixings, outlets, angle and end units, make all connections to existing pipework, testing, remove waste and debris.</t>
  </si>
  <si>
    <t>042003</t>
  </si>
  <si>
    <t>DRAIN:INSTALL ACO DOMESTIC CHANNEL STEEL</t>
  </si>
  <si>
    <t>Drain:Supply and lay ACO HEX or similar polypropylened channel drain, galvanised steel grating, clip channels together, fixings, outlets, angle, end units, make connections, test, remove debris.</t>
  </si>
  <si>
    <t>Drain:Supply and lay ACO Hexdraindrain or other equal and approved poypropylene channel drain and galvanised steel grating in conjunction with new or renewed paved surfacing, clip channels together complete with all fixings, outlets, angle and end units, make all connections to existing pipework, testing, remove waste and debris.</t>
  </si>
  <si>
    <t>042005</t>
  </si>
  <si>
    <t>DRAIN:INSTALL ACO DOMESTIC CHANNEL BRICKSLOT</t>
  </si>
  <si>
    <t>Drain:Supply and lay ACO HEX OR SIMILAR brickslot poypropylened channel drain, clip channels together, with all fixings, outlets, angle and end units, make connections, test, remove waste and debris.</t>
  </si>
  <si>
    <t>Drain:Supply and lay ACO Hexdrain or other equal and approved brickslot poypropylene channel drain in conjunction with new or renewed brick paved surfacing, clip channels together complete with all fixings, outlets, angle and end units, make all connections to existing pipework, testing, remove waste and debris.</t>
  </si>
  <si>
    <t>043001</t>
  </si>
  <si>
    <t>SEWAGE TREATMENT PLANT:DESLUDGE SMALL SCALE</t>
  </si>
  <si>
    <t>Septic Tank De-sludging</t>
  </si>
  <si>
    <t>Sewage Treatment Plant:Undertake quarterly desludge of small scale plant by a licensed waste disposal contractor, transport, dispose of sludge, make good (rate per 1000 litres of sludge etc. removed).</t>
  </si>
  <si>
    <t>Sewage Treatment Plant:Undertake quarterly desludge of small scale sewage treatment plant by a licensed waste disposal contractor holding the requisite permits to transport and dispose of sewage sludge and make good. (Rate per 1000 litres of sludge etc. removed).</t>
  </si>
  <si>
    <t>043101</t>
  </si>
  <si>
    <t>MAIN:LAY 19MM ALKATHENE NE 1M DEEP</t>
  </si>
  <si>
    <t>Water Mains - Alkathene Pipework</t>
  </si>
  <si>
    <t>Main:Excavate ne 1.00m deep, compact bottoms, lay 150mm thick gravel bed and haunch, lay 19mm diameter alkathene pipe including all fittings backfill and remove waste and debris.</t>
  </si>
  <si>
    <t>043103</t>
  </si>
  <si>
    <t>MAIN:LAY 19MM ALKATHENE 1-2M DEEP</t>
  </si>
  <si>
    <t>Main:Excavate over 1.00m ne 2.00m deep, compact bottoms, lay 150mm thick gravel bed and haunch, lay 19mm diameter alkathene pipe including all fittings, backfill and remove waste and debris.</t>
  </si>
  <si>
    <t>043301</t>
  </si>
  <si>
    <t>MAIN:REPAIR UNDERGROUND BURST</t>
  </si>
  <si>
    <t>Burst Water Mains - Copper Pipework</t>
  </si>
  <si>
    <t>Main:Renew up to 22mm copper underground main ne 1.00m long in trench, connectors, bends and fittings, wrap with tape, turn off/on water, test, all excavation, backfill/remove debris, reinstatement.</t>
  </si>
  <si>
    <t>Main:Isolate water supply, drain down, cut out and renew length upto 22mm diameter copper underground main ne 1.00m long in trench, with straight connectors, including all necessary bends and fittings, wrapping with tape and reinstate water supply and test on completion, item allows for all excavation, earthwork support and subsequent backfill and remove waste and debris, reinstate topsoil and any turf.</t>
  </si>
  <si>
    <t>043503</t>
  </si>
  <si>
    <t>BURST:EXCAVATE AND REPAIR BURST PIPE NE 28 MM</t>
  </si>
  <si>
    <t>Burst Water Mains - Alkathene Pipework</t>
  </si>
  <si>
    <t>Burst:Turn off/on water supply, drain down/refill, renew length of upto 28mm diameter alkathene pipe ne 1.00m long with couplings and fittings, test all excavation, backfill/cart away, reinstatement.</t>
  </si>
  <si>
    <t>Burst:Isolate water supply, drain down, cut out and renew length of upto 28mm diameter alkathene pipe, ne 1.00m long with straight couplings, including all necessary fittings, reinstate water supply and test all newly made joints on completion, item allows for all excavation, earthwork support, backfill and remove waste and debris.</t>
  </si>
  <si>
    <t>045001</t>
  </si>
  <si>
    <t>STOPCOCK:RENEW EXTERNAL BOX AND PIPE</t>
  </si>
  <si>
    <t>External Stopcocks</t>
  </si>
  <si>
    <t>Stopcock:Renew stopcock box and salt glazed pipe ne 750mm deep including all necessary excavation and backfill and make good to existing finishes, and remove waste and debris.</t>
  </si>
  <si>
    <t>045003</t>
  </si>
  <si>
    <t>STOPCOCK:RENEW EXTERNAL BOX</t>
  </si>
  <si>
    <t>Stopcock:Renew stopcock box including remove existing and bed new in cement mortar (1:3) and make good existing finishes, and remove waste and debris.</t>
  </si>
  <si>
    <t>045004</t>
  </si>
  <si>
    <t>STOPCOCK:REMOVE AND REBED EXTERNAL BOX</t>
  </si>
  <si>
    <t>Stopcock:Remove existing external stopcock box, and rebed in cement mortar (1:3) and make good existing finishes, and remove waste and debris.</t>
  </si>
  <si>
    <t>045007</t>
  </si>
  <si>
    <t>STOPCOCK:RENEW COPPER TO COPPER NE 22MM</t>
  </si>
  <si>
    <t>Stopcock:Renew copper to copper mains stopcock ne 22mm diameter including turn water off/on, fix new stopcock including all couplings and connections and test, and remove waste and debris.</t>
  </si>
  <si>
    <t>047001</t>
  </si>
  <si>
    <t>MAIN AND DRAIN:REINSTATE CONCRETE PAVING</t>
  </si>
  <si>
    <t>Extra Over for Breaking Out and Reinstatement</t>
  </si>
  <si>
    <t>Main and Drain:Extra for breaking up, remove spoil, subsequently reinstate up to 150mm thick concrete with hardcore sub-base under, up to 600mm wide including joints, make good to existing finishes.</t>
  </si>
  <si>
    <t>Main and Drain:Extra for breaking up, remove waste and debris and subsequently reinstating ne 150mm thick concrete with hardcore sub-base under, ne 600mm wide including joints and make good to existing finishes.</t>
  </si>
  <si>
    <t>047003</t>
  </si>
  <si>
    <t>MAIN AND DRAIN:REINSTATE TARMACADAM PAVING</t>
  </si>
  <si>
    <t>Main and Drain:Extra for breaking up, remove spoil, subsequently reinstate up to 100mm thick tarmacadam with hardcore sub-base under, up to 600mm wide including joints, make good to existing finishes.</t>
  </si>
  <si>
    <t>Main and Drain:Extra for breaking up, remove waste and debris and subsequently reinstating ne 100mm thick tarmacadam with hardcore sub-base under, ne 600mm wide including joints and make good to existing finishes.</t>
  </si>
  <si>
    <t>047005</t>
  </si>
  <si>
    <t>MAIN AND DRAIN:REINSTATE FLAG PAVING</t>
  </si>
  <si>
    <t>Main and Drain:Extra for lifting, set aside and subsequently relaying flag paving and sub-base grout and point, ne 600mm wide including any extra cutting and bonding to existing paving.</t>
  </si>
  <si>
    <t>047007</t>
  </si>
  <si>
    <t>MAIN AND DRAIN:REINSTATE BRICK PAVING</t>
  </si>
  <si>
    <t>Main and Drain:Extra for lifting, set aside and subsequently relaying brick paviors and sub-base grout and point, ne 600mm wide including all bonding to existing paving.</t>
  </si>
  <si>
    <t>048001</t>
  </si>
  <si>
    <t>PAVING:LOWER FLAG PAVING PRIOR TO DPC INJECTION</t>
  </si>
  <si>
    <t>Reduce Existing Ground Level with DPC</t>
  </si>
  <si>
    <t>Paving:Take up paving flag, set aside, excavate to lower paving to 150mm below new floor, relay flag paving on 50mm sand, 75mm compacted stone, all in conjunction with injected DPC treatment.</t>
  </si>
  <si>
    <t>Paving:Take up paving flag, set aside, excavate to lower paving to 150mm below new floor and relay flag paving on 50mm sand on 75mm compacted stone, remove waste and debris, all in conjunction with injected damp proof course wall treatment.</t>
  </si>
  <si>
    <t>048003</t>
  </si>
  <si>
    <t>PAVING:LOWER INSITU PAVING PRIOR TO DPC INJECTION</t>
  </si>
  <si>
    <t>Paving:Break up insitu paving, excavate to lower paving to 150mm below new floor and lay new pcc flag paving on 50mm sand on 75mm compacted stone, all in conjunction with injected DPC treatment.</t>
  </si>
  <si>
    <t>Paving:Break up insitu paving, excavate to lower paving to 150mm below new floor and lay new pcc flag paving on 50mm sand on 75mm compacted stone, remove waste and debris, all in conjunction with injected damp proof course wall treatment.</t>
  </si>
  <si>
    <t>048005</t>
  </si>
  <si>
    <t>GARDEN:LOWER GARDEN PRIOR TO DPC INJECTION</t>
  </si>
  <si>
    <t>Garden:Excavate in earth to reduce levels to 150mm below new floor level and distribute surplus earth over garden areas or remove waste and debris, all in conjunction with injected DPC wall treatment.</t>
  </si>
  <si>
    <t>Garden:Excavate in earth to reduce levels to 150mm below new floor level and distribute surplus earth over garden areas or remove waste and debris, all in conjunction with injected damp proof course wall treatment.</t>
  </si>
  <si>
    <t>048007</t>
  </si>
  <si>
    <t>PAVING:LOWER MACADAM PAVING BEFORE DPC INJECTION</t>
  </si>
  <si>
    <t>Paving:Break up existing macadam, excavate to lower paving to 150mm below new floor, 75mm stone, blinding, 50mm base course 20mm wearing macadam all in conjunction with injected DPC treatment.</t>
  </si>
  <si>
    <t>Paving:Break up existing macadam excavate to lower paving to 150mm below new floor, remove spoil, fill soft spots, level and compact bottoms of excavations and fill in layers. 75mm crusher run or broken stone, blinding, 50mm base course of 20mm nominal size open textured macadam and 20mm wearing course of 6mm nominal size medium textured macadam laid to falls, crossfalls and slopes including joints to any existing finishes all in conjunction with injected damp proof course wall treatment, remove waste and debris.</t>
  </si>
  <si>
    <t>049001</t>
  </si>
  <si>
    <t>FOUNDATIONS:EXCAVATE CONCRETE BRICKWORK TRENCH</t>
  </si>
  <si>
    <t>Foundations in Trenches</t>
  </si>
  <si>
    <t>Foundations:Excavate trench 600mm wide ne 1m deep lay concrete to depth ne 775mm, build cavity wall in engineering bricks and facings, including DPC, build in ties, fill cavity of wall, all labours.</t>
  </si>
  <si>
    <t>Foundations:Excavate trench 600mm wide and ne 1.00m deep including all necessary planking and strutting, return, fill in and ram, remove waste and debris, level and ram, lay concrete (1:3:6) in trench to depth ne 775mm build cavity wall in engineering bricks and facings in cement mortar (1:3) including damp proof course, build in stainless steel wall ties, fill cavity of wall with concrete (1:10), including all labours.</t>
  </si>
  <si>
    <t>049003</t>
  </si>
  <si>
    <t>FOUNDATIONS:EXCAVATE CONCRETE TRENCH</t>
  </si>
  <si>
    <t>Foundations:Excavate trench 500mm wide and ne 500mm deep, planking and strutting, return, fill in and ram, remove waste and debris, level and ram, lay concrete (1:3:6) in trench to depth ne 250mm.</t>
  </si>
  <si>
    <t>Foundations:Excavate trench 500mm wide and ne 500mm deep including all necessary planking and strutting, return, fill in and ram, remove waste and debris, level and ram, lay concrete (1:3:6) in trench to depth ne 250mm.</t>
  </si>
  <si>
    <t>049101</t>
  </si>
  <si>
    <t>EXCAVATE:PIT NE 1.00M</t>
  </si>
  <si>
    <t>Excavation</t>
  </si>
  <si>
    <t>Excavate:Excavate in any soil for pit ne 1.00m deep, earthwork support and dispose of spoil to temporary spoil heap.</t>
  </si>
  <si>
    <t>049103</t>
  </si>
  <si>
    <t>EXCAVATE:PIT NE 2.00M</t>
  </si>
  <si>
    <t>Excavate:Excavate in any soil for pit over 1.00m and ne 2.00m deep, earthwork support and dispose of spoil to temporary spoil heap.</t>
  </si>
  <si>
    <t>049105</t>
  </si>
  <si>
    <t>EXCAVATE:TRENCH NE 1.00M</t>
  </si>
  <si>
    <t>Excavate:Excavate in any soil for trench ne 600mm wide and ne 1.00m deep, earthwork support and dispose of spoil to temporary spoil heap.</t>
  </si>
  <si>
    <t>049107</t>
  </si>
  <si>
    <t>EXCAVATE:TRENCH NE 2.00M</t>
  </si>
  <si>
    <t>Excavate:Excavate in any soil for trench ne 600mm wide and over 1.00m and ne 2.00m deep, earthwork support and dispose of spoil to temporary spoil heap.</t>
  </si>
  <si>
    <t>049201</t>
  </si>
  <si>
    <t>HARDCORE:FILLING</t>
  </si>
  <si>
    <t>Hardcore Filling</t>
  </si>
  <si>
    <t>Hardcore:Imported filling to beds, pits, trenches etc., laid and compacted in maximum 300mm layers.</t>
  </si>
  <si>
    <t>049203</t>
  </si>
  <si>
    <t>MOT TYPE 1:FILLING</t>
  </si>
  <si>
    <t>MOT Type 1:Filling to beds, pits, trenches etc., laid and compacted in maximum 150mm layers.</t>
  </si>
  <si>
    <t>049205</t>
  </si>
  <si>
    <t>SAND:BLINDING</t>
  </si>
  <si>
    <t>Sand:Blind surface of hardcore filling with 50mm building sand blinding, laid and compacted.</t>
  </si>
  <si>
    <t>049301</t>
  </si>
  <si>
    <t>CONCRETE:SUPPLY AND PLACE IN TRENCH</t>
  </si>
  <si>
    <t>Concrete (1:3:6)</t>
  </si>
  <si>
    <t>Concrete:Supply and place concrete (1:3:6) in foundation 600mm wide and ne 300mm deep as directed including tamped finish, formwork as necessary.</t>
  </si>
  <si>
    <t>049303</t>
  </si>
  <si>
    <t>CONCRETE:SUPPLY AND PLACE IN BEDS</t>
  </si>
  <si>
    <t>Concrete:Supply and place concrete (1:2:4) in beds, bases, plinths ne 300mm deep as directed including tamped finish, formwork as necessary.</t>
  </si>
  <si>
    <t>049305</t>
  </si>
  <si>
    <t>CONCRETE:SUPPLY AND PLACE IN MASS FOUNDATION</t>
  </si>
  <si>
    <t>Concrete:Supply and place concrete (1:2:4) in beds, bases, plinths over 300mm deep as directed including tamped finish, formwork as necessary.</t>
  </si>
  <si>
    <t>049307</t>
  </si>
  <si>
    <t>CONCRETE:SUPPLY AND PLACE IN CAVITY</t>
  </si>
  <si>
    <t>Concrete:Supply and place concrete (1:2:4) in cavity fill 50mm wide to cavity of brick wall, formwork as necessary.</t>
  </si>
  <si>
    <t>049401</t>
  </si>
  <si>
    <t>MEMBRANE:LAY POLYTHENE</t>
  </si>
  <si>
    <t>Foundation Sundries</t>
  </si>
  <si>
    <t>Membrane:Lay 250mm polythene damp proof membrane sheeting, 100mm welted laps.</t>
  </si>
  <si>
    <t>049403</t>
  </si>
  <si>
    <t>REINFORCEMENT:LAY A393 MESH</t>
  </si>
  <si>
    <t>Reinforcement:Supply and lay A393 mesh reinforcement in beds, 200mm side and end laps including tying wire, all cutting and bending, spacers and chairs.</t>
  </si>
  <si>
    <t>049405</t>
  </si>
  <si>
    <t>REINFORCEMENT:LAY MESH</t>
  </si>
  <si>
    <t>Reinforcement:Lay chicken wire mesh reinforcement in beds, 200mm side and end laps including tying wire, all cutting and bending, spacers and chairs.</t>
  </si>
  <si>
    <t>049407</t>
  </si>
  <si>
    <t>DUCT:FORM IN SURFACE OF CONCRETE BED</t>
  </si>
  <si>
    <t>Duct:Form service duct ne 300mm wide and ne 75mm deep in surface of concrete bed including all formwork as necessary.</t>
  </si>
  <si>
    <t>098005</t>
  </si>
  <si>
    <t>CLIENT INSPECTION:DRAINAGE</t>
  </si>
  <si>
    <t>Drainage - Client Inspection</t>
  </si>
  <si>
    <t>Client Inspection:Undertake client inspection, testing etc in connection with drainage,report to Client Representative (any repairs required to be ordered must be instructed CR).</t>
  </si>
  <si>
    <t>Client Inspection:Undertake client inspection and testing etc. in connection with drainage and report to Client Representative (any repairs required to be ordered must be instructed by Client Representative). Not to be claimed in conjunction with associated works.</t>
  </si>
  <si>
    <t>421021</t>
  </si>
  <si>
    <t>WALL:APPLY SMOOTH RENDER DUB OUT IN PATCH</t>
  </si>
  <si>
    <t>Wall:Apply 12mm cement and sand render (1:3) with waterproofing agent to external walls in patch trowelled smooth, dub out as necessary with cement and sand including all labours.</t>
  </si>
  <si>
    <t>Wall:Apply 12mm cement and sand render (1:3) with waterproofing agent to external walls in patch trowelled smooth, dub out as necessary with cement and sand including all preparation, labours and remove waste and debris.</t>
  </si>
  <si>
    <t>421022</t>
  </si>
  <si>
    <t>WALL:APPLY ROUGHCAST RENDER DUB OUT IN PATCH</t>
  </si>
  <si>
    <t>Wall:Apply 12mm cement and sand render (1:3) with waterproofing agent to external walls in patch with roughcast finish, dub out with cement and sand, all preparation, labours, remove waste and debris.</t>
  </si>
  <si>
    <t>Wall:Apply 12mm cement and sand render (1:3) with waterproofing agent to external walls in patch with roughcast finish, dub out as necessary with cement and sand including all preparation, labours and remove waste and debris.</t>
  </si>
  <si>
    <t>421023</t>
  </si>
  <si>
    <t>WALL:APPLY SMOOTH RENDER DUB OUT</t>
  </si>
  <si>
    <t>Wall:Apply 12mm cement and sand render (1:3) with waterproofing agent to external walls trowelled smooth, dub out as necessary with cement and sand, including all labours and remove waste and debris.</t>
  </si>
  <si>
    <t>Wall:Apply 12mm cement and sand render (1:3) with waterproofing agent to external walls trowelled smooth, dub out as necessary with cement and sand, including all preparation, labours and remove waste and debris.</t>
  </si>
  <si>
    <t>421024</t>
  </si>
  <si>
    <t>WALL:APPLY ROUGHCAST RENDER DUB OUT</t>
  </si>
  <si>
    <t>Wall:Apply 12mm cement and sand render (1:3) with waterproofing agent to external walls with roughcast finish, dub out with cement and sand, all preparation, labours and remove waste and debris.</t>
  </si>
  <si>
    <t>Wall:Apply 12mm cement and sand render (1:3) with waterproofing agent to external walls with roughcast finish, dub out as necessary with cement and sand, including all preparation, labours and remove waste and debris.</t>
  </si>
  <si>
    <t>421025</t>
  </si>
  <si>
    <t>WALL:APPLY WET DASH RENDER DUB OUT IN PATCH</t>
  </si>
  <si>
    <t>Wall:Apply 12mm cement and sand render (1:3) with waterproofing agent and wet dash finish to external walls in patch, dub out as necessary with cement and sand, including all labours.</t>
  </si>
  <si>
    <t>Wall:Apply 12mm cement and sand render (1:3) with waterproofing agent and wet dash finish to external walls in patch, dub out as necessary with cement and sand, including all labours and remove waste and debris.</t>
  </si>
  <si>
    <t>421027</t>
  </si>
  <si>
    <t>WALL:APPLY WET DASH RENDER DUB OUT</t>
  </si>
  <si>
    <t>Wall:Apply 12mm cement and sand render (1:3) with waterproofing agent and wet dash finish to external walls, dub out as necessary with cement and sand, including all labours.</t>
  </si>
  <si>
    <t>Wall:Apply 12mm cement and sand render (1:3) with waterproofing agent and wet dash finish to external walls, dub out as necessary with cement and sand, including all labours and remove waste and debris.</t>
  </si>
  <si>
    <t>421029</t>
  </si>
  <si>
    <t>WALL:APPLY DRY DASH RENDER DUB OUT IN PATCH</t>
  </si>
  <si>
    <t>Wall:Apply 12mm cement and sand render (1:3) with waterproofing agent and dry dash finish to external walls in patch, dub out as necessary with cement and sand, including all labours.</t>
  </si>
  <si>
    <t>Wall:Apply 12mm cement and sand render (1:3) with waterproofing agent and dry dash finish to external walls in patch, dub out as necessary with cement and sand, including all labours and remove waste and debris.</t>
  </si>
  <si>
    <t>421031</t>
  </si>
  <si>
    <t>WALL:APPLY DRY DASH RENDER DUB OUT</t>
  </si>
  <si>
    <t>Wall:Apply 12mm cement and sand render (1:3) with waterproofing agent and dry dash finish to external walls, dub out as necessary with cement and sand, including all labours.</t>
  </si>
  <si>
    <t>Wall:Apply 12mm cement and sand render (1:3) with waterproofing agent and dry dash finish to external walls, dub out as necessary with cement and sand, including all labours and remove waste and debris.</t>
  </si>
  <si>
    <t>421033</t>
  </si>
  <si>
    <t>WALL:APPLY DECORATIVE RENDER DUB IN PATCH</t>
  </si>
  <si>
    <t>Wall:Apply 12mm cement and sand render (1:3) with waterproofing agent to external walls in patch with Decorative finish, dub out as necessary with cement and sand, including all labours.</t>
  </si>
  <si>
    <t>Wall:Apply 12mm cement and sand render (1:3) with waterproofing agent to external walls in patch including 'Decorative' finish, dub out as necessary with cement and sand, including all labours and remove waste and debris.</t>
  </si>
  <si>
    <t>421035</t>
  </si>
  <si>
    <t>WALL:APPLY DECORATIVE RENDER DUB</t>
  </si>
  <si>
    <t>Wall:Apply 12mm cement and sand render (1:3) with waterproofing agent to external walls with Decorative finish, dub out as necessary with cement and sand and all labours.</t>
  </si>
  <si>
    <t>Wall:Apply 12mm cement and sand render (1:3) with waterproofing agent to external walls including 'Decorative' finish, dub out as necessary with cement and sand all labours and remove waste and debris.</t>
  </si>
  <si>
    <t>423001</t>
  </si>
  <si>
    <t>RENDER REPAIRS:REPAIR CRACK</t>
  </si>
  <si>
    <t>Render Repairs:Repair crack in any external render including carefully hack out and make good with cement and sand including applying finish to match existing, and remove waste and debris.</t>
  </si>
  <si>
    <t>Render Repairs:Repair crack in any external render including carefully hack out and make good with cement and sand including applying finish to match existing.</t>
  </si>
  <si>
    <t>423003</t>
  </si>
  <si>
    <t>RENDER REPAIRS:REPAIR CRACK AROUND FRAME</t>
  </si>
  <si>
    <t>Render Repairs:Repair cracks to render and applied finishes around door or window frame including hack out loose render and make good including make good sealant joint to frame.</t>
  </si>
  <si>
    <t>423005</t>
  </si>
  <si>
    <t>RENDER REPAIRS:RENEW REVEAL TO FRAME</t>
  </si>
  <si>
    <t>Render Repairs:Renew rendered door or window frame reveal complete, hack off external finish, remake arris and rerender, dubbing out and waterproofing agent, make good applied finishes, remove spoil.</t>
  </si>
  <si>
    <t>Render Repairs:Renew rendered door or window frame reveal complete including hack off external finish, remake arris and rerender including any dubbing out and waterproofing agent and make good applied finishes and remove waste and debris.</t>
  </si>
  <si>
    <t>423007</t>
  </si>
  <si>
    <t>RENDER REPAIRS:RENEW BELLCAST FEATURE</t>
  </si>
  <si>
    <t>Render Repairs:Renew bellcast to any render over openings or above damp course, hack off, fix bellcast bead and form bellcast externally and remove waste and debris.</t>
  </si>
  <si>
    <t>BAF26028 DLO Support Framework – Lot 8: External Garden Works</t>
  </si>
  <si>
    <t>017110</t>
  </si>
  <si>
    <t>FENCING:RENEW NE 1.2M BOARD PCC POST GRAVEL BOARD</t>
  </si>
  <si>
    <t>Fencing and Gates</t>
  </si>
  <si>
    <t>Fencing</t>
  </si>
  <si>
    <t>Fencing - Boarded</t>
  </si>
  <si>
    <t>Fencing:Renew or supply new ne 1.05m timber vertical board fencing, take down existing, remove debris, set pcc posts at ne 1.80m centres, two rails fixed to posts, vertical boards, pcc gravel board.</t>
  </si>
  <si>
    <t>Fencing:Renew or supply new ne 1.05m tanalised timber vertical board fencing including for taking down remnants of existing fence and posts set in concrete, remove waste and debris, and set 100x100mm x 1.65m long concrete posts in concrete at ne 1.80m centres with two 69x44mm softwood rails bolted to posts and 144x20mm vertical boards nailed to rails, bull wire clipped to boards, precast concrete gravel board with centre prop (measured per metre run of fencing).</t>
  </si>
  <si>
    <t>017111</t>
  </si>
  <si>
    <t>FENCING:RENEW NE 1.2M BOARD TIMBER POST</t>
  </si>
  <si>
    <t>Fencing:Renew or supply new ne 1.05m timber vertical board fencing, take down existing, remove debris, set timber posts at ne 1.80m centres, two rails fixed to posts vertical boards gravel board.</t>
  </si>
  <si>
    <t>Fencing:Renew or supply new ne 1.05m tanalised timber vertical board fencing including for taking down remnants of existing fence and posts set in concrete, remove waste and debris, and set 100x100mm x 1.65m long softwood posts in concrete at ne 1.80m centres with two 69x44mm softwood rails bolted to posts and 144x20mm vertical boards nailed to rails, bull wire clipped to boards, softwood gravel board with centre prop (measured per metre run of fencing).</t>
  </si>
  <si>
    <t>017113</t>
  </si>
  <si>
    <t>FENCING:RENEW NE 1.8M BOARD PCC POST</t>
  </si>
  <si>
    <t>Fencing:Renew or supply new ne 1.65m timber vertical board fencing, take down existing, remove debris, excavation, set PCC posts at ne 1.80m centres, three rails fixed to posts, vertical boards.</t>
  </si>
  <si>
    <t>Fencing:Renew or supply new ne 1.65m high tanalised timber vertical board fencing including for taking down remnants of existing fence and posts set in concrete, remove waste and debris, and set 125x125mm x 2.25m long concrete posts in concrete at ne 1.80m centres with three softwood rails 69x44mm bolted to posts and 144x20mm vertical boards nailed to rails, bull wire clipped to boards 25x150mm softwood gravel board with centre prop (measured per metre run of fencing).</t>
  </si>
  <si>
    <t>017114</t>
  </si>
  <si>
    <t>FENCING:RENEW NE 1.8M BOARD PCC POST GRAVEL BOARD</t>
  </si>
  <si>
    <t>Fencing:Renew or supply new ne 1.65m timber vertical board fencing, take down existing, remove debris, set pcc posts at ne 1.80m centres, three rails fixed to posts, vertical boards, gravel board.</t>
  </si>
  <si>
    <t>Fencing:Renew or supply new ne 1.65m high tanalised timber vertical board fencing including for taking down remnants of existing fence and posts set in concrete, remove waste and debris, and set 125x125mm x 2.25m long concrete posts in concrete at ne 1.80m centres with three softwood rails 69x44mm bolted to posts and 144x20mm vertical boards nailed to rails, bull wire clipped to boards, precast concrete gravel board with centre prop (measured per metre run of fencing).</t>
  </si>
  <si>
    <t>017117</t>
  </si>
  <si>
    <t>FENCING:RENEW SOFTWOOD RAIL</t>
  </si>
  <si>
    <t>Fencing:Renew 69x44mm softwood rail ne 2.00m long bolted to concrete or timber post, remove vertical boards as necessary, renew rail, renail existing vertical boards, remove waste and debris.</t>
  </si>
  <si>
    <t>Fencing:Renew 69x44mm softwood rail ne 2.00m long bolted to concrete or timber post by carefully removing vertical boards as necessary, renew rail, renail existing vertical boards, remove waste and debris.</t>
  </si>
  <si>
    <t>017119</t>
  </si>
  <si>
    <t>FENCING:RENEW 2ND AND 3RD RAIL</t>
  </si>
  <si>
    <t>Fencing:Renew second or third 69x44mm softwood rail ne 2.00m long, whilst vertical boards removed, remove waste and debris.</t>
  </si>
  <si>
    <t>017121</t>
  </si>
  <si>
    <t>FENCING:RENEW VERTICAL BOARD NE 1.05M</t>
  </si>
  <si>
    <t>Fencing:Renew 144x20mm softwood vertical board ne 1.05m high, remove waste and debris.</t>
  </si>
  <si>
    <t>017122</t>
  </si>
  <si>
    <t>FENCING:RENEW RUN OF VERTICAL BOARD NE 1.05M</t>
  </si>
  <si>
    <t>Fencing:Renew 144x20mm softwood vertical boarding ne 1.05m high to closeboarded fence high complete with fixing, wire clipped to boards, remove waste and debris (measured per metre run of fencing).</t>
  </si>
  <si>
    <t>017123</t>
  </si>
  <si>
    <t>FENCING:RENEW VERTICAL BOARD NE 1.675M</t>
  </si>
  <si>
    <t>Fencing:Renew 144x20mm softwood vertical board ne 1.65m high, remove waste and debris.</t>
  </si>
  <si>
    <t>017124</t>
  </si>
  <si>
    <t>FENCING:RENEW RUN OF VERTICAL BOARD NE 1.675M</t>
  </si>
  <si>
    <t>Fencing:Renew 144x20mm softwood vertical boarding ne 1.65m high to closeboarded fence complete with fixing, wire clipped to boards, remove waste and debris (measured per metre run of fencing).</t>
  </si>
  <si>
    <t>017125</t>
  </si>
  <si>
    <t>FENCING:REMOVE BOARD FENCE</t>
  </si>
  <si>
    <t>Fencing:Take down and remove any height vertical board fence with concrete and or timber posts set in concrete, softwood rails, gravel board and vertical boards, remove debris, fill post holes.</t>
  </si>
  <si>
    <t>Fencing:Take down and remove any height vertical board fence consisting of concrete and or timber posts set in concrete, softwood rails, gravel board and vertical boards and remove waste and debris, fill post holes with top soil and reinstate paths and gardens (measured per metre run of fencing).</t>
  </si>
  <si>
    <t>017127</t>
  </si>
  <si>
    <t>FENCING:RENEW TIMBER GRAVEL BOARD</t>
  </si>
  <si>
    <t>Fencing:Renew or supply and fix new 25x150mm tanalised gravel board and centre prop, remove existing, excavate, cut, trim existing fence boards as necessary, fix board, remove spoil.</t>
  </si>
  <si>
    <t>Fencing:Renew or supply and fix new 25x150mm tanalised softwood gravel board and centre prop including remove existing, excavate as necessary, cut and or trim existing fence boards as necessary and fix gravel board with galvanised nails, remove waste and debris.</t>
  </si>
  <si>
    <t>017128</t>
  </si>
  <si>
    <t>FENCING:RENEW PCC GRAVEL BOARD</t>
  </si>
  <si>
    <t>Fencing:Renew or supply and fix new ne 50x225mm pcc gravel board and centre prop, remove existing, excavate as necessary, cut and or trim existing fence boards as necessary, fix board, remove spoil.</t>
  </si>
  <si>
    <t>Fencing:Renew or supply and fix new ne 50x225mm precast concrete gravel board and centre prop including remove existing, excavate as necessary, cut and or trim existing fence boards as necessary and fix gravel board with cleats and or bolts, remove waste and debris.</t>
  </si>
  <si>
    <t>017201</t>
  </si>
  <si>
    <t>FENCING:RENEW CHESTNUT NE 1.5M AND POSTS</t>
  </si>
  <si>
    <t>Fencing - Chestnut Pale</t>
  </si>
  <si>
    <t>Fencing:Renew chestnut pale fencing ne 1.50m high take down existing, remove spoil, renew 60mm dia chestnut posts at 2.22m centres and chestnut pales at 75mm centres, with galvanised straining wire.</t>
  </si>
  <si>
    <t>Fencing:Renew chestnut pale fencing ne 1.50m high including for taking down remnants of existing fence and posts, remove waste and debris, and renew by driving in 60mm diameter sweet chestnut posts at 2.22m centres including galvanised accessories and sweet chestnut struts and chestnut pales at 75mm centres, fixed at head and bottom with galvanised straining wire (measured per metre run of fencing).</t>
  </si>
  <si>
    <t>017205</t>
  </si>
  <si>
    <t>FENCING:RENEW CHESTNUT NE 1.5M</t>
  </si>
  <si>
    <t>Fencing:Renew existing pales and wire on existing posts by carefully removing and remove from site renew with chestnut pales ne 1.50m high at 75mm centres fixed with galvanised straining wire.</t>
  </si>
  <si>
    <t>Fencing:Renew existing pales and wire on existing posts by carefully removing, remove waste and debris, and renew with chestnut pales ne 1.50m high at 75mm centres fixed at head and bottom with galvanised straining wire (measured per metre run of fencing).</t>
  </si>
  <si>
    <t>017209</t>
  </si>
  <si>
    <t>FENCING:REMOVE DAMAGED CHESTNUT</t>
  </si>
  <si>
    <t>Fencing:Remove damaged chestnut pale fencing and remove from site to approved tip.</t>
  </si>
  <si>
    <t>Fencing:Remove damaged chestnut pale fencing, remove waste and debris (measured per metre run of fencing).</t>
  </si>
  <si>
    <t>017211</t>
  </si>
  <si>
    <t>FENCING:RENEW INDIVIDUAL CHESTNUT PALE</t>
  </si>
  <si>
    <t>Fencing:Renew cleft chestnut pale to fence including remove existing and clear away and fix new to match existing.</t>
  </si>
  <si>
    <t>Fencing:Renew cleft chestnut pale to fence including remove existing and remove waste and debris and fix new to match existing.</t>
  </si>
  <si>
    <t>017213</t>
  </si>
  <si>
    <t>FENCING:LINE WIRE SUPPORT</t>
  </si>
  <si>
    <t>Fencing:Renew or fix new galvanised or pvc coated line wire to support chestnut pale fence, fix wire to posts and fencing with galvanised staples and ties, remove, refix fencing as necessary.</t>
  </si>
  <si>
    <t>Fencing:Renew or fix new galvanised or PVC coated line wire to support cleft chestnut pale fence, fix wire to posts and fencing with galvanised staples and ties including remove and refix fencing as found expedient (measured per run of line wire).</t>
  </si>
  <si>
    <t>017215</t>
  </si>
  <si>
    <t>FENCING:RENEW 75MM STRAIN POST</t>
  </si>
  <si>
    <t>Fencing:Renew 75mm timber sweet chestnut straining post 1.60m long to chestnut pale fencing including connecting bolt strainers, remove waste and debris.</t>
  </si>
  <si>
    <t>017301</t>
  </si>
  <si>
    <t>FENCING:RENEW 1.8M HIGH PANEL</t>
  </si>
  <si>
    <t>Fencing - Interwoven and Overlap Fence Panels</t>
  </si>
  <si>
    <t>Fencing:Renew any interwoven or overlap fence panel ne 1.8x1.8m fixed with galvanised metal support brackets to existing posts, remove and dismantle existing and cart away debris to tip.</t>
  </si>
  <si>
    <t>Fencing:Renew any interwoven or overlap fence panel ne 1.80x1.80m fixed with galvanised metal support brackets to existing posts, remove and dismantle existing and remove waste and debris.</t>
  </si>
  <si>
    <t>017302</t>
  </si>
  <si>
    <t>FENCING:RENEW 1.2M HIGH PANEL</t>
  </si>
  <si>
    <t>Fencing:Renew any interwoven or overlap fence panel ne 1.8x1.2m fixed with galvanised metal support brackets to existing posts, remove and dismantle existing and cart away debris to tip.</t>
  </si>
  <si>
    <t>Fencing:Renew any interwoven or overlap fence panel ne 1.80x1.20m fixed with galvanised metal support brackets to existing posts, remove and dismantle existing and remove waste and debris.</t>
  </si>
  <si>
    <t>017303</t>
  </si>
  <si>
    <t>FENCING:ERECT 1.8M HIGH PANEL WITH TIMBER POSTS</t>
  </si>
  <si>
    <t>Fencing:Erect 1.80m high interwoven or overlap panel fencing complete with panels fixed to 75x75mm posts, capping, gravel board, excavation, concrete, backfill, remove spoil, reinstatement.</t>
  </si>
  <si>
    <t>Fencing:Erect tanalised 1.80m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and remove waste and debris, reinstate paving and gardens as necessary (measured per metre run of fencing).</t>
  </si>
  <si>
    <t>017304</t>
  </si>
  <si>
    <t>FENCING:ERECT 1.2M HIGH PANEL WITH TIMBER POSTS</t>
  </si>
  <si>
    <t>Fencing:Erect 1.20m high interwoven or overlap panel fencing complete with panels fixed to 75x75mm posts, capping, gravel board, excavation, concrete, backfill, remove debris, reinstatement.</t>
  </si>
  <si>
    <t>Fencing:Erect tanalised 1.20m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and remove waste and debris, reinstate paving and gardens as necessary (measured per metre run of fencing).</t>
  </si>
  <si>
    <t>017305</t>
  </si>
  <si>
    <t>FENCING:ERECT 1.8M HIGH PANEL WITH PCC POSTS</t>
  </si>
  <si>
    <t>Fencing:Erect 1.80m high interwoven or overlap panel fencing with panels fixed to 100x100mm pcc posts, gravel board, capping, excavation concrete, backfill, remove spoil, reinstatement.</t>
  </si>
  <si>
    <t>Fencing:Erect tanalised 1.80m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and remove waste and debris, reinstate paving and gardens as necessary (measured per metre run of fencing).</t>
  </si>
  <si>
    <t>017306</t>
  </si>
  <si>
    <t>FENCING:ERECT 1.2M HIGH PANEL WITH PCC POSTS</t>
  </si>
  <si>
    <t>Fencing:Erect 1.20m high interwoven or overlap panel fencing with panels fixed to 100x100mm pcc posts, gravel board, capping, excavation concrete, backfill, remove spoil, reinstatement.</t>
  </si>
  <si>
    <t>Fencing:Erect tanalised 1.20m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and remove waste and debris, reinstate paving and gardens as necessary (measured per metre run of fencing).</t>
  </si>
  <si>
    <t>017307</t>
  </si>
  <si>
    <t>FENCING:REMOVE PANEL FENCE COMPLETE</t>
  </si>
  <si>
    <t>Fencing:Remove any panel fencing complete including timber or concrete posts, gravel boards etc, remove debris, fill post holes with top soil and reinstate paths and gardens.</t>
  </si>
  <si>
    <t>Fencing:Remove any panel fencing complete including timber or concrete posts, gravel boards etc. and remove waste and debris, fill post holes with top soil and reinstate paths and gardens (measured per metre run of fencing).</t>
  </si>
  <si>
    <t>017314</t>
  </si>
  <si>
    <t>FENCING:RENEW 0.9M HIGH PANEL</t>
  </si>
  <si>
    <t>Fencing:Renew any interwoven or overlap fence panel ne 1.80x0.90m fixed with galvanised metal support brackets to existing posts, remove and dismantle existing and remove spoil.</t>
  </si>
  <si>
    <t>Fencing:Renew any interwoven or overlap fence panel ne 1.80x0.90m fixed with galvanised metal support brackets to existing posts, remove and dismantle existing and remove waste and debris.</t>
  </si>
  <si>
    <t>017316</t>
  </si>
  <si>
    <t>FENCING:ERECT 0.9M HIGH PANEL WITH TIMBER POSTS</t>
  </si>
  <si>
    <t>Fencing:Erect 0.90m high interwoven or overlap panel fencing complete with panels fixed to 75x75mm posts, capping, gravel board, excavation, concrete, backfill, remove spoil, reinstatement.</t>
  </si>
  <si>
    <t>Fencing:Erect tanalised 0.90m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and remove waste and debris, reinstate paving and gardens as necessary (measured per metre run of fencing).</t>
  </si>
  <si>
    <t>017318</t>
  </si>
  <si>
    <t>FENCING:ERECT 0.9M HIGH PANEL WITH PCC POSTS</t>
  </si>
  <si>
    <t>Fencing:Erect 0.90m high interwoven or overlap panel fencing with panels fixed to 100x100mm pcc posts, gravel board, capping, excavation concrete, backfill, remove spoil, reinstatement.</t>
  </si>
  <si>
    <t>Fencing:Erect tanalised 0.90m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and remove waste and debris, reinstate paving and gardens as necessary (measured per metre run of fencing).</t>
  </si>
  <si>
    <t>017319</t>
  </si>
  <si>
    <t>FENCING:RENEW 0.9M HIGH PANEL WITH TIMBER POSTS</t>
  </si>
  <si>
    <t>Fencing:Renew interwoven or overlap panel fencing 0.90m high, fencing panels, 75x75mm timber posts, timber gravel board, excavation, concrete, backfill, remove debris, (msd per metre run of fencing).</t>
  </si>
  <si>
    <t>Fencing:Renew tanalised 0.90m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including for taking down remnants of existing fence and posts set in concrete, remove waste and debris (measured per metre run of fencing).</t>
  </si>
  <si>
    <t>017321</t>
  </si>
  <si>
    <t>FENCING:RENEW 1.2M HIGH PANEL WITH TIMBER POSTS</t>
  </si>
  <si>
    <t>Fencing:Renew interwoven or overlap panel fencing 1.20m high, fencing panels, 75x75mm timber posts, timber gravel board, excavation, concrete, backfill, remove debris, (msd per metre run of fencing).</t>
  </si>
  <si>
    <t>Fencing:Renew tanalised 1.20m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including for taking down remnants of existing fence and posts set in concrete, remove waste and debris (measured per metre run of fencing).</t>
  </si>
  <si>
    <t>017323</t>
  </si>
  <si>
    <t>FENCING:RENEW 1.8M HIGH PANEL WITH TIMBER POSTS</t>
  </si>
  <si>
    <t>Fencing:Renew interwoven or overlap panel fencing 1.80m high, fencing panels, 75x75mm timber posts, timber gravel board, excavation, concrete, backfill, remove debris, (msd per metre run of fencing).</t>
  </si>
  <si>
    <t>Fencing:Renew tanalised 1.80m high interwoven or overlap panel fencing complete consisting of interwoven or overlap fencing panels fixed with galvanised metal support brackets to and including 75x75mm fence posts, posts set in concrete, capping, 25x150mm gravel board with centre prop, allow for all necessary excavation including excavation for posts, concrete, backfill, including for taking down remnants of existing fence and posts set in concrete, remove waste and debris, reinstate paving and gardens as necessary (measured per metre run of fencing).</t>
  </si>
  <si>
    <t>017325</t>
  </si>
  <si>
    <t>FENCING:RENEW 0.9M HIGH PANEL WITH PCC POSTS</t>
  </si>
  <si>
    <t>Fencing:Renew interwoven or overlap panel fencing 0.90m high, fencing panels, 100x100mm PCC posts, PCC gravel board, excavation, concrete, backfill, remove debris, (msd per metre run of fencing).</t>
  </si>
  <si>
    <t>Fencing:Renew tanalised 0.90m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including for taking down remnants of existing fence and posts set in concrete, remove waste and debris, reinstate paving and gardens as necessary (measured per metre run of fencing).</t>
  </si>
  <si>
    <t>017327</t>
  </si>
  <si>
    <t>FENCING:RENEW 1.8M HIGH PANEL WITH PCC POSTS</t>
  </si>
  <si>
    <t>Fencing:Renew interwoven or overlap panel fencing 1.80m high, fencing panels, 100x100mm PCC posts, PCC gravel board, excavation, concrete, backfill, remove debris, (msd per metre run of fencing).</t>
  </si>
  <si>
    <t>Fencing:Renew tanalised 1.80m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including for taking down remnants of existing fence and posts set in concrete, remove waste and debris, reinstate paving and gardens as necessary (measured per metre run of fencing).</t>
  </si>
  <si>
    <t>017329</t>
  </si>
  <si>
    <t>FENCING:RENEW 1.2M HIGH PANEL WITH PCC POSTS</t>
  </si>
  <si>
    <t>Fencing:Renew interwoven or overlap panel fencing 1.20m high, fencing panels, 100x100mm PCC posts, PCC gravel board, excavation, concrete, backfill, remove debris, (msd per metre run of fencing).</t>
  </si>
  <si>
    <t>Fencing:Renew tanalised 1.20m high interwoven or overlap panel fencing complete consisting of 1 interwoven or overlap fencing panels fixed with galvanised metal support brackets to and including 100x100mm pcc posts, posts set in concrete, capping 25x150mm precast concrete gravel board, allow for all necessary excavation including excavation for posts, concrete, backfill, including for taking down remnants of existing fence and posts set in concrete, remove waste and debris, reinstate paving and gardens as necessary (measured per metre run of fencing).</t>
  </si>
  <si>
    <t>017400</t>
  </si>
  <si>
    <t>FENCING:ERECT CHAINLINK FENCE AND POSTS NE 0.9M</t>
  </si>
  <si>
    <t>Fencing - Chainlink</t>
  </si>
  <si>
    <t>Fencing:Erect new chainlink fencing ne 0.90m high with pcc posts cast into concrete, three 2.5mm dia galvanised mild steel line wires and galvanised or plastic coated steel chainlink fencing complete.</t>
  </si>
  <si>
    <t>Fencing:Erect newchain link fencing ne 0.90m high with 100x100mm x 1.325m concrete posts cast into concrete with three 2.5mm diameter galvanised mild steel line wires and galvanised or plastic coated steel chainlink fencing including all fittings, ties etc. and all excavation, concrete backfill and remove waste and debris, reinstatement of paving, gardens and the like (measured per metre run of fencing).</t>
  </si>
  <si>
    <t>017401</t>
  </si>
  <si>
    <t>FENCING:ERECT CHAINLINK FENCE AND POSTS NE 1.2M</t>
  </si>
  <si>
    <t>Fencing:Erect new chainlink fencing ne 1.20m high with pcc posts cast into concrete, three 2.5mm dia galvanised mild steel line wires and galvanised or plastic coated steel chainlink fencing complete.</t>
  </si>
  <si>
    <t>Fencing:Erect new chainlink fencing ne 1.20m high with 100x100mm x 1.625m concrete posts cast into concrete with three 2.5mm diameter galvanised mild steel line wires and galvanised or plastic coated steel chainlink fencing including all fittings, ties etc. and all excavation, concrete backfill and remove waste and debris, reinstatement of paving, gardens and the like (measured per metre run of fencing).</t>
  </si>
  <si>
    <t>017403</t>
  </si>
  <si>
    <t>FENCING:ERECT CHAINLINK FENCE AND POSTS NE 1.8M</t>
  </si>
  <si>
    <t>Fencing:Erect new chainlink fencing ne 1.80m high with pcc posts cast into concrete, three 2.5mm dia galvanised mild steel line wires and galvanised or plastic coated steel chainlink fencing complete.</t>
  </si>
  <si>
    <t>Fencing:Erect new chainlink fencing ne 1.80m high with 100x100mm x 2.35m concrete posts cast into concrete with three 2.5mm diameter galvanised mild steel line wires and galvanised or plastic coated steel chainlink fencing including all fittings, ties etc. and all excavation, concrete backfill and remove waste and debris, reinstatement of paving, gardens and the like (measured per metre run of fencing).</t>
  </si>
  <si>
    <t>017404</t>
  </si>
  <si>
    <t>FENCING:RENEW CHAINLINK ON EXISTING POSTS 0.9M</t>
  </si>
  <si>
    <t>Fencing:Renew chainlink fencing 0.90m high to existing posts, remove debris, fix new galvanised or plastic coated steel chainlink fencing, three galvanised line wires, all fittings ties etc.</t>
  </si>
  <si>
    <t>Fencing:Renew chainlink fencing 0.9m high on existing posts, including removal of old and remove from site to approved tip, supply and fix new galvanised or plastic coated steel chainlink wire fencing including three 2.50mm diameter galvanised mild steel line wires and all fittings, ties etc. (measured per metre run of fencing).</t>
  </si>
  <si>
    <t>017405</t>
  </si>
  <si>
    <t>FENCING:RENEW CHAINLINK ON EXISTING POSTS 1.2M</t>
  </si>
  <si>
    <t>Fencing:Renew chainlink fencing 1.20m high to existing posts, remove debris, fix new galvanised or plastic coated steel chainlink fencing, three galvanised line wires, all fittings ties etc.</t>
  </si>
  <si>
    <t>Fencing:Renew chainlink fencing 1.20m high on existing posts, including removal of old and remove waste and debris, supply and fix new galvanised or plastic coated steel chainlink fencing including three 2.50mm diameter galvanised mild steel line wires and all fittings ties etc. (measured per metre run of fencing).</t>
  </si>
  <si>
    <t>017407</t>
  </si>
  <si>
    <t>FENCING:RENEW CHAINLINK ON EXISTING POSTS 1.8M</t>
  </si>
  <si>
    <t>Fencing:Renew chainlink fencing 1.80m high to existing posts, remove debris, fix new galvanised or plastic coated steel chainlink fencing, three galvanised line wires, all fittings ties etc.</t>
  </si>
  <si>
    <t>Fencing:Renew chainlink fencing 1.80m high on existing posts, including removal of old and remove waste and debris, supply and fix new galvanised or plastic coated steel chainlink wire fencing including three 2.50mm diameter galvanised mild steel line wires and all fittings, ties etc. (measured per metre run of fencing).</t>
  </si>
  <si>
    <t>017409</t>
  </si>
  <si>
    <t>FENCING:REMOVE CHAINLINK COMPLETE</t>
  </si>
  <si>
    <t>Fencing:Remove any height chainlink fencing complete with concrete posts and remove waste and debris, fill holes with topsoil and reinstate paving and gardens as necessary.</t>
  </si>
  <si>
    <t>Fencing:Remove any height chainlink fencing complete with concrete posts and remove waste and debris, fill holes with topsoil and reinstate paving and gardens as necessary (measured per metre run of fencing).</t>
  </si>
  <si>
    <t>017411</t>
  </si>
  <si>
    <t>FENCING:RESECURE LOOSE CHAINLINK FENCE</t>
  </si>
  <si>
    <t>Fencing:Resecure any height loose chainlink fencing including tightening straining wires as necessary.</t>
  </si>
  <si>
    <t>017412</t>
  </si>
  <si>
    <t>FENCING:REMOVE CHAINLINK</t>
  </si>
  <si>
    <t>Fencing:Remove any height chainlink from concrete posts, posts to be left in situ and remove waste and debris (measured per metre run of fencing).</t>
  </si>
  <si>
    <t>017413</t>
  </si>
  <si>
    <t>FENCING:ERECT CHAIN MESH FENCE AND POSTS 0.9M</t>
  </si>
  <si>
    <t>Fencing - Chain mesh</t>
  </si>
  <si>
    <t>Fencing:Erect new 50 x 50mm galvanised chain mesh 0.9m high on 125mm timber fencing stakes and corner posts each 1.8m long, driven into ground, 100mm half round top rail, remove waste and debris.</t>
  </si>
  <si>
    <t>Fencing:Erect new 50 x 50mm galvanised chain mesh fencing 900 mm high stapled to and including 125mm machine rounded half round preservative treated timber fencing stake 1800 mm long at 1.8 m centres, and 125mm diameter machine rounded preservative treated timber corner posts, driven into ground, with 100mm face machine rounded half round top rail fixed to posts, remove waste and debris.</t>
  </si>
  <si>
    <t>017415</t>
  </si>
  <si>
    <t>FENCING:RENEW CHAIN MESH FENCE AND POSTS 0.9M</t>
  </si>
  <si>
    <t>Fencing:Take down existing fencing, erect 50mm chain mesh fencing 900 mm high on 125mm stake 1800 mm long at 1.8 m centres, stakes driven into ground, 100mm half round rail, remove waste and debris.</t>
  </si>
  <si>
    <t>Fencing:Take down existing chain mesh fencing and grub up posts, and dispose off site, supply and install 50 x 50mm galvanised chain mesh fencing 900 mm high stapled to and including 125mm machine rounded half round preservative treated timber fencing stake 1800 mm long at 1.8 m centres, and 125mm diameter machine rounded corner posts 1800mm long, posts driven into ground, and 100mm face machine rounded preservative treated timber half round top rail fixed to posts, remove waste and debris.</t>
  </si>
  <si>
    <t>017501</t>
  </si>
  <si>
    <t>FENCING:RENEW GARDEN RAIL 0.575M HIGH</t>
  </si>
  <si>
    <t>Fencing - Garden Rail</t>
  </si>
  <si>
    <t>Fencing:Renew with or supply and fix 575mm high timber garden rail fencing with 50x225mm rail bolted to 75x75mmx0.90m timber posts set in concrete bases at ne 2.00m centres complete.</t>
  </si>
  <si>
    <t>Fencing:Renew with or supply and fix 575mm high tanalised softwood garden rail fencing comprising 50x225mm horizontal rail splayed on top, bolted to 75x75mm x 0.90m splayed on top posts set in concrete bases at ne 2.00m centres with two (2) 9mm diameter x 150mm galvanised mild steel round head bolts, including excavation, concrete, backfill and remove waste and debris, including where necessary taking down remnants of existing fencing and posts, reinstate paving, gardens and the like as necessary (measured per metre run of fencing).</t>
  </si>
  <si>
    <t>017503</t>
  </si>
  <si>
    <t>FENCING:REMOVE GARDEN RAIL 0.575M HIGH</t>
  </si>
  <si>
    <t>Fencing:Remove 575mm high garden rail fencing including posts and remove waste and debris, including fill in post holes with top soil and reinstate paving, gardens and the like as necessary.</t>
  </si>
  <si>
    <t>Fencing:Remove 575mm high garden rail fencing including posts and remove waste and debris, including fill in post holes with top soil and reinstate paving, gardens and the like as necessary (measured per metre run of fencing).</t>
  </si>
  <si>
    <t>017601</t>
  </si>
  <si>
    <t>FENCING:RENEW HIT AND MISS 1.35M HIGH</t>
  </si>
  <si>
    <t>Fencing - Hit and Miss</t>
  </si>
  <si>
    <t>Fencing:Renew with or supply and fix timber hit and miss fence 1.35m high, 100x100mm posts at ne 1.80m centres, 100x50mm rails, 100x25mm pales, excavation, concrete, backfill, remove spoil.</t>
  </si>
  <si>
    <t>Fencing:Renew with or supply and fix tanalised softwood hit and miss fence 1.35m high, comprising 100x100mm posts at ne 1.80m centres, 100x50mm rails, 100x25mm pales to both faces including all excavation, concrete, backfill and remove waste and debris, including where necessary taking down remnants of existing fencing and posts, reinstate paving, gardens and the like as necessary (measured per metre run of fencing).</t>
  </si>
  <si>
    <t>017603</t>
  </si>
  <si>
    <t>FENCING:RENEW HIT AND MISS 1.8M HIGH</t>
  </si>
  <si>
    <t>Fencing:Renew with or supply and fix timber hit and miss fence 1.80m high, 100x100mm posts at ne 1.80m centres, 100x50mm rails, 100x25mm pales, excavation, concrete, backfill, remove spoil.</t>
  </si>
  <si>
    <t>Fencing:Renew with or supply and fix tanalised softwood hit and miss fence 1.80m high, comprising 100x100mm posts at ne 1.80m centres, 100x50mm rails, 100x25mm pales to both faces including all excavation, concrete, 100x25mm pales including all excavation, concrete backfill and remove waste and debris, including where necessary taking down remnants of existing fencing and posts, reinstate paving, gardens and the like as necessary (measured per metre run of fencing).</t>
  </si>
  <si>
    <t>017604</t>
  </si>
  <si>
    <t>FENCING:RENEW HORIZONTAL HIT AND MISS 1.8M HIGH</t>
  </si>
  <si>
    <t>Fencing:Renew with or supply and fix timber horiz. hit and miss fence 1.80m high, 100x100mm posts at ne 1.20m centres, 100x50mm pales, 150x25mm rails excavation, concrete, backfill etc.</t>
  </si>
  <si>
    <t>Fencing:Renew with or supply and fix tanalised softwood horizontal hit and miss fence 1.80m high, comprising 100x100mm posts at ne 1.20m centres, posts fixed to and including concrete spur posts set in concrete, 100x50mm pales, 150x25mm rails to both faces including all excavation, concrete backfill and remove waste and debris, including where necessary taking down remnants of existing fencing and posts, reinstate paving, gardens and the like as necessary (measured per metre run of fencing).</t>
  </si>
  <si>
    <t>017605</t>
  </si>
  <si>
    <t>FENCING:RENEW PALISADE NE 1.35M HIGH</t>
  </si>
  <si>
    <t>Fencing - Palisade</t>
  </si>
  <si>
    <t>Fencing:Renew with or supply and fix timber palisade fence 1.35m high, with 100x100mm posts at ne 1.80m centres, 100x50mm rails, 75mm pales at 125mm centres excavation, concrete, backfill etc.</t>
  </si>
  <si>
    <t>Fencing:Renew with or supply and fix tanalised softwood palisade fence ne 1.35m high with 100x100mm posts at ne 1.80m centres, 100x50mm rails, 75mm pales at 125mm centres including all excavation, concrete, backfill and remove waste and debris, including where necessary taking down remnants of existing fencing and posts, reinstate paving, gardens and the like as necessary (measured per metre run of fencing).</t>
  </si>
  <si>
    <t>017607</t>
  </si>
  <si>
    <t>FENCING:RENEW PALISADE NE 1.8M HIGH</t>
  </si>
  <si>
    <t>Fencing:Renew with or supply and fix timber palisade fence 1.80m high, with 100x100mm posts at ne 1.80m centres, 100x50mm rails, 75mm pales at 125mm centres excavation, concrete, backfill etc.</t>
  </si>
  <si>
    <t>Fencing:Renew with or supply and fix tanalised softwood palisade fence ne 1.80m high with 100x100mm posts at ne 1.80m centres, 100x50mm rails, 75mm pales at 125mm centres including all excavation, concrete, backfill and remove waste and debris, including where necessary taking down remnants of existing fencing and posts, reinstate paving, gardens and the like as necessary (measured per metre run of fencing).</t>
  </si>
  <si>
    <t>017609</t>
  </si>
  <si>
    <t>FENCING:REMOVE HIT AND MISS</t>
  </si>
  <si>
    <t>Fencing:Remove any softwood hit and miss type of fencing including posts and remove waste and debris, fill post holes with top soil and reinstate paving and gardens as necessary.</t>
  </si>
  <si>
    <t>Fencing:Remove any softwood hit and miss type of fencing including posts and remove waste and debris, fill post holes with top soil and reinstate paving and gardens as necessary (measured per metre run of fencing).</t>
  </si>
  <si>
    <t>017611</t>
  </si>
  <si>
    <t>FENCING:REMOVE PALISADE</t>
  </si>
  <si>
    <t>Fencing:Remove any palisade type of fencing including posts and remove waste and debris, fill post holes with top soil and reinstate paving and gardens as necessary.</t>
  </si>
  <si>
    <t>Fencing:Remove any palisade type of fencing including posts and remove waste and debris, fill post holes with top soil and reinstate paving and gardens as necessary (measured per metre run of fencing).</t>
  </si>
  <si>
    <t>017651</t>
  </si>
  <si>
    <t>FENCING:RENEW POST AND 2 RAIL</t>
  </si>
  <si>
    <t>Fencing - Post and Rail</t>
  </si>
  <si>
    <t>Fencing:Renew with or supply and fix timber post and two rail fence, with 75x125mm posts at ne 1.80m centres, 100x38mm rails, excavation, concrete, backfill, remove spoil, reinstatement.</t>
  </si>
  <si>
    <t>Fencing:Renew with or supply and fix tanalised softwood post and two rail fence with 75x125mm posts at ne 1.80m centres, 100x38mm rails, including all excavation, concrete, backfill and remove waste and debris, including where necessary taking down remnants of existing fencing and posts, reinstate paving, gardens and the like as necessary (measured per metre run of fencing).</t>
  </si>
  <si>
    <t>017653</t>
  </si>
  <si>
    <t>FENCING:RENEW POST AND 3 RAIL</t>
  </si>
  <si>
    <t>Fencing:Renew with or supply and fix timber post and three rail fence, with 75x125mm posts at ne 1.80m centres, 100x38mm rails, excavation, concrete, backfill, remove spoil, reinstatement.</t>
  </si>
  <si>
    <t>Fencing:Renew with or supply and fix tanalised softwood post and three rail fence with 75x125mm posts at ne 1.80m centres, 100x38mm rails, including all excavation, concrete, backfill and remove waste and debris, including where necessary taking down remnants of existing fencing and posts, reinstate paving, gardens and the like as necessary (measured per metre run of fencing).</t>
  </si>
  <si>
    <t>017701</t>
  </si>
  <si>
    <t>FENCING:REMOVE PCC POST AND SLAB</t>
  </si>
  <si>
    <t>Fencing - Concrete Panel</t>
  </si>
  <si>
    <t>Fencing:Remove pcc post and slab fencing 1.20m high and remove spoil, fill post holes with top soil and reinstate paving gardens and the like as necessary.</t>
  </si>
  <si>
    <t>Fencing:Remove precast concrete post and slab fencing 1.20m high and remove waste and debris, fill post holes with top soil and reinstate paving gardens and the like as necessary (measured per metre run of fencing).</t>
  </si>
  <si>
    <t>017801</t>
  </si>
  <si>
    <t>FENCING:MAKE SAFE FENCING</t>
  </si>
  <si>
    <t>Fencing - Sundry Repairs</t>
  </si>
  <si>
    <t>Fencing:Make safe any unstable fence and or gate including but not limited to resecure and or refix fencing, brace and or reset and or refix post, rehang gate or resecure.</t>
  </si>
  <si>
    <t>017803</t>
  </si>
  <si>
    <t>FENCING:RENEW TIMBER PALE AND LAG</t>
  </si>
  <si>
    <t>Fencing:Renew any type of fencing pale or lag with ne 25x150mm tanalised timber including all labours, remove waste and debris.</t>
  </si>
  <si>
    <t>017805</t>
  </si>
  <si>
    <t>FENCING:REFIX TIMBER PALE AND LAG</t>
  </si>
  <si>
    <t>Fencing:Refix any type of fencing pale or lag including remove and refix as necessary.</t>
  </si>
  <si>
    <t>017807</t>
  </si>
  <si>
    <t>FENCING:FIX GALVANISED REPAIR BRACKET</t>
  </si>
  <si>
    <t>Fencing:Supply and fix galvanised repair bracket to rail and post including all cutting and fitting to suit.</t>
  </si>
  <si>
    <t>017809</t>
  </si>
  <si>
    <t>FENCING:RENEW RAIL TO POST AND RAIL</t>
  </si>
  <si>
    <t>Fencing:Renew 100x38mm tantalised timber rail to post and rail fencing.</t>
  </si>
  <si>
    <t>017901</t>
  </si>
  <si>
    <t>FENCING:ERECT POST AND WIRE 1.2M</t>
  </si>
  <si>
    <t>Fencing - Post and Wire</t>
  </si>
  <si>
    <t>Fencing:Erect post and wire fencing 1.20m high with 100x100 pcc posts with three 2.5mm diameter galvanised mild or plastic coated steel line wires including all fittings, ties etc. complete.</t>
  </si>
  <si>
    <t>Fencing:Erect post and wire fencing 1.20m high with 100x100x1.625m concrete posts cast into concrete with three 2.5mm diameter galvanised mild or plastic coated steel line wires including all fittings, ties etc. and including all excavation, concrete, backfill and remove waste and debris, reinstate paving, gardens and the like as necessary (measured per metre run of fencing).</t>
  </si>
  <si>
    <t>017903</t>
  </si>
  <si>
    <t>FENCING:RENEW WIRES TO EXISTING POSTS 1.2M</t>
  </si>
  <si>
    <t>Fencing:Renew wire fencing 1.20m high on existing posts, remove old, supply and fix three new galvanised or plastic coated steel 2.50mm diameter line wires and all fittings, ties etc.</t>
  </si>
  <si>
    <t>Fencing:Renew wire fencing 1.20m high on existing posts, including removal of old and remove waste and debris, supply and fix three new galvanised or plastic coated steel 2.50mm diameter line wires and all fittings, ties etc. (measured per metre run of fencing).</t>
  </si>
  <si>
    <t>017905</t>
  </si>
  <si>
    <t>FENCING:RENEW REFIX OR FIX NEW LINE WIRE</t>
  </si>
  <si>
    <t>Fencing:Renew, refix or fix new galvanised or pvc coated line wire to post and wire fence, fix wire to posts including remove and refix fencing as found expedient (measured per run of line wire).</t>
  </si>
  <si>
    <t>Fencing:Renew, refix or fix new galvanised or PVC coated line wire to post and wire fence, fix wire to posts including remove and refix fencing as found expedient, remove waste and debris (measured per run of line wire).</t>
  </si>
  <si>
    <t>018001</t>
  </si>
  <si>
    <t>FENCING:RENEW PLASTIC PANEL 1.2M GRAVEL BOARD</t>
  </si>
  <si>
    <t>Fencing - Plastic</t>
  </si>
  <si>
    <t>Fencing:Renew plastic panel fencing 1.20m high, fencing panels, concrete posts, plastic gravel board, excavation, concrete, backfill, remove debris, (msd per metre run of fencing).</t>
  </si>
  <si>
    <t>Fencing:Renew plastic panel fencing 1.20m high, fencing panels, concrete posts, plastic gravel board, excavation, concrete, backfill, remove debris, (measured per metre run of fencing).</t>
  </si>
  <si>
    <t>018003</t>
  </si>
  <si>
    <t>FENCING:RENEW PLASTIC PANEL 1.8M GRAVEL BOARD</t>
  </si>
  <si>
    <t>Fencing:Renew plastic panel fencing 1.80m high, fencing panels, concrete posts, plastic gravel board, excavation, concrete, backfill, remove debris, (msd per metre run of fencing).</t>
  </si>
  <si>
    <t>Fencing:Renew plastic panel fencing 1.80m high, fencing panels, concrete posts, plastic gravel board, excavation, concrete, backfill, remove debris, (measured per metre run of fencing).</t>
  </si>
  <si>
    <t>018005</t>
  </si>
  <si>
    <t>FENCING:RENEW PLASTIC PALISADE 1.2M</t>
  </si>
  <si>
    <t>Fencing:Renew plastic palisade fencing 1.20m high, plastic posts, excavation, concrete, backfill, remove debris, (msd per metre run of fencing).</t>
  </si>
  <si>
    <t>Fencing:Renew plastic palisade fencing 1.20m high, plastic posts, excavation, concrete, backfill, remove debris, (measured per metre run of fencing).</t>
  </si>
  <si>
    <t>018007</t>
  </si>
  <si>
    <t>FENCING:RENEW PLASTIC PALISADE 1.8M</t>
  </si>
  <si>
    <t>Fencing:Renew plastic palisade fencing 1.80m high, plastic posts, excavation, concrete, backfill, remove debris, (msd per metre run of fencing).</t>
  </si>
  <si>
    <t>Fencing:Renew plastic palisade fencing 1.80m high, plastic posts, excavation, concrete, backfill, remove debris, (measured per metre run of fencing).</t>
  </si>
  <si>
    <t>018009</t>
  </si>
  <si>
    <t>GATES:RENEW PLASTIC 1.2M HIGH</t>
  </si>
  <si>
    <t>Gate:Renew plastic gate 1.2M high on 18" cranked hook and band hinges, fixed to and including plastic posts ne 2.10m long, ironmongery, reinstatement.</t>
  </si>
  <si>
    <t>018011</t>
  </si>
  <si>
    <t>GATES:RENEW PLASTIC 1.8M HIGH</t>
  </si>
  <si>
    <t>Gate:Renew plastic gate 1.8M high on 18" cranked hook and band hinges, fixed to and including plastic posts ne 2.10m long, ironmongery, reinstatement.</t>
  </si>
  <si>
    <t>019001</t>
  </si>
  <si>
    <t>FENCE POST:EXCAVATE REMOVE AND MAKE GOOD</t>
  </si>
  <si>
    <t>Fencing - Posts</t>
  </si>
  <si>
    <t>Fence Post:Excavate and remove remnants of damaged post with earth or concrete surround, fill hole with top soil, and remove waste and debris, reinstate paving, gardens and the like as necessary.</t>
  </si>
  <si>
    <t>Fence Post:Excavate and remove remnants of damaged post with earth or concrete surround, fill hole with top soil, remove waste and debris, reinstate paving, gardens and the like as necessary.</t>
  </si>
  <si>
    <t>019003</t>
  </si>
  <si>
    <t>FENCE POST:REFIX LOOSE POST</t>
  </si>
  <si>
    <t>Fence Post:Refix any type of loose post including reset any post set in earth or concrete without removing and refixing any post fixed to brickwork, concrete and make good.</t>
  </si>
  <si>
    <t>019005</t>
  </si>
  <si>
    <t>FENCE POST:RENEW TIMBER TO HARDCORE OR CONCRETE</t>
  </si>
  <si>
    <t>Fence Post:Renew timber 100x100mm fence post set in hardcore or concrete ne 2.40m long, excavate hardcore and or concrete, backfill, remove refix fencing, remove spoil, reinstatement.</t>
  </si>
  <si>
    <t>Fence Post:Renew tanalised softwood fence post set in hardcore or concrete size 100x100mm and ne 2.40m long including any struts, excavate hole, place hardcore and or concrete, backfill, remove and refix fencing, remove waste and debris, reinstate paving, gardens and the like as necessary.</t>
  </si>
  <si>
    <t>019007</t>
  </si>
  <si>
    <t>FENCE POST:RENEW TIMBER TO BRICKWORK</t>
  </si>
  <si>
    <t>Fence Post:Renew tanalised softwood fence post fixed to brickwork size 100x100mm and ne 2.40m long including remove and refix fencing and or gates and drill plug and screw and make good.</t>
  </si>
  <si>
    <t>Fence Post:Renew tanalised softwood fence post fixed to brickwork size 100x100mm and ne 2.40m long including remove and refix fencing and or gates and drill plug and screw, remove waste and debris and make good.</t>
  </si>
  <si>
    <t>019009</t>
  </si>
  <si>
    <t>FENCE POST:RENEW TIMBER IN METPOST</t>
  </si>
  <si>
    <t>Fence Post:Renew 75x75mm timber fence post ne 2.40m long with post fixed into driven or bolted Metpost or equal, remove and refix fencing, remove debris, reinstate paving, gardens and the like.</t>
  </si>
  <si>
    <t>Fence Post:Renew 75x75mm tanalised softwood fence post ne 2.40m long with post fixed into driven or bolted Metpost or other equal and approved including any struts, remove and refix fencing, remove waste and debris, reinstate paving, gardens and the like as necessary.</t>
  </si>
  <si>
    <t>019011</t>
  </si>
  <si>
    <t>FENCE POST:RENEW PCC NE 1.5M</t>
  </si>
  <si>
    <t>Fence Post:Renew pcc fence post or spur set in hardcore or concrete ne 100x100mm ne 1.50m long excavate, hardcore or concrete, backfill, remove, refix fencing, remove debris, reinstatement.</t>
  </si>
  <si>
    <t>Fence Post:Renew precast concrete fence post or spur set in hardcore or concrete ne 100x100mm and ne 1.50m long including any struts, excavate hole, place hardcore and concrete, backfill, remove and refix fencing, remove waste and debris, reinstate paving, gardens and the like as necessary.</t>
  </si>
  <si>
    <t>019013</t>
  </si>
  <si>
    <t>FENCE POST:RENEW PCC OVER 1.5M</t>
  </si>
  <si>
    <t>Fence Post:Renew pcc fence post or spur set in hardcore or concrete ne 100x100mm and over 1.50m long, excavate, hardcore or concrete, backfill, remove, refix fencing, remove debris, reinstate.</t>
  </si>
  <si>
    <t>Fence Post:Renew precast concrete fence post or spur set in hardcore or concrete ne 100x100mm and over 1.50m long including any struts, excavate hole, place hardcore or concrete, backfill, remove and refix fencing, remove waste and debris, reinstate paving, gardens and the like as necessary.</t>
  </si>
  <si>
    <t>019015</t>
  </si>
  <si>
    <t>FENCE POST:FIX 50X100MM SW BATTEN</t>
  </si>
  <si>
    <t>Fence Post:Supply and fix 50x100mm tanalised softwood batten to precast concrete post ne 1.80m long including drill and bolt batten to post.</t>
  </si>
  <si>
    <t>019018</t>
  </si>
  <si>
    <t>GATE POST AND GATE:RENEW AND REPAIR ANY FITTING</t>
  </si>
  <si>
    <t>Fencing - Gate Posts</t>
  </si>
  <si>
    <t>Gate Post and Gate:Renew or repair any single fitting to post or timber or metal gate including hinge, gudgeon, band, pivot plate or pivot socket, spring, gate catch or bolt (measured per fitting).</t>
  </si>
  <si>
    <t>Gate Post and Gate:Renew or repair any single fitting to post or timber or metal gate including any gate hinge, gudgeon, band, pivot plate or pivot socket, spring, any post or gate catch or bolt, remove waste and debris (measured per complete fitting).</t>
  </si>
  <si>
    <t>019021</t>
  </si>
  <si>
    <t>FENCE POST:REPAIR WITH METSPUR</t>
  </si>
  <si>
    <t>Fence Post:Repair broken post with Metspur or equal fitting including driving spur into ground and bolting to existing post, supply all necessary struts, reinstate paths and gardens on completion.</t>
  </si>
  <si>
    <t>Fence Post:Repair broken post with 'Metspur' or other equal and approved fitting including driving spur into ground and bolting to existing post, supply all necessary struts and reinstate paths and gardens on completion and remove waste and debris.</t>
  </si>
  <si>
    <t>019031</t>
  </si>
  <si>
    <t>GATE:SUPPLY AND FIT SLAMMING PLATE</t>
  </si>
  <si>
    <t>Fencing - Metal Gates</t>
  </si>
  <si>
    <t>Gate:Supply and fit or renew slamming plate and rubber buffer welded to gate or post, make good decoration and remove waste and debris.</t>
  </si>
  <si>
    <t>021001</t>
  </si>
  <si>
    <t>GATE:RENEW TIMBER NE 1.0SM</t>
  </si>
  <si>
    <t>Fencing - Timber Gates</t>
  </si>
  <si>
    <t>Gate:Renew timber single leaf gate ne 1.00sm overall, including galvanised steel strap hinges and hangers fixed to post, new galvanised mild steel auto catch, decorate, remove spoil.</t>
  </si>
  <si>
    <t>Gate:Renew tanalised softwood single leaf gate ne 1.00sm overall, comprising of two 144x27mm ledges, five 144x20mm vertical boards at 175mm centres and one 144x27mm diagonal brace, including new galvanised steel strap hinges and hangers fixed to existing concrete post, new galvanised mild steel auto catch, prepare for and decorate, remove waste and debris.</t>
  </si>
  <si>
    <t>021002</t>
  </si>
  <si>
    <t>GATE:INSTALL TIMBER NE 1.0SM AND POSTS</t>
  </si>
  <si>
    <t>Gate:Install timber single leaf gate ne 1.00sm overall, galvanised steel strap hinges and hangers fixed to and including pcc posts ne 1.65m long, ironmongery, decorate, reinstatement.</t>
  </si>
  <si>
    <t>Gate:Install tanalised softwood single leaf gate ne 1.00sm overall, comprising of two 144x27mm ledges, five 144x20mm vertical boards at 175mm centres and one 144x27mm diagonal brace, including galvanised steel strap hinges and hangers fixed to and including precast concrete posts ne 1.65m long, galvanised mild steel auto catch, prepare for and decorate, posts set in concrete including all excavation, concrete, backfill, remove waste and debris, reinstate paving, gardens and the like as necessary.</t>
  </si>
  <si>
    <t>021003</t>
  </si>
  <si>
    <t>GATE:RENEW TIMBER NE 1.5SM</t>
  </si>
  <si>
    <t>Gate:Renew timber single leaf gate ne 1.50sm overall, including galvanised steel strap hinges and hangers fixed to post, new galvanised mild steel auto catch, decorate, remove spoil.</t>
  </si>
  <si>
    <t>Gate:Renew tanalised softwood single leaf gate ne 1.50sm overall, comprising two 144x27mm ledges, five 144x20mm vertical boards at 175mm centres and one 144x27mm diagonal brace, including new galvanised steel strap hinges and hangers fixed to existing concrete post, new galvanised mild steel auto catch, prepare for and decorate, remove waste and debris.</t>
  </si>
  <si>
    <t>021004</t>
  </si>
  <si>
    <t>GATE:INSTALL TIMBER NE 1.5SM AND POSTS</t>
  </si>
  <si>
    <t>Gate:Install timber single leaf gate ne 1.50sm overall, galvanised steel strap hinges and hangers fixed to and including pcc posts ne 1.65m long, ironmongery, decorate, reinstatement.</t>
  </si>
  <si>
    <t>Gate:Install tanalised softwood single leaf gate ne 1.50sm overall, comprising two 144x27mm ledges, five 144x20mm vertical boards at 175mm centres and one 144x27mm diagonal brace, including galvanised steel strap hinges and hangers fixed to and including precast concrete posts ne 2.15m long, galvanised mild steel auto catch, prepare for and decorate, posts set in concrete including all excavation, concrete, backfill, remove waste and debris, reinstate paving, gardens and the like as necessary.</t>
  </si>
  <si>
    <t>021005</t>
  </si>
  <si>
    <t>GATE:RENEW PAIR TIMBER NE 2.5SM OVERALL</t>
  </si>
  <si>
    <t>Gate:Renew timber two leaved gate ne 2.50sm overall, including galvanised steel strap hinges and hangers fixed to post, new galvanised mild steel auto catch, decorate, remove spoil.</t>
  </si>
  <si>
    <t>Gate:Renew tanalised softwood two leaved gate ne 2.50sm overall, each leaf comprising two 144x27mm ledges six 144x20mm vertical boards at 175mm centres and one 144x27mm diagonal brace, including new galavanised steel strap hinges and hangers fixed to existing concrete posts, new galvanised mild steel auto catch, prepare for and decorate, remove waste and debris.</t>
  </si>
  <si>
    <t>021006</t>
  </si>
  <si>
    <t>GATES:INSTALL PAIR TIMBER NE 2.5SM AND POST</t>
  </si>
  <si>
    <t>Gates:Install timber two leaved gate ne 2.5sm overall, galvanised steel strap hinges and hangers fixed to and including pcc posts ne 1.65m long, ironmongery, decorate, reinstatement.</t>
  </si>
  <si>
    <t>Gates:Install tanalised softwood two leaved gate ne 2.5sm overall, each leaf comprising two 144x27mm ledges, six 144x20mm vertical boards at 175mm centres and one 144x27mm diagonal brace, including steel strap hinges and hangers fixed to and including precast concrete posts, galvanised mild steel auto catch, prepare for and decorate, posts set in concrete including all excavation, concrete, backfill and remove waste and debris, reinstate paving, gardens and like as necessary.</t>
  </si>
  <si>
    <t>021007</t>
  </si>
  <si>
    <t>GATE:REPAIR AND EASE AND ADJUST TIMBER GATE</t>
  </si>
  <si>
    <t>Gate:Repair any damaged timber gate including ease and adjust, remove and rehang as necessary including adjust stop, supply and fix new timbers and scarf new sections as required and redecorate.</t>
  </si>
  <si>
    <t>Gate:Repair any damaged timber gate including ease and adjust, remove and rehang as necessary including adjust stop, supply and fix new timbers and scarf new sections as required and redecorate to match existing.</t>
  </si>
  <si>
    <t>021011</t>
  </si>
  <si>
    <t>GATE:RENEW 50X25MM STOP NE 2.0M</t>
  </si>
  <si>
    <t>Gate:Renew 50x25mm tanalised softwood gate stop ne 2.00m long fixed to gate frame and redecorate to match existing.</t>
  </si>
  <si>
    <t>Gate:Renew 50x25mm tanalised softwood gate stop ne 2.00m long fixed to gate frame and redecorate to match existing, remove waste and debris.</t>
  </si>
  <si>
    <t>021013</t>
  </si>
  <si>
    <t>GATE:RENEW GATE AND FENCE CAPPING</t>
  </si>
  <si>
    <t>Gate:Renew any type and size of gate or fence capping with softwood tanalised capping to match and redecorate to match existing, remove waste and debris.</t>
  </si>
  <si>
    <t>021021</t>
  </si>
  <si>
    <t>GATE:INSTALL TIMBER PANEL 1.2M HIGH</t>
  </si>
  <si>
    <t>Gate:Install timber single leaf gate comprising 0.90m wide x 1.20m high interwoven or overlap panel, galvanised hinges including 100x100mm timber posts 1.85m long, ironmongery, decorate.</t>
  </si>
  <si>
    <t>Gate:Install tanalised softwood single leaf gate comprising 0.90m wide x 1.20m high interwoven or overlap panel with additional diagonal brace, including galvanised steel hinges fixed to and including 100x100mm treated softwood posts ne 1.85m long, galvanised mild steel auto catch, prepare for and decorate, posts set in concrete including all excavation, concrete, backfill, remove waste and debris, reinstate paving, gardens and the like as necessary.</t>
  </si>
  <si>
    <t>021023</t>
  </si>
  <si>
    <t>GATE:INSTALL TIMBER PANEL 1.8M HIGH</t>
  </si>
  <si>
    <t>Gate:Install timber single leaf gate comprising 0.90m wide x 1.80m high interwoven or overlap panel, galvanised hinges including 100x100mm timber posts 2.45m long, ironmongery, decorate.</t>
  </si>
  <si>
    <t>Gate:Install tanalised softwood single leaf gate comprising 0.90m wide x 1.80m high interwoven or overlap panel with additional diagonal brace, including galvanised steel hinges fixed to and including 100x100mm treated softwood posts ne 2.45m long, galvanised mild steel auto catch, prepare for and decorate, posts set in concrete including all excavation, concrete, backfill, remove waste and debris, reinstate paving, gardens and the like as necessary.</t>
  </si>
  <si>
    <t>023001</t>
  </si>
  <si>
    <t>GATE:RENEW METAL NE 1.0SM</t>
  </si>
  <si>
    <t>Gate:Renew galvanised mild steel gate ne 1.00sm, overall including sliding bolt, stop and one pair of hanging lugs fixed to brickwork or concrete, decorate, remove spoil.</t>
  </si>
  <si>
    <t>Gate:Renew galvanised mild steel gate ne 1.00sm, overall consisting of 25x25x3mm angle frame with corners mitred and welded and seven 10x10mm balusters with ends welded to frame, including sliding bolt, stop and one pair of hanging lugs fixed to brickwork or concrete, prepare for and decorate, remove waste and debris.</t>
  </si>
  <si>
    <t>023003</t>
  </si>
  <si>
    <t>GATE:RENEW METAL NE 2.0SM</t>
  </si>
  <si>
    <t>Gate:Renew galvanised mild steel gate ne 2.00sm overall including sliding bolt, stop and one pair of hanging lugs fixed to brickwork or concrete, decorate, remove spoil.</t>
  </si>
  <si>
    <t>Gate:Renew galvanised mild steel gate ne 2.00sm overall consisting of 25x25x3mm angle frame with corners mitred and welded and seven 10x10mm balusters with ends welded to frame, including sliding bolt, stop and one pair of hanging lugs fixed to brickwork or concrete, prepare for and decorate, remove waste and debris.</t>
  </si>
  <si>
    <t>023009</t>
  </si>
  <si>
    <t>GATE:REPAIR AND EASE AND ADJUST METAL GATE</t>
  </si>
  <si>
    <t>Gate:Ease and adjust any metal gate including remove and refix and carry out any minor repairs and or adjustments as necessary, make good paintwork to match existing.</t>
  </si>
  <si>
    <t>023011</t>
  </si>
  <si>
    <t>GATE:OVERHAUL METAL GATE INC WELDING</t>
  </si>
  <si>
    <t>Gate:Overhaul and repair gate including taking off easing and adjusting, rehanging, welding on new /existing hinge straightening members and leave in working order.</t>
  </si>
  <si>
    <t>023013</t>
  </si>
  <si>
    <t>GATE:RENEW FB4 LOCK TO METAL GATE</t>
  </si>
  <si>
    <t>Gate:Renew FB4 fire brigade lock to any gate, remove waste and debris.</t>
  </si>
  <si>
    <t>023016</t>
  </si>
  <si>
    <t>GATE:RENEW FB1 OR FB2 COMPLETE</t>
  </si>
  <si>
    <t>Gate:Renew Fire Brigade FB1 or FB2 rim deadlock, keep and single escutcheon, including altering gate as necessary for new lock and provide two FB1 or FB2 mortice/rim keys.</t>
  </si>
  <si>
    <t>023017</t>
  </si>
  <si>
    <t>GATE:EASE AND ADJUST ANY CLOSER</t>
  </si>
  <si>
    <t>Gate:Ease and adjust any type gate closer or gate restrictor to ensure correct operation including slowing down or speeding up closing action.</t>
  </si>
  <si>
    <t>023021</t>
  </si>
  <si>
    <t>GATE:REPAIR GATE WITH EASYGATE REPAIR KIT</t>
  </si>
  <si>
    <t>Gate:Repair any gate with Easygate Repair Kit and ease and adjust gate including make good decorations and remove waste and debris.</t>
  </si>
  <si>
    <t>023023</t>
  </si>
  <si>
    <t>GATE:REPAIR GATE WITH IAE REPAIR KIT</t>
  </si>
  <si>
    <t>Gate:Repair any gate with IAE Repair Kit and ease and adjust gate including make good decorations and remove waste and debris.</t>
  </si>
  <si>
    <t>023041</t>
  </si>
  <si>
    <t>GATE:SUPPLY AND FIT DROP BOLT</t>
  </si>
  <si>
    <t>Gate:Supply and fit or renew drop bolt to metal gate including all fixings or welding and keep. Make good decorations and surfaces and remove waste and debris.</t>
  </si>
  <si>
    <t>023043</t>
  </si>
  <si>
    <t>GATE:SUPPLY AND FIT EASYGATE WITH LOCKABLE SLIDER</t>
  </si>
  <si>
    <t>Gate:Supply and fit or renew Easygate gate ne 1.00sm, welded, 50x50x3mm angle frame and eight 16mm dia balusters, ironmongery, posts set in concrete, decorate, make good, remove waste and debris.</t>
  </si>
  <si>
    <t>Gate:Supply and fit or renew Easygate gate ne 1.00sm, overall consisting of 50x50x3mm angle frame with corners mitred and welded and eight 16mm diameter balusters with ends welded to frame, including sliding bolt, stop and one pair of lugs including posts set in concrete, prepare for and decorate, make good surfaces, remove waste and debris. closer with lockable slider.</t>
  </si>
  <si>
    <t>023045</t>
  </si>
  <si>
    <t>GATE:SUPPLY AND FIT FENCESECURE CLOSER</t>
  </si>
  <si>
    <t>Gate:Supply and fit or renew Fencesecure gate closer or equal approved in accordance with manufacturers technical data sheet, alterations required to gate or post, make good, remove waste and debris.</t>
  </si>
  <si>
    <t>Gate:Supply and fit or renew Fencesecure gate closer or equal approved in accordance with manufacturers instructions including any alterations required to gate or post, make good decorations and remove waste and debris.</t>
  </si>
  <si>
    <t>023047</t>
  </si>
  <si>
    <t>GATE:SUPPLY AND FIT GERDA LOCK TO GALLOWS GATE</t>
  </si>
  <si>
    <t>Gate:Supply and fit or renew any Gerda lock and keep to gallows gate, including altering gate as necessary for new lock and provide two Gerda keys.</t>
  </si>
  <si>
    <t>023051</t>
  </si>
  <si>
    <t>GATE:SUPPLY AND FIT MONOHINGE AND BEARINGS</t>
  </si>
  <si>
    <t>Gate:Supply and fit or renew Monohinge gate closer and bearings including all fixings, making good to decorations, remove waste and debris.</t>
  </si>
  <si>
    <t>023053</t>
  </si>
  <si>
    <t>GATE:SUPPLY AND FIT NOREG HD CLOSER</t>
  </si>
  <si>
    <t>Gate:Supply and fit or renew Noreg gate closer or equal approved in accordance with manufacturers technical data sheet, any alterations required to gate or post, make good, remove waste and debris.</t>
  </si>
  <si>
    <t>Gate:Supply and fit or renew Noreg heavy duty gate closer or equal approved in accordance with manufacturers instructions including any alterations required to gate or post, make good decorations and remove waste and debris.</t>
  </si>
  <si>
    <t>023055</t>
  </si>
  <si>
    <t>GATE:SUPPLY AND FIT RUBBER BUFFER</t>
  </si>
  <si>
    <t>Gate:Supply and fit or renew rubber buffer to gate or post, make good decoration and remove waste and debris.</t>
  </si>
  <si>
    <t>023061</t>
  </si>
  <si>
    <t>GATE:RENEW METAL NE 1.0SM BOW TOPPED</t>
  </si>
  <si>
    <t>Gate:Renew galvanised mild steel bow topped gate 900mm wide x 850mm high, 25 x 25 x 3mm angle frame and seven 10 x 10mm balusters, prepare for and decorate, remove waste and debris.</t>
  </si>
  <si>
    <t>Gate:Renew galvanised mild steel bow topped gate 900mm wide x 850mm high, overall consisting of 25 x 25 x 3mm angle frame with corners mitred and welded and seven 10 x 10mm balusters with ends welded to frame, including sliding bolt, stop and one pair of hanging lugs fixed to brickwork or concrete post, prepare for and decorate, remove waste and debris.</t>
  </si>
  <si>
    <t>023063</t>
  </si>
  <si>
    <t>GATE:RENEW METAL 1100MM BOW TOPPED</t>
  </si>
  <si>
    <t>Gate:Renew galvanised mild steel bow topped gate 900mm wide x 1100mm high, 25 x 25 x 3mm angle frame and seven 10 x 10mm balusters, prepare for and decorate, remove waste and debris.</t>
  </si>
  <si>
    <t>Gate:Renew galvanised mild steel bow topped gate 900mm wide x 1100mm high, overall consisting of 25 x 25 x 3mm angle frame with corners mitred and welded and seven 10 x 10mm balusters with ends welded to frame, including sliding bolt, stop and one pair of hanging lugs fixed to brickwork or concrete post, prepare for and decorate, remove waste and debris.</t>
  </si>
  <si>
    <t>023065</t>
  </si>
  <si>
    <t>GATE:RENEW METAL 1200MM BOW TOPPED</t>
  </si>
  <si>
    <t>Gate:Renew galvanised mild steel bow topped gate 900mm wide x 1200mm high, 25 x 25 x 3mm angle frame and seven 10 x 10mm balusters, prepare for and decorate, remove waste and debris.</t>
  </si>
  <si>
    <t>Gate:Renew galvanised mild steel bow topped gate 900mm wide x 1200mm high, overall consisting of 25 x 25 x 3mm angle frame with corners mitred and welded and seven 10 x 10mm balusters with ends welded to frame, including sliding bolt, stop and one pair of hanging lugs fixed to brickwork or concrete post, prepare for and decorate, remove waste and debris.</t>
  </si>
  <si>
    <t>023071</t>
  </si>
  <si>
    <t>GATE:REMOVE METAL SINGLE GATE AND POSTS</t>
  </si>
  <si>
    <t>Gate:Take off and clear away metal gate and posts set in concrete any size, fill post holes with topsoil and reinstate paths and gardens, remove waste and debris.</t>
  </si>
  <si>
    <t>025001</t>
  </si>
  <si>
    <t>GATE POST:RENEW TIMBER</t>
  </si>
  <si>
    <t>Gate Post:Renew gate post with timber post size 100x125mm, set in concrete, excavation, concrete, backfill and remove spoil, reinstatement, remove refix fencing and gates as necessary, redecorate.</t>
  </si>
  <si>
    <t>Gate Post:Renew gate post with tanalised softwood post, post size 100x125mm, set in concrete, including all excavation, concrete, backfill and remove waste and debris, reinstate paving, gardens and the like as necessary, remove and refix fencing and gates as necessary, transfer existing latch keep or gudgeon pins, redecorate to match existing.</t>
  </si>
  <si>
    <t>025003</t>
  </si>
  <si>
    <t>GATE POST:RENEW PCC</t>
  </si>
  <si>
    <t>Gate Post:Renew gate post with pcc post ne 1.65m long, set in concrete, excavation, concrete, backfill and remove spoil, reinstatement, remove refix fencing and gates as necessary.</t>
  </si>
  <si>
    <t>Gate Post:Renew gate post with precast concrete ne 1.65m long, set in concrete, including all excavation, concrete, backfill and remove waste and debris, reinstate paving, gardens and the like as necessary, remove and refix fencing and gates as necessary, transfer existing latch keep or gudgeon pins.</t>
  </si>
  <si>
    <t>025005</t>
  </si>
  <si>
    <t>GATE FRAME:RENEW TIMBER</t>
  </si>
  <si>
    <t>Gate Frame:Renew gate frame with tanalised softwood gate frame, including plug and screw frame to brickwork and redecorate to match existing, remove waste and debris.</t>
  </si>
  <si>
    <t>025011</t>
  </si>
  <si>
    <t>GATE POST:RENEW OR SUPPLY ANCHOR POST</t>
  </si>
  <si>
    <t>Gate Post:Renew or supply and fix new gate anchor post of any type and size complete with all clips and fastenings, set in concrete, excavation, concrete, backfill, remove spoil, reinstatement.</t>
  </si>
  <si>
    <t>Gate Post:Renew or supply and fix new gate anchor post of any type and size complete with all clips and fastenings, set in concrete, including all excavation, concrete, backfill, remove waste and debris, reinstate paving, gardens and the like as necessary, remove and refix fencing and gates as necessary and prepare for redecoration.</t>
  </si>
  <si>
    <t>027521</t>
  </si>
  <si>
    <t>BARRIER RAILINGS:SUPPLY AND FIX 1.1M HIGH</t>
  </si>
  <si>
    <t>Fencing - Barrier Railings</t>
  </si>
  <si>
    <t>Barrier Railings:Supply and fix steel balustrade 1100mm high, set in concrete, remove waste and debris, reinstatement of paving, gardens and the like, prepare for and decorate to all surfaces.</t>
  </si>
  <si>
    <t>Barrier Railings:Supply and fix galvanised mild steel balustrade 1100mm high comprising 6x50mm horizontal rails, 50x50mm posts 1525mm long, ragged at end at 2.00m centres and 12x12mm balusters all welded together and set in concrete GEN3, excavate post holes, backfill and remove waste and debris, reinstatement of paving, gardens and the like, rub down and prepare for and decorate to all surfaces. (measured per metre run of fencing).</t>
  </si>
  <si>
    <t>029101</t>
  </si>
  <si>
    <t>LINE:NEW DOMESTIC ROTARY AND BASE</t>
  </si>
  <si>
    <t>Clothes Lines</t>
  </si>
  <si>
    <t>Line:Erect domestic rotary clothes line with loose socket, excavate for and including concrete base, remove spoil and reinstate paving or garden areas.</t>
  </si>
  <si>
    <t>029103</t>
  </si>
  <si>
    <t>LINE:ERECT NEW COMMUNAL/HEAVY DUTY ROTARY AND BASE</t>
  </si>
  <si>
    <t>Line:Erect communal or heavy duty rotary clothes line with loose socket, excavate for and including concrete base and remove waste and debris and reinstate path or garden areas.</t>
  </si>
  <si>
    <t>029105</t>
  </si>
  <si>
    <t>LINE:RENEW DOMESTIC ROTARY</t>
  </si>
  <si>
    <t>Line:Renew domestic rotary clothes line, set in existing socket and clear away existing to approved tip.</t>
  </si>
  <si>
    <t>Line:Renew domestic rotary clothes line, set in existing socket and clear away, remove waste and debris.</t>
  </si>
  <si>
    <t>029107</t>
  </si>
  <si>
    <t>LINE:RENEW COMMUNAL/HEAVY DUTY ROTARY</t>
  </si>
  <si>
    <t>Line:Renew communal or heavy duty rotary clothes line, set in existing socket and clear away existing to approved tip.</t>
  </si>
  <si>
    <t>Line:Renew communal or heavy duty rotary clothes line, set in existing socket and clear away, remove waste and debris.</t>
  </si>
  <si>
    <t>029109</t>
  </si>
  <si>
    <t>LINE:RE-STRING CLOTHES LINE</t>
  </si>
  <si>
    <t>Line:Re-string any clothes line including remove remains of existing line.</t>
  </si>
  <si>
    <t>029111</t>
  </si>
  <si>
    <t>LINE:NEW PCC CLOTHES POST AND BASE</t>
  </si>
  <si>
    <t>Line:Erect 100x100x2700mm precast concrete clothes post, excavate for and including concrete base, remove waste and debris and reinstate path or garden areas.</t>
  </si>
  <si>
    <t>Line:Erect 100x100x2700mm precast concrete clothes post, excavate for and including concrete base, remove waste and debris and reinstate paving or garden areas.</t>
  </si>
  <si>
    <t>029115</t>
  </si>
  <si>
    <t>LINE:NEW STEEL CLOTHES POST-NE 3.0M</t>
  </si>
  <si>
    <t>Line:Erect 50mm diameter galvanised steel clothes post upto 3.00m long with pulleys, excavate for and including concrete base, remove waste and debris and reinstate paving or garden areas.</t>
  </si>
  <si>
    <t>029117</t>
  </si>
  <si>
    <t>LINE:RELOCATE ROTARY DRIER</t>
  </si>
  <si>
    <t>Line:Relocate rotary drier in new position, break out or renew aluminium tube socket, remove existing base, excavate for and including new concrete base, remove spoil, make good.</t>
  </si>
  <si>
    <t>Line:Relocate rotary clothes drier in new position, carefully break out or renew aluminium tube socket, remove existing concrete base, excavate for and including new concrete base remove waste and debris and reinstate paving or garden areas.</t>
  </si>
  <si>
    <t>029119</t>
  </si>
  <si>
    <t>LINE:RELOCATE PCC OR STEEL CLOTHES POST</t>
  </si>
  <si>
    <t>Line:Relocate pcc or steel clothes post in new position, break out existing post and base, excavate for and including new concrete base and remove spoil, reinstate paving or garden areas.</t>
  </si>
  <si>
    <t>Line:Relocate precast concrete or steel clothes post in new position, carefully break out existing post, remove existing concrete base, excavate for and including new concrete base and remove waste and debris and reinstate paving or garden areas.</t>
  </si>
  <si>
    <t>029123</t>
  </si>
  <si>
    <t>LINE:RENEW PULLEY</t>
  </si>
  <si>
    <t>Line:Renew pulley wheel and bracket to clothes line, including fixing to any background.</t>
  </si>
  <si>
    <t>029125</t>
  </si>
  <si>
    <t>LINE:RENEW RESTRAINING BRACKET</t>
  </si>
  <si>
    <t>Line:Renew restraining bracket to clothes Line including fixing to any background.</t>
  </si>
  <si>
    <t>070101</t>
  </si>
  <si>
    <t>SHED:INSTALL PROPRIETARY STORAGE INCLUDING SLAB</t>
  </si>
  <si>
    <t>Garden Sheds</t>
  </si>
  <si>
    <t>Shed:Supply and install proprietary storage shed [PC Sum for supply £440.00] plan size 2400x1800mm with door, all ironmongery, locks etc., 150mm concrete slab, dpm, and sub-base, remove debris.</t>
  </si>
  <si>
    <t>Shed:Supply and install proprietary storage shed [PC Sum for supply and delivery to site £440.00 excluding VAT] approximate plan size 2400x1800mm complete with door, all ironmongery, locks etc., shed fixed to and including 150mm concrete slab laid on and including damp proof membrane on blinded hardcore bed, include for all excavation, remove waste and debris, compacting as necessary.</t>
  </si>
  <si>
    <t>070102</t>
  </si>
  <si>
    <t>SHED:INSTALL PROPRIETARY STORAGE EXCLUDING SLAB</t>
  </si>
  <si>
    <t>Shed:Supply and install proprietary storage shed [PC Sum for supply £440.00] plan size 2400x1800mm complete with door, all ironmongery, locks etc., shed fixed to existing hardstanding.</t>
  </si>
  <si>
    <t>Shed:Supply and install proprietary storage shed [PC Sum for supply and delivery to site £440.00 excluding VAT] approximate plan size 2400x1800mm complete with door, all ironmongery, locks etc., shed fixed to existing concrete or precast concrete hardstanding.</t>
  </si>
  <si>
    <t>070105</t>
  </si>
  <si>
    <t>SHED DOOR:RENEW L AND B DOOR</t>
  </si>
  <si>
    <t>Shed Door:Renew shed or bin store door with any size softwood ledged and braced door with 20mm tongued, grooved and v jointed boarding, all ironmongery, decorate and make good.</t>
  </si>
  <si>
    <t>Door:Renew shed or bin store door with any size 40mm thick single softwood matchboard ledged and braced door with 169x20mm ledges and 106x20mm braces covered on face with 20mm tongued, grooved and v jointed boarding, including remove existing door and hinges, remove and refit door stop as necessary, fit and hang new door on one pair of tee hinges, make good frame, complete with all ironmongery and decorate to match existing, and remove waste and debris, supply two keys and hand to Tenant or Client Representative.</t>
  </si>
  <si>
    <t>070107</t>
  </si>
  <si>
    <t>SHED DOOR:RENEW F L AND B DOOR</t>
  </si>
  <si>
    <t>Shed Door:Renew shed or bin store door with any size softwood framed, ledged, braced door, 20mm tongued, grooved and v jointed boarding, all ironmongery, decorate and make good.</t>
  </si>
  <si>
    <t>Door:Renew shed or bin store door with any size 40mm thick single softwood matchboard framed, ledged and braced door with 169x20mm ledges and 106x20mm braces covered on face with 20mm tongued, grooved and V jointed boarding, including remove existing door and hinges, remove and refit door stop as necessary, fit and hang new door on one pair of tee hinges, make good frame, complete with all ironmongery and decorate to match existing, and remove waste and debris.</t>
  </si>
  <si>
    <t>070108</t>
  </si>
  <si>
    <t>SHED DOOR:RENEW COMPOSITE L AND B DOOR AND FRAME</t>
  </si>
  <si>
    <t>Shed Door:Renew shed or bin store door with any size composite ledged and braced door, all ironmongery, decorate and make good.</t>
  </si>
  <si>
    <t>070109</t>
  </si>
  <si>
    <t>SHED LOCK:RENEW COMPLETE</t>
  </si>
  <si>
    <t>Shed Lock:Renew rimlock, keep and set of rimlock furniture to shed or bin store door, including altering door as necessary for new lock and housing out existing frame as necessary.</t>
  </si>
  <si>
    <t>Shed Lock:Renew rimlock, keep and set of rimlock furniture to shed or bin store door, including altering door as necessary for new lock and housing out existing frame as necessary, and remove waste and debris supply two keys and hand to Tenant or Client Representative.</t>
  </si>
  <si>
    <t>070111</t>
  </si>
  <si>
    <t>SHED DOOR:RENEW OR FIX NEW PADLOCK</t>
  </si>
  <si>
    <t>Shed Door:Renew or supply and fix 50mm galvanised Squire 440 or other equal and approved padlock to shed or bin store door, supply two keys and hand to Tenant or Client Representative.</t>
  </si>
  <si>
    <t>Shed Door:Renew or supply and fix 50mm galvanised approved padlock to shed or bin store door, supply two keys and hand to Tenant or Client Representative.</t>
  </si>
  <si>
    <t>070113</t>
  </si>
  <si>
    <t>SHED DOOR:RENEW WITH HASP AND STAPLE</t>
  </si>
  <si>
    <t>Shed Door:Renew any type of hasp and staple to shed or bin store door.</t>
  </si>
  <si>
    <t>070115</t>
  </si>
  <si>
    <t>SHED DOOR:RENEW HASP AND PADLOCK</t>
  </si>
  <si>
    <t>Shed Door:Renew any type of hasp, staple and 50mm galvanised Squire 440 or other equal and approved padlock to shed or bin store door, supply two keys and hand to Tenant or CR.</t>
  </si>
  <si>
    <t>Shed Door:Renew any type of hasp, staple and 50mm galvanised approved padlock to shed or bin store door, supply two keys and hand to Tenant or Client Representative.</t>
  </si>
  <si>
    <t>080001</t>
  </si>
  <si>
    <t>COAL BUNKER:REMOVE</t>
  </si>
  <si>
    <t>Coal Bunkers</t>
  </si>
  <si>
    <t>Coal Bunker:Take down existing damaged coal bunker and remove waste and debris.</t>
  </si>
  <si>
    <t>080003</t>
  </si>
  <si>
    <t>COAL BUNKER:RENEW WOODEN TOP</t>
  </si>
  <si>
    <t>Coal Bunker:Take off existing wooden top and remove from site to approved tup, fix new wooden top.</t>
  </si>
  <si>
    <t>Coal Bunker:Take off existing wooden top and remove waste and debris, fix new wooden top.</t>
  </si>
  <si>
    <t>080005</t>
  </si>
  <si>
    <t>COAL BUNKER:RENEW CONCRETE TOP</t>
  </si>
  <si>
    <t>Coal Bunker:Take off existing concrete top and remove waste and debris, fix new concrete top.</t>
  </si>
  <si>
    <t>080009</t>
  </si>
  <si>
    <t>COAL BUNKER:PREPARE BASE</t>
  </si>
  <si>
    <t>Coal Bunker:Excavate to reduce levels, lay 100mm compacted granular sub base, lay 2 No. 900x600mm pcc paving slabs, solid bedded on mortar (1:3) ready to receive coal bunker, remove waste and debris.</t>
  </si>
  <si>
    <t>Coal Bunker:Excavate to reduce levels, lay 100mm granular sub-base well compacted, lay 2 No. 900x600mm precast concrete paving slabs, solid bedded on cement mortar (1:3) ready to receive coal bunker, remove waste and debris.</t>
  </si>
  <si>
    <t>080010</t>
  </si>
  <si>
    <t>COAL BUNKER:FIX NEW 5 CWT PLASTIC TO EXISTING BASE</t>
  </si>
  <si>
    <t>Coal Bunker:Supply and fix new proprietary plastic coal bunker, 5 hundredweight capacity complete to existing base.</t>
  </si>
  <si>
    <t>080012</t>
  </si>
  <si>
    <t>COAL BUNKER:FIX NEW 10 CWT PLASTIC EXISTING BASE</t>
  </si>
  <si>
    <t>Coal Bunker:Supply and fix new proprietary plastic coal bunker, 10 hundredweight capacity complete to existing base.</t>
  </si>
  <si>
    <t>080101</t>
  </si>
  <si>
    <t>WHEELIE BIN:RENEW DOMESTIC 240L</t>
  </si>
  <si>
    <t>Domestic Wheeled Bins</t>
  </si>
  <si>
    <t>Wheelie Bin:Renew with 240 litre recyclable polyethylene wheeled and lidded bin complete with solid zinc coated axles with 2 tough rubber wheels, multi-purpose hinge and handle system.</t>
  </si>
  <si>
    <t>Wheelie Bin:Renew with proprietary 240 litre high quality recyclable polyethylene wheeled and lidded bin conforming to EN840 standards complete with solid zinc coated axles with 2 tough rubber wheels, reinforced comb edge compataible with standard lifting equipment, multi-purpose hinge and handle system for both tilting and manoeuvring purposes, remove waste and debris.</t>
  </si>
  <si>
    <t>080103</t>
  </si>
  <si>
    <t>WHEELIE BIN:RENEW 1100L</t>
  </si>
  <si>
    <t>Wheelie Bin:Renew with 1100 litre recyclable polyethylene wheeled and lidded bin complete with solid zinc coated axles with 4 tough rubber wheels, multi-purpose hinge and handle system.</t>
  </si>
  <si>
    <t>Wheelie Bin:Renew with proprietary 1100 litre high quality recyclable polyethylene wheeled and lidded bin conforming to EN840 standards complete with solid zinc coated axles with 4 tough rubber wheels, reinforced comb edge compataible with standard lifting equipment, multi-purpose hinge and handle system for both tilting and manoeuvring purposes, remove waste and debris.</t>
  </si>
  <si>
    <t>080105</t>
  </si>
  <si>
    <t>WHEELIE BIN:RENEW LID</t>
  </si>
  <si>
    <t>Wheelie Bin:Renew lid to 240 or 1100 litre bin complete with multi purpose hinge and handle system, remove waste and debris.</t>
  </si>
  <si>
    <t>080107</t>
  </si>
  <si>
    <t>WHEELIE BIN:RENEW WHEEL</t>
  </si>
  <si>
    <t>Wheelie Bin:Renew tough rubber wheel with or without brake fixed to solid zinc coated axle to 1100 litre bin, remove waste and debris.</t>
  </si>
  <si>
    <t>080153</t>
  </si>
  <si>
    <t>WHEELIE BIN:RENEW 240L GREEN</t>
  </si>
  <si>
    <t>Wheelie Bin:Renew or supply and install 240 litre recyclable green polyethylene wheeled and lidded bin with solid zinc coated axles with 2 tough rubber wheels, multi-purpose hinge and handle system.</t>
  </si>
  <si>
    <t>Wheelie Bin:Renew or supply and install 240 litre recyclable green polyethylene wheeled and lidded bin complete with solid zinc coated axles with 2 tough rubber wheels, multi-purpose hinge and handle system.</t>
  </si>
  <si>
    <t>080155</t>
  </si>
  <si>
    <t>WHEELIE BIN:FULL SET 1 X 240L GREY AND 3 X RECYCLE</t>
  </si>
  <si>
    <t>Wheelie Bin:Renew or supply and install 240 litre recyclable grey polyethylene wheeled and lidded bin and 3 no swing top recycle bins.</t>
  </si>
  <si>
    <t>Wheelie Bin:Renew or supply and install 240 litre recyclable grey polyethylene wheeled and lidded bin complete with solid zinc coated axles with 4 tough rubber wheels, multi-purpose hinge and handle system, and 3 no 60 litre swing top recycle boxes.</t>
  </si>
  <si>
    <t>080157</t>
  </si>
  <si>
    <t>EURO BIN:RENEW 360L</t>
  </si>
  <si>
    <t>Communal Refuse Bins</t>
  </si>
  <si>
    <t>Euro Bin:Renew or supply and install with 240 litre recyclable polyethylene wheeled and lidded bin with solid zinc coated axles with 4 tough rubber wheels, multi-purpose hinge and handle system.</t>
  </si>
  <si>
    <t>Euro Bin:Renew or supply and install with 240 litre recyclable polyethylene wheeled and lidded bin complete with solid zinc coated axles with 4 tough rubber wheels, multi-purpose hinge and handle system.</t>
  </si>
  <si>
    <t>080159</t>
  </si>
  <si>
    <t>EURO BIN:RENEW 770L</t>
  </si>
  <si>
    <t>Euro Bin:Renew or supply and install with 770 litre recyclable polyethylene wheeled and lidded bin with solid zinc coated axles with 4 tough rubber wheels, multi-purpose hinge and handle system.</t>
  </si>
  <si>
    <t>Euro Bin:Renew or supply and install with 770 litre recyclable polyethylene wheeled and lidded bin complete with solid zinc coated axles with 4 tough rubber wheels, multi-purpose hinge and handle system.</t>
  </si>
  <si>
    <t>080161</t>
  </si>
  <si>
    <t>EURO BIN:RENEW 820L</t>
  </si>
  <si>
    <t>Euro Bin:Renew or supply and install with 820 litre recyclable polyethylene wheeled and lidded bin with solid zinc coated axles with 4 tough rubber wheels, multi-purpose hinge and handle system.</t>
  </si>
  <si>
    <t>Euro Bin:Renew or supply and install with 820 litre recyclable polyethylene wheeled and lidded bin complete with solid zinc coated axles with 4 tough rubber wheels, multi-purpose hinge and handle system.</t>
  </si>
  <si>
    <t>080163</t>
  </si>
  <si>
    <t>EURO BIN:RENEW 1100L</t>
  </si>
  <si>
    <t>Euro Bin:Renew or supply and install with 1100 litre recyclable polyethylene wheeled and lidded bin with solid zinc coated axles with 4 tough rubber wheels, multi-purpose hinge and handle system.</t>
  </si>
  <si>
    <t>Euro Bin:Renew or supply and install with 1100 litre recyclable polyethylene wheeled and lidded bin complete with solid zinc coated axles with 4 tough rubber wheels, multi-purpose hinge and handle system.</t>
  </si>
  <si>
    <t>080165</t>
  </si>
  <si>
    <t>EURO BIN:RENEW 1280L</t>
  </si>
  <si>
    <t>Euro Bin:Renew or supply and install with1280 litre recyclable polyethylene wheeled and lidded bin with solid zinc coated axles with 4 tough rubber wheels, multi-purpose hinge and handle system.</t>
  </si>
  <si>
    <t>Euro Bin:Renew or supply and install with1280 litre recyclable polyethylene wheeled and lidded bin complete with solid zinc coated axles with 4 tough rubber wheels, multi-purpose hinge and handle system.</t>
  </si>
  <si>
    <t>080167</t>
  </si>
  <si>
    <t>RECYCLE BOX:RECYCLE BOX STANDARD WITH LID</t>
  </si>
  <si>
    <t>Recycle Box:Renew or supply and install 60 litre swing top recycle box.</t>
  </si>
  <si>
    <t>098003</t>
  </si>
  <si>
    <t>CLIENT INSPECTION:FENCING</t>
  </si>
  <si>
    <t>Fencing - Client Inspection</t>
  </si>
  <si>
    <t>Client Inspection:Undertake client inspection, testing etc in connection with fencing, report to Client Representative (any repairs required to be ordered must be instructed by CR).</t>
  </si>
  <si>
    <t>Client Inspection:Undertake client inspection and testing etc. in connection with fencing and report to Client Representative (any repairs required to be ordered must be instructed by Client Representative). Not to be claimed in conjunction with associated works.</t>
  </si>
  <si>
    <t>101101</t>
  </si>
  <si>
    <t>WALL:DEMOLISH EXTERNAL 1/2B WALL</t>
  </si>
  <si>
    <t>Walls - Demolition</t>
  </si>
  <si>
    <t>Wall:Take down external half brick wall and remove spoil.</t>
  </si>
  <si>
    <t>Wall:Take down external half brick wall and remove waste and debris.</t>
  </si>
  <si>
    <t>101103</t>
  </si>
  <si>
    <t>WALL:DEMOLISH EXTERNAL 1B WALL</t>
  </si>
  <si>
    <t>Wall:Take down external one brick wall and remove spoil.</t>
  </si>
  <si>
    <t>Wall:Take down external one brick wall and remove waste and debris.</t>
  </si>
  <si>
    <t>101105</t>
  </si>
  <si>
    <t>WALL:DEMOLISH EXTERNAL 1-1/2B WALL</t>
  </si>
  <si>
    <t>Wall:Take down external one and a half brick wall and remove spoil.</t>
  </si>
  <si>
    <t>Wall:Take down external one and a half brick wall and remove waste and debris.</t>
  </si>
  <si>
    <t>101107</t>
  </si>
  <si>
    <t>WALL:DEMOLISH EXTERNAL CAVITY WALL</t>
  </si>
  <si>
    <t>Wall:Take down external cavity wall and remove spoil.</t>
  </si>
  <si>
    <t>Wall:Take down external cavity wall and remove waste and debris.</t>
  </si>
  <si>
    <t>101109</t>
  </si>
  <si>
    <t>WALL:DEMOLISH EXTERNAL BLOCKWORK NE 100MM</t>
  </si>
  <si>
    <t>Wall:Take down ne 100mm thick external block wall and remove spoil.</t>
  </si>
  <si>
    <t>Wall:Take down ne 100mm thick external block wall and remove waste and debris.</t>
  </si>
  <si>
    <t>101111</t>
  </si>
  <si>
    <t>WALL:DEMOLISH EXTERNAL BLOCKWORK NE 225MM</t>
  </si>
  <si>
    <t>Wall:Take down exceeding 100mm and ne 225mm thick external block wall and remove spoil.</t>
  </si>
  <si>
    <t>Wall:Take down exceeding 100mm and ne 225mm thick external block wall and remove waste and debris.</t>
  </si>
  <si>
    <t>101121</t>
  </si>
  <si>
    <t>WALL:DEMOLISH PLASTERED 1/2B WALL</t>
  </si>
  <si>
    <t>Wall:Take down half brick or 100mm blockwork non-load bearing wall, remove spoil, including associated doors, frames, skirtings, plaster etc., make good the existing structure and finishes.</t>
  </si>
  <si>
    <t>Wall:Take down half brick or 100mm blockwork non-load bearing wall and remove waste and debris, including associated doors, frames, skirtings, plaster etc., make good the existing structure at intersection with internal and external walls, make good to existing floor and screeds, plaster ceiling and skirtings.</t>
  </si>
  <si>
    <t>101123</t>
  </si>
  <si>
    <t>WALL:DEMOLISH PLASTERED 1B WALL</t>
  </si>
  <si>
    <t>Wall:Take down one brick or over 100mm, ne 225mm blockwork non-load bearing wall, remove spoil, including associated doors, frames, plaster etc., make good the existing structure and finishes.</t>
  </si>
  <si>
    <t>Wall:Take down one brick or over 100mm and ne 225mm blockwork non-load bearing wall and remove waste and debris, including associated doors, frames, skirtings, plaster etc., make good the existing structure at intersection with internal and external walls, make good to existing floor/screeds, plaster ceiling and skirtings.</t>
  </si>
  <si>
    <t>101301</t>
  </si>
  <si>
    <t>WALL:BUILD 1/2B WALL IN COMMONS</t>
  </si>
  <si>
    <t>Walls - Construction</t>
  </si>
  <si>
    <t>Wall:Supply and lay new common bricks in half brick wall bedded and pointed in cement lime mortar (1:1:6).</t>
  </si>
  <si>
    <t>101303</t>
  </si>
  <si>
    <t>WALL:BUILD 1B WALL IN COMMONS</t>
  </si>
  <si>
    <t>Wall:Supply and lay new common bricks in one brick wall bedded and pointed in cement lime mortar (1:1:6).</t>
  </si>
  <si>
    <t>101305</t>
  </si>
  <si>
    <t>WALL:BUILD 1-1/2B WALL IN COMMONS</t>
  </si>
  <si>
    <t>Wall:Supply and lay new common bricks in one and a half brick wall in cement lime mortar (1:1:6).</t>
  </si>
  <si>
    <t>101307</t>
  </si>
  <si>
    <t>WALL:BUILD CAVITY WALL IN COMMONS</t>
  </si>
  <si>
    <t>Wall:Supply and lay new common bricks in cavity wall to match existing, bedded and pointed in cement lime mortar (1:1:6) including form cavity with 5 No. wall ties per square metre.</t>
  </si>
  <si>
    <t>101308</t>
  </si>
  <si>
    <t>WALL:BUILD INSULATED CAVITY WALL IN COMMONS</t>
  </si>
  <si>
    <t>Wall:Supply and lay new common bricks in cavity wall to match existing, bedded and pointed in cement lime mortar (1:1:6) including form cavity with 5 No. wall ties per square metre, insulation batts.</t>
  </si>
  <si>
    <t>Wall:Supply and lay new common bricks in cavity wall to match existing, bedded and pointed in cement lime mortar (1:1:6) including form cavity with 5 No. wall ties per square metre and insulation batts.</t>
  </si>
  <si>
    <t>101309</t>
  </si>
  <si>
    <t>WALL:BUILD 1/2B WALL IN FACINGS</t>
  </si>
  <si>
    <t>Wall:Supply and lay new facing bricks in half brick wall bedded and pointed in cement lime mortar (1:1:6) as the work proceeds.</t>
  </si>
  <si>
    <t>101311</t>
  </si>
  <si>
    <t>WALL:BUILD 1B WALL IN FACINGS</t>
  </si>
  <si>
    <t>Wall:Supply and lay new facing bricks in one brick wall bedded and pointed in cement lime mortar (1:1:6) as the work proceeds.</t>
  </si>
  <si>
    <t>101313</t>
  </si>
  <si>
    <t>WALL:BUILD CAVITY WALL IN FACINGS</t>
  </si>
  <si>
    <t>Wall:Supply and lay new facing bricks in cavity wall to match existing, bedded and pointed in mortar (1:1:6) as the work proceeds including form cavity with 5 No. wall ties per square metre.</t>
  </si>
  <si>
    <t>Wall:Supply and lay new facing bricks in cavity wall to match existing, bedded and pointed in cement lime mortar (1:1:6) as the work proceeds including form cavity with 5 No. wall ties per square metre.</t>
  </si>
  <si>
    <t>101317</t>
  </si>
  <si>
    <t>WALL:BUILD NE 100MM BLOCK WALL</t>
  </si>
  <si>
    <t>Wall:Supply and lay new 75 or 100mm thick blockwork in walls, bedded and pointed in cement lime mortar (1:1:6).</t>
  </si>
  <si>
    <t>Wall:Supply and lay new ne 100mm thick blockwork in walls, bedded and pointed in cement lime mortar (1:1:6).</t>
  </si>
  <si>
    <t>101319</t>
  </si>
  <si>
    <t>WALL:BUILD 225MM BLOCK WALL</t>
  </si>
  <si>
    <t>Wall:Supply and lay new 225mm thick blockwork in walls, bedded and pointed in cement lime mortar (1:1:6).</t>
  </si>
  <si>
    <t>101501</t>
  </si>
  <si>
    <t>WALL:REBUILD 1/2B WALL IN COMMONS</t>
  </si>
  <si>
    <t>Walls - Rebuilding</t>
  </si>
  <si>
    <t>Wall:Demolish as necessary, clean off and clear away, rebuild half brick wall in common bricks, bed and point in cement lime mortar (1:1:6) to match existing and remove waste and debris.</t>
  </si>
  <si>
    <t>Wall:Demolish as necessary, clean off bricks suitable for re-use and stack, clear away unsuitable bricks and debris, rebuild half brick wall in common bricks, bed and point in cement lime mortar (1:1:6) to match existing and remove waste and debris.</t>
  </si>
  <si>
    <t>101503</t>
  </si>
  <si>
    <t>WALL:REBUILD 1B WALL IN COMMONS</t>
  </si>
  <si>
    <t>Wall:Demolish as necessary, clean off and clear away, rebuild one brick wall in common bricks, bed and point in cement lime mortar (1:1:6) to match existing and remove waste and debris.</t>
  </si>
  <si>
    <t>Wall:Demolish as necessary, clean off bricks suitable for re-use and stack, clear away unsuitable bricks and debris, rebuild one brick wall in common bricks, bed and point in cement lime mortar (1:1:6) to match existing and remove waste and debris.</t>
  </si>
  <si>
    <t>101505</t>
  </si>
  <si>
    <t>WALL:REBUILD 1/2B WALL IN FACINGS</t>
  </si>
  <si>
    <t>Wall:Demolish as necessary, clean off and clear away, rebuild half brick wall in facing bricks, bed and point in cement lime mortar (1:1:6) to match existing and remove waste and debris.</t>
  </si>
  <si>
    <t>Wall:Demolish as necessary, clean off bricks suitable for re-use and stack, clear away unsuitable bricks and debris, rebuild half brick wall in facing bricks, bed and point in cement lime mortar (1:1:6) to match existing and remove waste and debris.</t>
  </si>
  <si>
    <t>101507</t>
  </si>
  <si>
    <t>WALL:REBUILD 1B WALL IN FACINGS</t>
  </si>
  <si>
    <t>Wall:Demolish as necessary, clean off and clear away, rebuild one brick wall in facing bricks, bed and point in cement lime mortar (1:1:6) to match existing and remove waste and debris.</t>
  </si>
  <si>
    <t>Wall:Demolish as necessary, clean off bricks suitable for re-use and stack, clear away unsuitable bricks and debris, rebuild one brick wall in facing bricks, bed and point in cement lime mortar (1:1:6) to match existing and remove waste and debris.</t>
  </si>
  <si>
    <t>101511</t>
  </si>
  <si>
    <t>WALL:REBUILD NE 100MM BLOCK WALL</t>
  </si>
  <si>
    <t>Wall:Demolish as necessary, clean off and clear away, rebuild 100mm blockwork in cement lime mortar (1:1:6) bed and point to match existing and remove waste and debris.</t>
  </si>
  <si>
    <t>Wall:Demolish as necessary, clean off blocks suitable for re-use and stack, and clear away unsuitable blocks and debris, rebuild ne 100mm blockwork in cement lime mortar (1:1:6) bed and point to match existing and remove waste and debris.</t>
  </si>
  <si>
    <t>101513</t>
  </si>
  <si>
    <t>WALL:REBUILD 225MM BLOCK WALL</t>
  </si>
  <si>
    <t>Wall:Demolish as necessary, clean off and clear away, rebuild 225mm blockwork in cement lime mortar (1:1:6) bed and point to match existing and remove waste and debris.</t>
  </si>
  <si>
    <t>Wall:Demolish as necessary, clean off blocks suitable for re-use and stack, and clear away unsuitable blocks and debris, rebuild 225mm blockwork in cement lime mortar (1:1:6) bed and point to match existing and remove waste and debris.</t>
  </si>
  <si>
    <t>101515</t>
  </si>
  <si>
    <t>101517</t>
  </si>
  <si>
    <t>CHIMNEY BREAST:REBUILD IN ROOF SPACE</t>
  </si>
  <si>
    <t>Chimney Breast:Demolish as necessary, clean off, rebuild chimney breast in roof space, in common bricks, bed and point in mortar (1:1:6) to match existing, make good, remove waste and debris.</t>
  </si>
  <si>
    <t>Chimney Breast:Demolish as necessary, clean off bricks suitable for re-use and stack, clear away unsuitable bricks and debris and rebuild chimney breast in roof space, in common bricks, bed and point in cement lime mortar (1:1:6) to match existing and remove waste and debris.</t>
  </si>
  <si>
    <t>101601</t>
  </si>
  <si>
    <t>WALLS:REBUILD SLEEPER WALLS</t>
  </si>
  <si>
    <t>Walls:Take down honeycombed sleeper walls, ne 500mm high, clean off bricks, rebuild cement mortar (1:3) up to 20 per cent new common bricks, bonding end into existing walls, remove spoil.</t>
  </si>
  <si>
    <t>Walls:Take down unstable 113mm honeycombed sleeper walls, ne 500mm high, clean off bricks and rebuild with salvaged bricks in cement mortar (1:3) including the provision of upto 20 per cent new common bricks, including bonding end into existing walls, and remove waste and debris.</t>
  </si>
  <si>
    <t>101603</t>
  </si>
  <si>
    <t>WALLS:BUILD PIERS FOR WALL PLATE</t>
  </si>
  <si>
    <t>Walls:Build new 225x225mm common brick piers in cement mortar (1:3) to support new wall plate ne 500mm high.</t>
  </si>
  <si>
    <t>101701</t>
  </si>
  <si>
    <t>PIER:REBUILD 1B WIDE ATTACHED IN COMMONS 112MM</t>
  </si>
  <si>
    <t>Piers</t>
  </si>
  <si>
    <t>Pier:Demolish as necessary, clean off, clear away, rebuild attached pier in commons, one brick wide x half brick projection, bedded, pointed in mortar (1:1:6) to match existing and remove spoil.</t>
  </si>
  <si>
    <t>Pier:Demolish as necessary, clean off bricks suitable for re-use and stack, clear away unsuitable bricks and debris, rebuild attached pier in common bricks, one brick wide x half brick projection, bedded and pointed in cement lime mortar (1:1:6) to match existing and remove waste and debris.</t>
  </si>
  <si>
    <t>101703</t>
  </si>
  <si>
    <t>PIER:REBUILD 1B ISOLATED IN COMMONS</t>
  </si>
  <si>
    <t>Pier:Demolish as necessary, clean off, clear away, rebuild one brick isolated pier in commons with brick on edge coping, bedded, pointed in mortar (1:1:6) to match existing, building in gudgeons etc.</t>
  </si>
  <si>
    <t>Pier:Demolish as necessary, clean off bricks suitable for re-use and stack, clear away unsuitable bricks and debris, rebuild one brick isolated pier in common bricks with brick on edge coping, bedded and pointed in cement lime mortar (1:1:6) to match existing including building in any gudgeons, gate keeps or similar built in items and remove waste and debris.</t>
  </si>
  <si>
    <t>101705</t>
  </si>
  <si>
    <t>PIER:REBUILD 1-1/2B WIDE ATTACHED IN COMMONS</t>
  </si>
  <si>
    <t>Pier:Demolish as necessary, clean off, clear away, rebuild attached pier in commons, one and a half brick wide, half brick projection, bed, point in mortar (1:1:6) to match existing and remove spoil.</t>
  </si>
  <si>
    <t>Pier:Demolish as necessary, clean off bricks suitable for re-use and stack, clear away unsuitable bricks and debris, rebuild attached pier in common bricks, one and a half brick wide, half brick projection, bedded and pointed in cement lime mortar (1:1:6) to match existing and remove waste and debris.</t>
  </si>
  <si>
    <t>101707</t>
  </si>
  <si>
    <t>PIER:REBUILD 1-1/2B ISOLATED IN COMMONS</t>
  </si>
  <si>
    <t>Pier:Demolish as necessary, clean off, clear away, rebuild one and a half brick isolated pier in common bricks with boe coping, bedded, pointed in mortar (1:1:6) to match, build in gudgeons etc.</t>
  </si>
  <si>
    <t>Pier:Demolish as necessary, clean off bricks suitable for re-use and stack, clear away unsuitable bricks and debris, rebuild one and a half brick isolated pier in common bricks with brick on edge coping, bedded and pointed in cement lime mortar (1:1:6) to match existing including building in any gudgeons, gate keeps or similar built in items and remove waste and debris.</t>
  </si>
  <si>
    <t>101709</t>
  </si>
  <si>
    <t>PIER:REBUILD 1B WIDE ATTACHED IN FACINGS 112MM</t>
  </si>
  <si>
    <t>Pier:Demolish as necessary, clean off, clear away, rebuild attached pier in facings, one brick wide x half brick projection, bedded, pointed in mortar (1:1:6) to match existing and remove spoil.</t>
  </si>
  <si>
    <t>Pier:Demolish as necessary, clean off bricks suitable for re-use and stack, clear away unsuitable bricks and debris, rebuild attached pier in facing bricks one brick wide, half brick projection, bedded and pointed in cement lime mortar (1:1:6) to match existing and remove waste and debris.</t>
  </si>
  <si>
    <t>101711</t>
  </si>
  <si>
    <t>PIER:REBUILD 1B ISOLATED IN FACINGS</t>
  </si>
  <si>
    <t>Pier:Demolish as necessary, clean off, clear away, rebuild one brick isolated pier in facings with boe coping, bedded, pointed in mortar (1:1:6) to match existing, building in gudgeons etc.</t>
  </si>
  <si>
    <t>Pier:Demolish as necessary, clean off bricks suitable for re-use and stack, clear away unsuitable bricks and debris, rebuild one brick isolated pier in facing bricks with brick on edge coping, bedded and pointed in cement lime mortar (1:1:6) to match existing including building in any gudgeons, gate keeps or similar built in items and remove waste and debris.</t>
  </si>
  <si>
    <t>101713</t>
  </si>
  <si>
    <t>PIER:REBUILD 1-1/2B WIDE ATTACHED IN FACINGS</t>
  </si>
  <si>
    <t>Pier:Demolish as necessary, clean off, clear away, rebuild attached pier in facings, one and a half brick wide, half brick projection, bed, point in mortar (1:1:6) to match existing, remove spoil.</t>
  </si>
  <si>
    <t>Pier:Demolish as necessary, clean off bricks suitable for re-use and stack, clear away unsuitable bricks and debris, rebuild attached pier in facing bricks, one and a half brick wide, half brick projection, bedded and pointed in cement lime mortar (1:1:6) to match existing and remove waste and debris.</t>
  </si>
  <si>
    <t>101715</t>
  </si>
  <si>
    <t>PIER:REBUILD 1-1/2B ISOLATED IN FACINGS</t>
  </si>
  <si>
    <t>Pier:Demolish as necessary, clean off, clear away, rebuild one and a half brick isolated pier in facings with boe coping, bedded, pointed in mortar (1:1:6) to match, building in gudgeons etc.</t>
  </si>
  <si>
    <t>Pier:Demolish as necessary, clean off bricks suitable for re-use and stack, clear away unsuitable bricks and debris, rebuild one and a half brick isolated pier in facing bricks with brick on edge coping, bedded and pointed in cement lime mortar (1:1:6) to match existing including building in any gudgeons, gate keeps or similar built in items and remove waste and debris.</t>
  </si>
  <si>
    <t>101901</t>
  </si>
  <si>
    <t>WALL:REPAIR FRACTURE</t>
  </si>
  <si>
    <t>Brick/Block Repairs</t>
  </si>
  <si>
    <t>Fracture:Remove any applied finish, cut out bricks as necessary to either side of fracture, one face only, stitch in new bricks, bed and point to match existing in mortar (1:1:6), make good finishes.</t>
  </si>
  <si>
    <t>Fracture:Remove any applied finish and cut out bricks as necessary to either side of fracture, one face only, stitch in new bricks, bed and point to match existing in cement lime mortar (1:1:6), make good any applied finishes and remove waste and debris (measured over mean general line of fracture).</t>
  </si>
  <si>
    <t>101903</t>
  </si>
  <si>
    <t>WALL:REPAIR SMALL PATCH IN COMMONS</t>
  </si>
  <si>
    <t>Wall:Cut out bricks from face of wall, clean and clear away, lay upto 15 No. new common bricks in cement lime mortar (1:1:6), bond, bed and point to match existing and remove waste and debris.</t>
  </si>
  <si>
    <t>101905</t>
  </si>
  <si>
    <t>WALL:REPAIR LARGE PATCH IN COMMONS</t>
  </si>
  <si>
    <t>Wall:Cut out bricks from face of wall, clean and clear away, lay over 15 No. new common bricks up to 2sm in area in mortar (1:1:6), bond, bed and point to match existing and remove spoil.</t>
  </si>
  <si>
    <t>Wall:Cut out bricks from face of wall, clean and clear away, lay over 15 No. new common bricks upto 2sm in area in cement lime mortar (1:1:6), bond, bed and point to match existing and remove waste and debris.</t>
  </si>
  <si>
    <t>101907</t>
  </si>
  <si>
    <t>WALL:REPAIR SMALL PATCH IN FACINGS</t>
  </si>
  <si>
    <t>Wall:Cut out bricks from face of wall, clean and clear away, lay up to 15 No. new facing bricks in cement lime mortar (1:1:6), bond, bed and point to match existing and remove spoil.</t>
  </si>
  <si>
    <t>Wall:Cut out bricks from face of wall, clean and clear away, lay upto 15 No. new facing bricks in cement lime mortar (1:1:6), bond, bed and point to match existing and remove waste and debris.</t>
  </si>
  <si>
    <t>101909</t>
  </si>
  <si>
    <t>WALL:REPAIR LARGE PATCH IN FACINGS</t>
  </si>
  <si>
    <t>Wall:Cut out bricks from face of wall, clean and clear away, lay over 15 No. new facing bricks up to 2sm in area in mortar (1:1:6), bond, bed and point to match existing and remove spoil.</t>
  </si>
  <si>
    <t>Wall:Cut out bricks from face of wall, clean and clear away, lay over 15 No. new facing bricks upto 2sm in area in cement lime mortar (1:1:6), bond, bed and point to match existing and remove waste and debris.</t>
  </si>
  <si>
    <t>101911</t>
  </si>
  <si>
    <t>WALL:RENEW INDIVIDUAL 100MM BLOCK</t>
  </si>
  <si>
    <t>Wall:Cut out old 100mm block, clean and clear away, supply and lay new block in cement lime mortar (1:1:6), bond, bed and point to match existing and remove waste and debris (first block).</t>
  </si>
  <si>
    <t>101913</t>
  </si>
  <si>
    <t>WALL:RENEW SUBSEQUENT 100MM BLOCKS</t>
  </si>
  <si>
    <t>Wall:Cut out old 100mm block, clean and clear away, supply and lay new block in cement lime mortar (1:1:6), bond, bed and point to match existing and remove waste and debris (subsequent blocks).</t>
  </si>
  <si>
    <t>101915</t>
  </si>
  <si>
    <t>WALL:RENEW INDIVIDUAL 225MM BLOCK</t>
  </si>
  <si>
    <t>Wall:Cut out old 225mm block, clean and clear away, supply and lay new block in cement lime mortar (1:1:6), bond, bed and point to match existing and remove waste and debris (first block).</t>
  </si>
  <si>
    <t>101917</t>
  </si>
  <si>
    <t>WALL:RENEW SUBSEQUENT 225MM BLOCKS</t>
  </si>
  <si>
    <t>Wall:Cut out old 225mm block, clean and clear away, supply and lay new block in cement lime mortar (1:1:6), bond, bed and point to match existing and remove waste and debris (subsequent blocks).</t>
  </si>
  <si>
    <t>102103</t>
  </si>
  <si>
    <t>WALL:RAKE OUT AND REPOINT BRICKWORK</t>
  </si>
  <si>
    <t>Repointing</t>
  </si>
  <si>
    <t>Wall:Rake out existing joints of brickwork minimum 12mm deep and repoint brickwork in mortar to match existing and remove waste and debris.</t>
  </si>
  <si>
    <t>102105</t>
  </si>
  <si>
    <t>WALL:RAKE OUT AND REPOINT JOINT OF BRICKWORK</t>
  </si>
  <si>
    <t>Wall:Rake out existing mortar joint as necessary min 12mm and repoint in mortar to match existing in joints to cills, sides of door/window frames or concrete cladding joints etc and remove spoil.</t>
  </si>
  <si>
    <t>Wall:Rake out existing mortar joint as necessary minimum 12mm and repoint in mortar to match existing in joints to cills, sides of door/window frames or concrete cladding joints etc. and remove waste and debris.</t>
  </si>
  <si>
    <t>102107</t>
  </si>
  <si>
    <t>WALL:RAKE OUT AND REPOINT EXPANSION JOINT</t>
  </si>
  <si>
    <t>Wall:Rake out existing pointing to expansion joint minimum 18mm deep and repoint in mastic to match existing and remove waste and debris.</t>
  </si>
  <si>
    <t>102201</t>
  </si>
  <si>
    <t>STONE:REBUILD WALL NE 300MM NS IRREGULAR COURSES</t>
  </si>
  <si>
    <t>Natural Stone</t>
  </si>
  <si>
    <t>Stone:Rebuild irregular coursed natural stone wall ne 300mm thick, take down, clean off, including additional stone to match, bed, joint, point to match in mortar (1:3), all features, remove spoil.</t>
  </si>
  <si>
    <t>Stone:Rebuild stone wall ne 300mm thick, take down and clean off, set aside and rebuild irregular coursed natural stone wall including providing additional stone to match as necessary bed, joint and point to match existing in lime mortar (1:3) including copings and other features and remove waste and debris.</t>
  </si>
  <si>
    <t>102203</t>
  </si>
  <si>
    <t>STONE:REBUILD WALL OVER 300MM NS IRREGULAR</t>
  </si>
  <si>
    <t>Stone:Rebuild irregular coursed natural stone wall over 300mm thick, take down, clean off, including additional stone to match, bed, joint, point to match in mortar (1:3), all features, remove spoil.</t>
  </si>
  <si>
    <t>Stone:Rebuild stone wall over 300mm thick take down and clean off, set aside and rebuild irregular coursed natural stone wall including providing additional stone to match as necessary bed, joint and point to match existing in lime mortar (1:3) including copings and other features and remove waste and debris.</t>
  </si>
  <si>
    <t>102205</t>
  </si>
  <si>
    <t>STONE:REBUILD WALL NE 300MM NS REGULAR COURSES</t>
  </si>
  <si>
    <t>Stone:Rebuild regular coursed natural stone wall ne 300mm thick, take down, clean off, including additional stone to match, bed, joint, point to match in mortar (1:3), all features, remove spoil.</t>
  </si>
  <si>
    <t>Stone:Rebuild stone wall ne 300mm thick take down and clean off, set aside and rebuild regular coursed natural stone wall including providing additional stone to match as necessary bed, joint and point to match existing in lime mortar (1:3) including copings and other features and remove waste and debris.</t>
  </si>
  <si>
    <t>102207</t>
  </si>
  <si>
    <t>STONE:REBUILD WALL OVER 300MM NS REGULAR COURSES</t>
  </si>
  <si>
    <t>Stone:Rebuild regular coursed natural stone wall over 300mm thick, take down, clean off, including additional stone to match, bed, joint, point to match in mortar (1:3), all features, remove spoil.</t>
  </si>
  <si>
    <t>Stone:Rebuild stone wall over 300mm thick take down and clean off, set aside and rebuild regular coursed natural stone wall including providing additional stone to match as necessary bed, joint and point to match existing in lime mortar (1:3) including copings and other features and remove waste and debris.</t>
  </si>
  <si>
    <t>102211</t>
  </si>
  <si>
    <t>STONE:REBUILD WALL NE 300MM RS IRREGULAR COURSES</t>
  </si>
  <si>
    <t>Reconstructed Stone</t>
  </si>
  <si>
    <t>Stone:Rebuild irregular coursed reconstructed stonework ne 300mm thick, take down, clean off, including additional to match, bed, joint, point to match in mortar, all features, remove spoil.</t>
  </si>
  <si>
    <t>Stone:Rebuild stone wall ne 300mm thick take down and clean off, set aside and rebuild irregular coursed reconstructed stone wall including providing additional stone to match as necessary bed, joint and point to match existing in gauged mortar (1:1:6) including copings and other features and remove waste and debris.</t>
  </si>
  <si>
    <t>102213</t>
  </si>
  <si>
    <t>STONE:REBUILD WALL OVER 300MM RS IRREGULAR</t>
  </si>
  <si>
    <t>Stone:Rebuild irregular coursed reconstructed stonework over 300mm thick, take down, clean off, including additional to match, bed, joint, point to match in mortar, all features, remove spoil.</t>
  </si>
  <si>
    <t>Stone:Rebuild stone wall over 300mm thick take down and clean off, set aside and rebuild irregular coursed reconstructed stone wall including providing additional stone to match as necessary bed, joint and point to match existing in gauged mortar (1:1:6) including copings and other features and remove waste and debris.</t>
  </si>
  <si>
    <t>102215</t>
  </si>
  <si>
    <t>STONE:REBUILD WALL NE 300MM RS REGULAR COURSES</t>
  </si>
  <si>
    <t>Stone:Rebuild regular coursed reconstructed stonework ne 300mm thick, take down, clean off, including additional to match, bed, joint, point to match in mortar, all features, remove spoil.</t>
  </si>
  <si>
    <t>Stone:Rebuild stone wall ne 300mm thick take down and clean off, set aside and rebuild regular coursed reconstructed stone wall including providing additional stone to match as necessary bed, joint and point to match existing in gauged mortar (1:1:6) including copings and other features and remove waste and debris.</t>
  </si>
  <si>
    <t>102217</t>
  </si>
  <si>
    <t>STONE:REBUILD WALL OVER 300MM RS REGULAR COURSES</t>
  </si>
  <si>
    <t>Stone:Rebuild regular coursed reconstructed stonework over 300mm thick, take down, clean off, including additional to match, bed, joint, point to match in mortar, all features, remove spoil.</t>
  </si>
  <si>
    <t>Stone:Rebuild stone wall over 300mm thick take down and clean off, set aside and rebuild regular coursed reconstructed stone wall including providing additional stone to match as necessary bed, joint and point to match existing in gauged mortar (1:1:6) including copings and other features and remove waste and debris.</t>
  </si>
  <si>
    <t>102219</t>
  </si>
  <si>
    <t>STONE:REBUILD WALL CAVITY SKIN RS REGULAR COURSES</t>
  </si>
  <si>
    <t>Stone:Rebuild regular coursed reconstructed stone outer skin of cavity wall, take down, clean off, additional to match, bed, joint, point to match in mortar, ties, DPC, lintols, bonding, remove spoil.</t>
  </si>
  <si>
    <t>Stone:Rebuild stone outer skin of cavity wall take down and clean off, set aside and rebuild 100mm regular coursed reconstructed stone outer skin including providing additional stone to match as necessary bed, joint and point to match existing in gauged mortar (1:1:6) including stainless steel wall ties, damp proof courses, seal cavity around openings, build in lintels, bonding to existing and remove waste and debris.</t>
  </si>
  <si>
    <t>102221</t>
  </si>
  <si>
    <t>STONE:REBUILD WALL CAVITY SKIN RS IRREGULAR</t>
  </si>
  <si>
    <t>Stone:Rebuild irregular coursed reconstructed stone outer skin of cavity wall, take down, clean off, additional stone, bed, joint, point to match, ties, DPC, lintols, bonding, remove spoil.</t>
  </si>
  <si>
    <t>Stone:Rebuild stone outer skin of cavity wall take down and clean off, set aside and rebuild 100mm irregular coursed reconstructed stone outer skin including providing additional stone to match as necessary bed, joint and point to match existing in gauged mortar (1:1:6) including stainless steel wall ties, damp proof courses, seal cavity around openings, build in lintels, bonding to existing and remove waste and debris.</t>
  </si>
  <si>
    <t>102223</t>
  </si>
  <si>
    <t>WALL:RAKE OUT AND REPOINT STONEWORK</t>
  </si>
  <si>
    <t>Wall:Rake out existing joints of stonework minimum 20mm deep and repoint in cement or lime mortar to match existing and remove waste and debris.</t>
  </si>
  <si>
    <t>102225</t>
  </si>
  <si>
    <t>WALL:RAKE OUT REPOINT AND RESET STONEWORK</t>
  </si>
  <si>
    <t>Wall:Rake out existing joints of stonework minimum 20mm deep, dub out and reset stonework, provision of any new matching stonework, repoint in cement or lime mortar to match existing and remove spoil.</t>
  </si>
  <si>
    <t>Wall:Rake out existing joints of stonework minimum 20mm deep allow for dubbing out and resetting stonework including provision of any new matching stonework and repoint in cement or lime mortar to match existing and remove waste and debris.</t>
  </si>
  <si>
    <t>102503</t>
  </si>
  <si>
    <t>WALL:CLEAR CAVITY AREAS NE 1.0SM</t>
  </si>
  <si>
    <t>Cavities</t>
  </si>
  <si>
    <t>Wall:Cut out bricks in areas ne 1sm for access into cavity, clear blockage, make good insulation, remove spoil, clean and replace bricks and bed and point in mortar (1:1:6) to match existing.</t>
  </si>
  <si>
    <t>Wall:Cut out bricks in areas ne 1.00sm for access into cavity, clear blockage including upto 0.5m from opening in any direction, take all necessary measures to prevent loss of any cavity insulation, remove waste and debris, reinstate and make good cavity insulation to match existing as necessary, clean and replace bricks and bed and point in cement lime mortar (1:1:6) to match existing.</t>
  </si>
  <si>
    <t>102505</t>
  </si>
  <si>
    <t>WALL:CLEAR CAVITY AREA DEFECTIVE INSULATION NE 1SM</t>
  </si>
  <si>
    <t>Wall:Cut out bricks in areas ne 1sm for access into cavity, clear blockage, remove defective insulation, remove spoil, clean and replace bricks and bed and point in mortar (1:1:6) to match existing.</t>
  </si>
  <si>
    <t>Wall:Cut out bricks in areas ne 1.00sm for access into cavity, clear blockage including upto 0.5m from opening in any direction, take all any defective or collapsed mineral wool cavity insulation, remove waste and debris, clean and replace bricks and bed and point in cement lime mortar (1:1:6) to match existing.</t>
  </si>
  <si>
    <t>102719</t>
  </si>
  <si>
    <t>HOLE:MAKE GOOD HOLE ANY DIAMETER</t>
  </si>
  <si>
    <t>Openings - Minor</t>
  </si>
  <si>
    <t>Hole:Make good any diameter hole after removal or around any diameter existing pipe passing through brick/block wall, including make good finishes.</t>
  </si>
  <si>
    <t>Hole:Make good any diameter hole after removal or around any diameter existing pipe passing through brick/block wall, remove waste and debris, including make good finishes.</t>
  </si>
  <si>
    <t>102721</t>
  </si>
  <si>
    <t>HOLE:HOLE FOR CAVITY INSPECTION</t>
  </si>
  <si>
    <t>Hole:Drill hole through half brick skin of cavity wall for purpose of boroscope inspection of cavity, remove waste and debris, and make good on completion (inspection undertaken by others).</t>
  </si>
  <si>
    <t>102723</t>
  </si>
  <si>
    <t>HOLE:CAVITY WALL INSPECTION 1</t>
  </si>
  <si>
    <t>Hole:Drill hole through half brick skin for boroscope inspection, photograph, report, make good (claim for each individual boroscope report) (single inspection at property or on block).</t>
  </si>
  <si>
    <t>Hole:Drill hole through half brick skin of cavity wall for purpose of boroscope inspection of cavity, undertake inspection, take photograph's of cavity, report on condition of cavity and cavity wall insulation, remove waste and debris, and make good on completion. (To be claimed for each individual boroscope report where only one inspection undertaken at property or on block).</t>
  </si>
  <si>
    <t>102725</t>
  </si>
  <si>
    <t>HOLE:CAVITY WALL INSPECTION 2-5</t>
  </si>
  <si>
    <t>Hole:Drill holes through half brick skin for boroscope inspection, photograph, report, make good (claim for each individual boroscope report) (2 to 5 inspections at property or on block).</t>
  </si>
  <si>
    <t>Hole:Drill holes through half brick skin of cavity wall for purpose of boroscope inspection of cavity, undertake inspection, take photograph's of cavity, report on condition of cavity and cavity wall insulation, remove waste and debris, and make good on completion. (To be claimed for each individual boroscope report where two to five inspections undertaken at property or on block).</t>
  </si>
  <si>
    <t>102727</t>
  </si>
  <si>
    <t>HOLE:CAVITY WALL INSPECTION 6-10</t>
  </si>
  <si>
    <t>Hole:Drill holes through half brick skin for boroscope inspection, photograph, report, make good (claim for each individual boroscope report) (6 to 10 inspections at property or on block).</t>
  </si>
  <si>
    <t>Hole:Drill holes through half brick skin of cavity wall for purpose of boroscope inspection of cavity, undertake inspection, take photograph's of cavity, report on condition of cavity and cavity wall insulation, remove waste and debris, and make good on completion. (To be claimed for each individual boroscope report where six to ten inspections undertaken at property or on block).</t>
  </si>
  <si>
    <t>102729</t>
  </si>
  <si>
    <t>HOLE:CAVITY WALL INSPECTION 11+</t>
  </si>
  <si>
    <t>Hole:Drill holes through half brick skin for boroscope inspection, photograph, report, make good (claim for each individual boroscope report) (over 11 inspections at property or on block).</t>
  </si>
  <si>
    <t>Hole:Drill holes through half brick skin of cavity wall for purpose of boroscope inspection of cavity, undertake inspection, take photograph's of cavity, report on condition of cavity and cavity wall insulation, remove waste and debris, and make good on completion. (To be claimed for each individual boroscope report where over eleven inspections undertaken at property or on block).</t>
  </si>
  <si>
    <t>102731</t>
  </si>
  <si>
    <t>OPENING:FORM IN 1/2B INTERNAL WALL FOR DOOR</t>
  </si>
  <si>
    <t>Openings - Internal Door</t>
  </si>
  <si>
    <t>Opening:Cut or form opening for internal doorway in plastered half brick wall, insert lintol, quoin up jambs, make good all works disturbed including decorations, temporary propping and remove spoil.</t>
  </si>
  <si>
    <t>Opening:Cut or form opening for internal door and frame in half brick wall plastered both sides, insert concrete lintel and quoin up jambs, make good plaster, extend flooring through opening on bearers, make good all works disturbed including decorations, temporary propping and remove waste and debris.</t>
  </si>
  <si>
    <t>102733</t>
  </si>
  <si>
    <t>OPENING:FORM IN 1B INTERNAL WALL FOR DOOR</t>
  </si>
  <si>
    <t>Opening:Cut or form opening for internal doorway in plastered one brick wall, insert lintol, quoin up jambs, make good all works disturbed including decorations, temporary propping and remove spoil.</t>
  </si>
  <si>
    <t>Opening:Cut or form opening for internal door and frame in one brick wall plastered both sides, insert concrete lintel and quoin up jambs, make good plaster, extend flooring through opening on bearers, make good all works disturbed including decorations, temporary propping and remove waste and debris.</t>
  </si>
  <si>
    <t>102740</t>
  </si>
  <si>
    <t>OPENING:CONVERT OR EXTEND DOOR IN 100MM BLOCK</t>
  </si>
  <si>
    <t>Opening:Remove existing door frame, cut or form opening for window over 1.00sm in 100mm blockworkl, steel lintol, DPC, quoin up jambs, form arch, cill, to match, make good, propping, remove spoil.</t>
  </si>
  <si>
    <t>Opening:Remove existing door lining, cut or form opening for window ne 1.00sm in 100mm blockwork, insert precast concrete lintel 100 x140mm x 1200mm long, quoin up jambs with brickwork, make good plasterwork and decorations internally, propping and temporary supports and remove waste and debris.</t>
  </si>
  <si>
    <t>102741</t>
  </si>
  <si>
    <t>OPENING:BUILD UP INTERNAL IN 100MM BLOCKS</t>
  </si>
  <si>
    <t>Opening:Build up internal door opening in 100mm blockwork bedded, pointed in mortar to match existing, prepare opening, cut, tooth, bond jambs to receive blockwork, make good, remove spoil.</t>
  </si>
  <si>
    <t>Opening:Build up internal door opening in 100mm blockwork, bedded and pointed in mortar to match existing, including prepare opening, cut tooth and bond jambs to receive blockwork, finished both sides with 2 coats of lightweight gypsum plaster finished flush with existing, including any necessary dubbing out, make good all works disturbed including decorations and remove waste and debris.</t>
  </si>
  <si>
    <t>102743</t>
  </si>
  <si>
    <t>OPENING:BUILD UP INTERNAL IN COMMONS 1/2B THICK</t>
  </si>
  <si>
    <t>Opening:Build up internal door opening in half brick commons, bedded, pointed in mortar to match existing, prepare opening, cut, tooth, bond jambs to receive brickwork, make good, remove spoil.</t>
  </si>
  <si>
    <t>Opening:Build up internal door opening in commons, half brick thick, bedded and pointed in mortar to match existing, including prepare opening, cut tooth and bond jambs to receive brickwork, wedge and pinned to soffit, finished both sides with 2 coats of lightweight gypsum plaster finished flush with existing, including any necessary dubbing out, make good all works disturbed including decorations and remove waste and debris.</t>
  </si>
  <si>
    <t>102745</t>
  </si>
  <si>
    <t>OPENING:BUILD UP INTERNAL IN COMMONS 1B THICK</t>
  </si>
  <si>
    <t>Opening:Build up internal door opening in one brick commons, bedded, pointed in mortar to match existing, prepare opening, cut, tooth, bond jambs to receive brickwork, make good, remove spoil.</t>
  </si>
  <si>
    <t>Opening:Build up internal door opening in commons, one brick thick, bedded and pointed in mortar to match existing, including prepare opening, cut tooth and bond jambs to receive brickwork, wedge and pinned to soffit, finished both sides with 2 coats of lightweight gypsum plaster finished flush with existing, including any necessary dubbing out, make good all works disturbed including decorations and remove waste and debris.</t>
  </si>
  <si>
    <t>102747</t>
  </si>
  <si>
    <t>Openings - External Door/Window</t>
  </si>
  <si>
    <t>102751</t>
  </si>
  <si>
    <t>OPENING:FORM DOOR IN EXTERNAL WALL</t>
  </si>
  <si>
    <t>Opening:Cut or form opening for door over 1.00sm in cavity wall, insert steel lintol, DPC, quoin up jambs, form arch and step, to match existing, make good, propping, temporary supports, remove spoil.</t>
  </si>
  <si>
    <t>Opening:Cut or form opening for door exceeding 1.00sm in 275mm cavity wall, insert Catnic lintel type  or other equal and approved, damp proof course flashing, quoin up and close cavity at jambs with brickwork to match existing, form brick-on-end arch soldier course, form brick-on-end step with class B engineering bricks, snap headers, damp proof course to jambs and cill face up margins to match existing, make good plasterwork and decorations internally, include for additional stainless steel wall ties at 300mm centres around opening, propping and temporary supports and remove waste and debris.</t>
  </si>
  <si>
    <t>102753</t>
  </si>
  <si>
    <t>OPENING:FORM WINDOW IN EXTERNAL WALL</t>
  </si>
  <si>
    <t>Opening:Cut or form opening for window over 1.00sm in cavity wall, insert steel lintol, DPC, quoin up jambs, form arch and cill, to match existing, make good, temporary propping, remove spoil.</t>
  </si>
  <si>
    <t>Opening:Cut or form opening for window exceeding 1.00sm in 275mm cavity wall, insert Catnic lintel  or other equal and approved, damp proof course flashing, quoin up and close cavity at jambs with brickwork to match existing, form brick-on-end arch soldier course, form cill with two course of plain tile creasing, set on brick on edge snap headers, damp proof course to jambs and cill face up margins to match existing, make good plasterwork and decorations internally, include for additional stainless steel wall ties at 300mm centres around opening, propping and temporary supports and remove waste and debris.</t>
  </si>
  <si>
    <t>102761</t>
  </si>
  <si>
    <t>OPENING:ENLARGE EXISTING WINDOW</t>
  </si>
  <si>
    <t>Opening:Cut out and reform opening for window over 1.00sm in cavity wall, insert steel lintol, DPC, quoin up jambs, form arch and cill, to match, make good, propping, temporary supports, remove spoil.</t>
  </si>
  <si>
    <t>Opening:Cut out and reform opening for window exceeding 1.00sm in 275mm cavity wall, insert Catnic lintel type  or other equal and approved, damp proof course flashing, quoin up and close cavity at jambs with brickwork to match existing, form brick-on-end arch solider course, form cill with two course of plain tile creasing, set on brick on edge snap headers, damp proof course to jambs and cill face up margins to match existing, make good plasterwork and decorations internally, include for additional stainless steel wall ties at 300mm centres around opening, propping and temporary supports and remove waste and debris.</t>
  </si>
  <si>
    <t>102763</t>
  </si>
  <si>
    <t>OPENING:ADAPT EXTERNAL DOOR TO WINDOW</t>
  </si>
  <si>
    <t>Opening:Remove existing door frame, adapt opening for window over 1.00sm in cavity wall, steel lintol, DPC, quoin up jambs, form arch, cill, to match, make good, propping, remove spoil.</t>
  </si>
  <si>
    <t>Opening:Remove existing door frame, adapt opening for window exceeding 1.00sm in 275mm cavity wall, and close cavity at cill with slate, brick up opening below cill level with facing bricks to match existing and concrete blockwork internally, form cill with two courses of plain tile creasing, set on brick on edge snap headers, damp proof course to jambs and cill face up margins to match existing, make good plasterwork and decorations internally, include for additional stainless steel wall ties at 300mm centres around opening, propping and temporary supports and remove waste and debris.</t>
  </si>
  <si>
    <t>102765</t>
  </si>
  <si>
    <t>OPENING:CONVERT OR EXTEND DOOR INTO WINDOW</t>
  </si>
  <si>
    <t>Opening:Remove existing door frame, cut or form opening for window over 1.00sm in cavity wall, steel lintol, DPC, quoin up jambs, form arch, cill, to match, make good, propping, remove spoil.</t>
  </si>
  <si>
    <t>Opening:Remove existing door frame, cut or form opening for window exceeding 1.00sm in 275mm cavity wall, insert Catnic lintel type CN7, or other equal and approved, damp proof course flashing, quoin up and close cavity at jambs with brickwork to match existing, form or extend brick-on-end arch soldier course, brick up opening below cill level with facing bricks to match existing and concrete blockwork internally, close cavity at cill with slate, form cill with two courses of plain tile creasing, set on brick on edge snap headers, damp proof course to jambs and cill face up margins to match existing, make good plasterwork and decorations internally, include for additional stainless steel wall ties at 300mm centres around opening, propping and temporary supports and remove waste and debris.</t>
  </si>
  <si>
    <t>102771</t>
  </si>
  <si>
    <t>OPENING:BUILD UP EXTERNAL IN COMMONS</t>
  </si>
  <si>
    <t>Opening:Build up existing opening for door or window, in commons and blockwork skins in mortar, cut, tooth, bond, external 2 coats render, plaster internal, DPC, ties, make good and remove spoil.</t>
  </si>
  <si>
    <t>Opening:Build up existing opening for door or window, remove door or window frame, tiled cill, concrete cill, internal lintel, flat brick on edge arch over, build up externally in common bricks in mortar, allow for cutting, toothing and bonding into existing reveals, finished with two coats of render flush with existing walls, block up internally with 100mm blockwork finished with 2 coats of plaster flush with existing walls, include for new damp proof course's and stainless steel wall ties, make good any cavity wall insulation and remove waste and debris.</t>
  </si>
  <si>
    <t>102773</t>
  </si>
  <si>
    <t>OPENING:BUILD UP EXTERNAL IN FACINGS</t>
  </si>
  <si>
    <t>Opening:Build up existing opening for door or window, in facings and blockwork skins in mortar, point to match existing, cut, tooth, bond, plaster internal, DPC, ties, make good and remove spoil.</t>
  </si>
  <si>
    <t>Opening:Build up existing opening for door or window, remove door or window frame, tiled cill, concrete cill, internal lintel, flat brick on edge arch over, build up externally in facing bricks to match existing, matching tinted mortar and pointed as existing, allow for cutting, toothing and bonding into existing reveals, block up internally with 100mm blockwork finished with 2 coats of plaster flush with existing walls, include for new damp proof course's and stainless steel wall ties, make good any cavity wall insulation and remove waste and debris.</t>
  </si>
  <si>
    <t>102901</t>
  </si>
  <si>
    <t>LINTEL:RENEW PCC LINTEL 100X150</t>
  </si>
  <si>
    <t>Lintels and Arches</t>
  </si>
  <si>
    <t>Lintel:Cut out and renew with 100x150mm pcc lintel with 2 No. 16mm bars, bed ends in mortar (1:1:6), cut and pin renew DPC, make good brickwork, plasterwork, sealant fillets, remove waste and debris.</t>
  </si>
  <si>
    <t>Lintel:Cut out and remove existing lintel from brick wall, prepare to receive new including all necessary propping and temporary supports, and supply and fix 100x150mm prestressed precast concrete lintel reinforced with 2 No. 16mm diameter bars, bed ends in cement lime mortar (1:1:6), renew damp proof course and make good brickwork, plasterwork and sealant and or cement fillets and remove waste and debris.</t>
  </si>
  <si>
    <t>102905</t>
  </si>
  <si>
    <t>LINTEL:RENEW WITH CATNIC NE 2.5M LONG</t>
  </si>
  <si>
    <t>Lintel:Cut out existing and renew with steel Catnic type lintel ne 2.50m long, fit cavity tray DPC, make good brickwork/blockwork, plasterwork, sealant fillets and remove waste and debris.</t>
  </si>
  <si>
    <t>Lintel:Cut out and remove existing lintel from brick wall, prepare to receive new including all necessary propping and temporary supports, and supply and fix steel Catnic type lintel ne 2.50m long including bedding in mortar, fit cavity tray damp proof course and make good brickwork/blockwork, plasterwork, sealant and or cement fillets and remove waste and debris.</t>
  </si>
  <si>
    <t>102907</t>
  </si>
  <si>
    <t>ARCH:RENEW BRICK ON EDGE</t>
  </si>
  <si>
    <t>Arch:Renew brick on edge arch in facings, bed and point in mortar to match existing, temporary supports, make good or rebuild as necessary, renew sealant fillets and remove spoil.</t>
  </si>
  <si>
    <t>Arch:Renew brick on edge arch in facing bricks, bedded and pointed in cement lime mortar to match existing, supply all necessary temporary supports and make good or rebuild as necessary brickwork over arch and renew sealant and or cement mortar fillets and remove waste and debris.</t>
  </si>
  <si>
    <t>102911</t>
  </si>
  <si>
    <t>ARCH:RENEW BRICK ON END</t>
  </si>
  <si>
    <t>Arch:Renew brick on end arch in facings, bed and point in mortar to match existing, temporary supports, make good or rebuild as necessary, renew sealant fillets and remove spoil.</t>
  </si>
  <si>
    <t>Arch:Renew brick on end arch in facing bricks, bedded and pointed in cement lime mortar to match existing, supply all necessary temporary supports and make good or rebuild as necessary brickwork over arch and renew sealant and or cement mortar fillets and remove waste and debris.</t>
  </si>
  <si>
    <t>103101</t>
  </si>
  <si>
    <t>CILL:RENEW SINGLE QUARRY TILE</t>
  </si>
  <si>
    <t>Cills and Thresholds</t>
  </si>
  <si>
    <t>Cill:Renew any quarry tile to cill, bed in mortar and point to match existing including clean off and all cutting and all making good and remove waste and debris.</t>
  </si>
  <si>
    <t>103103</t>
  </si>
  <si>
    <t>CILL:RENEW WITH 2 COURSE QUARRY TILES</t>
  </si>
  <si>
    <t>Cill:Renew any cill with quarry tile cill two courses high bedded in cement mortar including carefully cutting out existing cill, insert new DPC, make good and remove spoil.</t>
  </si>
  <si>
    <t>Cill:Renew any cill with quarry tile cill two courses high including carefully cutting out existing cill and prepare surfaces to receive new tiles, insert new damp proof membrane and bed new tiles in cement mortar to gradient as required, make good all brick/blockwork and all finishes disturbed and renew sealant and or cement fillets and remove waste and debris.</t>
  </si>
  <si>
    <t>103105</t>
  </si>
  <si>
    <t>CILL:MAKE GOOD DAMAGED CONCRETE CILL</t>
  </si>
  <si>
    <t>Cill:Hack off defective area of concrete cill, clean, treat any exposed reinforcement, insert new 6mm reinforcing bars, apply bonding agent, reform cill to existing profiles, formwork, make good.</t>
  </si>
  <si>
    <t>Cill:Hack off defective area of concrete cill, clean and treat any exposed reinforcement, drill into cill and insert 6mm diameter reinforcing bars at 150mm centres, apply bonding agent and reform cill with fine concrete to match existing profiles including all necessary formwork, make good to structure and all finishes and fillets and remove waste and debris.</t>
  </si>
  <si>
    <t>103107</t>
  </si>
  <si>
    <t>CILL:RENEW PCC CILL</t>
  </si>
  <si>
    <t>Cill:Cut out existing cill and renew with pcc cill, bedded in cement lime mortar (1:1:6), renew DPC and make good brickwork, plasterwork, sealant and or cement fillets and remove spoil.</t>
  </si>
  <si>
    <t>Cill:Cut out and remove existing cill from brick wall, prepare and lay precast concrete splay rebated twice grooved, finished fair cill with stooled ends reinforced with 2 No. 6mm diameter bars bedded in cement lime mortar (1:1:6), renew damp proof course and make good brickwork, plasterwork, sealant and or cement fillets and remove waste and debris.</t>
  </si>
  <si>
    <t>103109</t>
  </si>
  <si>
    <t>CILL:REBED INDIVIDUAL BRICK TO CILL</t>
  </si>
  <si>
    <t>Cill:Rebed individual brick to any type of brick cill including take off, clean and rebed and point in mortar to match existing and make good to all finishes and fillets and remove waste and debris.</t>
  </si>
  <si>
    <t>103111</t>
  </si>
  <si>
    <t>CILL:REBED BRICK ON EDGE CILL</t>
  </si>
  <si>
    <t>Cill:Rebed brick on edge cill to one brick wall including take off, clean and rebed and point in mortar to match existing and make good to all finishes and fillets and remove waste and debris.</t>
  </si>
  <si>
    <t>103113</t>
  </si>
  <si>
    <t>CILL:RENEW BRICK ON EDGE CILL</t>
  </si>
  <si>
    <t>Cill:Renew brick on edge cill to one brick wall, new DPC, facings to match existing, bed and point in mortar (1:1:6), make good all brickwork, plasterwork, cement fillets, remove waste and debris.</t>
  </si>
  <si>
    <t>Cill:Renew brick on edge cill to one brick wall including take out existing bricks, prepare and insert new damp proof course, supply and lay new facing bricks to match existing bedded and pointed in cement lime mortar (1:1:6) and make good all brickwork, plasterwork, sealant and or cement fillets and remove waste and debris.</t>
  </si>
  <si>
    <t>103115</t>
  </si>
  <si>
    <t>CILL:REBED BRICK ON END CILL</t>
  </si>
  <si>
    <t>Cill:Rebed brick on end soldier course to half brick wall including take off, clean and rebed and point in mortar to match existing, make good to all finishes and fillets and remove waste and debris.</t>
  </si>
  <si>
    <t>Cill:Rebed brick on end soldier course to half brick wall including take off, clean and rebed and point in mortar to match existing and make good to all finishes and fillets and remove waste and debris.</t>
  </si>
  <si>
    <t>103117</t>
  </si>
  <si>
    <t>CILL:RENEW BRICK ON END CILL</t>
  </si>
  <si>
    <t>Cill:Renew brick on end soldier course to half brick wall, new DPC, facings to match existing bed, point in mortar (1:1:6), make good fillets brickwork, plasterwork, remove waste and debris.</t>
  </si>
  <si>
    <t>Cill:Renew brick on end soldier course to half brick wall including take out existing bricks, prepare and insert new damp proof course, supply and lay new facing bricks to match existing bedded and pointed in cement lime mortar (1:1:6) and make good all brickwork, plasterwork, sealant and or cement fillets and remove waste and debris.</t>
  </si>
  <si>
    <t>103119</t>
  </si>
  <si>
    <t>THRESHOLD:RENEW WITH PCC</t>
  </si>
  <si>
    <t>Threshold:Break out existing and renew with pcc threshold size ne 80x140mm with water bar, finished fair on exposed faces bedded and jointed in cement lime mortar (1:1:6) and remove spoil.</t>
  </si>
  <si>
    <t>Threshold:Break out existing threshold and renew with precast concrete threshold size ne 80x140mm with water bar, finished fair on exposed faces and reinforced for handling as necessary and bedded and jointed in cement lime mortar (1:1:6) and remove waste and debris.</t>
  </si>
  <si>
    <t>103121</t>
  </si>
  <si>
    <t>THRESHOLD:RENEW WITH INSITU CONCRETE</t>
  </si>
  <si>
    <t>Threshold:Break out existing and renew with insitu concrete (1:2:4), threshold ne 80x140mm with water bar, formwork and finished fair on exposed faces, make good all work disturbed, remove spoil.</t>
  </si>
  <si>
    <t>Threshold:Break out existing threshold and renew with insitu concrete (1:2:4), threshold ne 80x140mm with water bar, including fix and strike formwork and finished fair on exposed faces and make good all work disturbed and remove waste and debris.</t>
  </si>
  <si>
    <t>103301</t>
  </si>
  <si>
    <t>COPING:RENEW ISOLATED BRICK ON EDGE</t>
  </si>
  <si>
    <t>Copings</t>
  </si>
  <si>
    <t>Coping:Renew isolated brick in brick on edge coping, clean and prepare wall and brick and bed and point new brick in cement lime mortar (1:1:6) all to match existing and remove waste and debris.</t>
  </si>
  <si>
    <t>Coping:Renew isolated brick in brick on edge coping including clean and prepare wall and brick and bed and point new brick in cement lime mortar (1:1:6) all to match existing and remove waste and debris.</t>
  </si>
  <si>
    <t>103302</t>
  </si>
  <si>
    <t>COPING:RENEW BRICK ON EDGE</t>
  </si>
  <si>
    <t>Coping:Take off existing brick coping to one brick wall, clean off, stack for re-use, provide additional bricks, bed and point brick on edge coping in mortar (1:1:6), remove waste and debris.</t>
  </si>
  <si>
    <t>Coping:Take off existing brick coping to one brick wall, clean off suitable bricks and stack for re-use, clear away unsuitable bricks and debris, clean and prepare top of wall, supply any necessary additional bricks to match existing and bed and point brick on edge coping in cement lime mortar (1:1:6) all to match existing and remove waste and debris.</t>
  </si>
  <si>
    <t>103303</t>
  </si>
  <si>
    <t>COPING:REBED BRICK ON EDGE COPING</t>
  </si>
  <si>
    <t>Coping:Take off brick coping to one brick wall, clean mortar from bricks and top of wall, clear away rubble, rebed bricks in cement lime mortar (1:1:6), point to match existing and remove spoil.</t>
  </si>
  <si>
    <t>Coping:Take off brick coping to one brick wall, clean mortar from bricks and top of wall, clear away rubble, and rebed bricks in cement lime mortar (1:1:6) and point to match existing and remove waste and debris.</t>
  </si>
  <si>
    <t>103305</t>
  </si>
  <si>
    <t>COPING:LAY NEW BRICK ON EDGE COPING</t>
  </si>
  <si>
    <t>Coping:Supply and lay facing bricks in brick on edge coping to one brick wall in cement lime mortar (1:1:6) and point as the work proceeds.</t>
  </si>
  <si>
    <t>103306</t>
  </si>
  <si>
    <t>COPING:LAY NEW BRICK ON END COPING</t>
  </si>
  <si>
    <t>Coping:Supply and lay facing bricks in brick on end coping to half brick wall in cement lime mortar (1:1:6) and point as the work proceeds.</t>
  </si>
  <si>
    <t>103307</t>
  </si>
  <si>
    <t>COPING:REBED PCC COPING</t>
  </si>
  <si>
    <t>Coping:Take off precast coping ne 300mm wide, clean mortar from top of wall and coping, bed and point in cement lime mortar (1:1:6) with bonding agent and remove waste and debris.</t>
  </si>
  <si>
    <t>103311</t>
  </si>
  <si>
    <t>COPING:LAY NEW PCC COPING</t>
  </si>
  <si>
    <t>Coping:Supply and lay new precast concrete coping ne 300mm wide in section to match existing, bedded and pointed in cement lime mortar (1:1:6) with bonding agent.</t>
  </si>
  <si>
    <t>103312</t>
  </si>
  <si>
    <t>COPING:RENEW PCC COPING TO MATCH</t>
  </si>
  <si>
    <t>Coping:Take off pcc coping ne 300mm wide, clean top of wall, supply and lay new pcc coping to match existing, bed and point in mortar (1:1:6) with bonding agent, remove waste and debris.</t>
  </si>
  <si>
    <t>Coping:Take off precast coping ne 300mm wide, clean mortar from top of wall, supply and lay new precast concrete coping ne 300mm wide in section to match existing, bedded and pointed in cement lime mortar (1:1:6) with bonding agent and remove waste and debris.</t>
  </si>
  <si>
    <t>103315</t>
  </si>
  <si>
    <t>COPING:RENEW TILE CREASING</t>
  </si>
  <si>
    <t>Coping:Renew any single tile creasing to wall in conjunction with coping renewal including clean off, lay, bed and point in cement lime mortar (1:1:6) to match existing and remove waste and debris.</t>
  </si>
  <si>
    <t>103317</t>
  </si>
  <si>
    <t>COPING:RENEW 2 ROW TILE CREASING</t>
  </si>
  <si>
    <t>Coping:Renew any double tile creasing to wall in conjunction with coping renewal including clean off, lay, bed and point in cement lime mortar (1:1:6) to match existing and remove waste and debris.</t>
  </si>
  <si>
    <t>110001</t>
  </si>
  <si>
    <t>DPC:INSTALL NEW CAVITY TRAY DPC</t>
  </si>
  <si>
    <t>Damp Proof Courses</t>
  </si>
  <si>
    <t>DPC:Cut out three courses of brickwork to external skin, chase internal skin, lay polypropylene base cavity tray, relay brickwork in mortar (1:1:6) and treat with waterproof solution and remove debris</t>
  </si>
  <si>
    <t>DPC:Cut out three courses of brickwork to external skin, chase internal skin, supply and lay new polypropylene base cavity tray, relay three courses of brick in cement lime mortar (1:1:6) and treat with waterproof solution and remove waste and debris.</t>
  </si>
  <si>
    <t>110003</t>
  </si>
  <si>
    <t>DPC:INSTALL PROPRIETARY CAVITY TRAY DPC</t>
  </si>
  <si>
    <t>DPC:Cut out external skin of brick/block/stone/ reconstructed stone wall, chase internal skin, build in proprietary cavity tray, relay wall in mortar (1:1:6), point to match, remove debris.</t>
  </si>
  <si>
    <t>DPC:Cut out external skin of brick/block/stone/reconstructed stone wall, chase internal skin, supply and build in proprietary cavity tray, relay brick/block/stone/reconstructed stone in cement lime mortar (1:1:6) including providing any additional facing material and point to match existing, treat with waterproof solution and remove waste and debris.</t>
  </si>
  <si>
    <t>110005</t>
  </si>
  <si>
    <t>WALL 11.5CM:INSERT DPC EXTERNAL</t>
  </si>
  <si>
    <t>Wall 11.5cm:Cut out brickwork externally, supply and insert new polypropylene base DPC, relay and make good brickwork in mortar (1:3) and make good all finishes and remove waste and debris.</t>
  </si>
  <si>
    <t>Wall 11.5cm:Cut out brickwork externally, supply and insert new polypropylene base damp proof course, relay and make good brickwork in mortar (1:3) and make good all finishes and remove waste and debris.</t>
  </si>
  <si>
    <t>110007</t>
  </si>
  <si>
    <t>WALL 11.5CM:INSERT DPC INTERNAL</t>
  </si>
  <si>
    <t>Wall 11.5cm:Cut out brickwork internally, supply and insert new polypropylene base DPC, relay and make good brickwork in mortar (1:3) and make good all finishes and remove waste and debris.</t>
  </si>
  <si>
    <t>Wall 11.5cm:Cut out brickwork internally, supply and insert new polypropylene base damp proof course, relay and make good brickwork in mortar (1:3) and make good all finishes and remove waste and debris.</t>
  </si>
  <si>
    <t>BAF26028 DLO Support Framework – Lot 9: Whole House Refurbishment</t>
  </si>
  <si>
    <t>029301</t>
  </si>
  <si>
    <t>SIGN:COLLECT AND FIX</t>
  </si>
  <si>
    <t>Signs</t>
  </si>
  <si>
    <t>Sign:Collect sign from Client's Office and screw to timber, plug and screw to masonry or bolt to metal posts.</t>
  </si>
  <si>
    <t>029303</t>
  </si>
  <si>
    <t>SIGN:NEW NO PARKING</t>
  </si>
  <si>
    <t>Sign:Supply and install standard 'No Parking' sign and screw to timber, plug or screw to masonry or bolt to metal posts.</t>
  </si>
  <si>
    <t>029305</t>
  </si>
  <si>
    <t>SIGN:NEW NO BALL GAMES</t>
  </si>
  <si>
    <t>Sign:Supply and install standard 'No Ball Games' sign and screw to timber, plug or screw to masonry or bolt to metal posts.</t>
  </si>
  <si>
    <t>029307</t>
  </si>
  <si>
    <t>SIGN:NEW NO DOGS</t>
  </si>
  <si>
    <t>Sign:Supply and install standard 'No Dogs' sign and screw to timber, plug or screw to masonry or bolt to metal posts.</t>
  </si>
  <si>
    <t>029309</t>
  </si>
  <si>
    <t>SIGN:WARNING ANTI VANDAL PAINT IN USE</t>
  </si>
  <si>
    <t>Sign:Supply and install standard 'Anti Vandal Paint In Use' sign and screw to timber, plug or screw to masonry or bolt to metal posts.</t>
  </si>
  <si>
    <t>029311</t>
  </si>
  <si>
    <t>SIGN:SUPPLY + FIT 400X400 SIGN AND POST</t>
  </si>
  <si>
    <t>Sign:Supply and fit or renew standard operator sign 400mm x 400 mm complete with aluminium post 2.5m x 76mm diameter set in concrete, make good surfaces and remove waste and debris.</t>
  </si>
  <si>
    <t>029313</t>
  </si>
  <si>
    <t>SIGN:SUPPLY + FIT 400X400 SIGN ONTO GATE ETC.</t>
  </si>
  <si>
    <t>Sign:Supply and fit or renew standard operator sign 400mm x 400 mm fixed onto gate, fence or wall.</t>
  </si>
  <si>
    <t>029315</t>
  </si>
  <si>
    <t>SIGN:SUPPLY + FIT 400X400 SIGN ONTO EXISTING</t>
  </si>
  <si>
    <t>Sign:Supply and fit or renew standard operator sign 400mm x 400 mm fixed onto existing backing plate.</t>
  </si>
  <si>
    <t>029317</t>
  </si>
  <si>
    <t>SIGN:SUPPLY + FIT 600X400 SIGN AND POST</t>
  </si>
  <si>
    <t>Sign:Supply and fit or renew standard operator sign 600mm x 400 mm complete with aluminium post 2.5m x 76mm diameter set in concrete, make good surfaces and remove waste and debris.</t>
  </si>
  <si>
    <t>029319</t>
  </si>
  <si>
    <t>SIGN:SUPPLY + FIT 600X400 SIGN ONTO GATE ETC.</t>
  </si>
  <si>
    <t>Sign:Supply and fit or renew standard operator sign 600mm x 400 mm fixed onto gate, fence or wall.</t>
  </si>
  <si>
    <t>029321</t>
  </si>
  <si>
    <t>SIGN:SUPPLY + FIT 600X400 SIGN ONTO EXISTING</t>
  </si>
  <si>
    <t>Sign:Supply and fit or renew standard operator sign 600mm x 400 mm fixed onto existing backing plate.</t>
  </si>
  <si>
    <t>029323</t>
  </si>
  <si>
    <t>SIGN:SUPPLY AND FIT ANTI GRAFFITI FILM</t>
  </si>
  <si>
    <t>Sign:Supply and fit or renew anti-graffiti film to any sign including preparation, cutting and remove waste and debris.</t>
  </si>
  <si>
    <t>029341</t>
  </si>
  <si>
    <t>SIGN:REMOVE "FOR SALE" SIGN</t>
  </si>
  <si>
    <t>Sign:Remove and dispose of redundant “for sale” sign fixed onto gate, fence or wall, make good, remove waste and debris.</t>
  </si>
  <si>
    <t>140001</t>
  </si>
  <si>
    <t>FIREPLACE:RENEW COMPLETE</t>
  </si>
  <si>
    <t>Fireplaces</t>
  </si>
  <si>
    <t>Fire Surrounds and Hearths</t>
  </si>
  <si>
    <t>Firplace:Take out fire surround and hearth complete, build in new firebase, fireback and throat unit, new tiled fireplace surround and tiled hearth, make good, and remove spoil.</t>
  </si>
  <si>
    <t>Fireplace:Take out existing fire surround and hearth complete, clear recess, alter and build in new firebase, fireback and throat unit, prepare for, supply and build in new tiled fireplace surround size ne 1220x900x100mm with opening size 510x575mm and tile returns 50x50x6mm stainless steel angle around opening, 2 No. stainless steel eyes on either side of opening and 1100x500x50mm tiled hearth with tiled return on three sides bedded in cement mortar, make good finishings and remove waste and debris.</t>
  </si>
  <si>
    <t>140002</t>
  </si>
  <si>
    <t>FIRE:RENEW COMPLETE</t>
  </si>
  <si>
    <t>Fire:Take out fire surround and hearth complete, clear recess, rebuild with back base, firebase, fireback and lintel, build in new fireplace surround and hearth, make good, clear away debris.</t>
  </si>
  <si>
    <t>Fire:Take out existing fire surround and hearth complete, clear recess, rebuild opening complete with back base, firebase, fireback and lintel, prepare for, supply and build in new tiled fireplace surround size ne 1220x900x100mm with opening size 510x575mm and tile returns 50x50x6mm stainless steel angle around opening, 2 No. stainless steel eyes on either side of opening and 1100x500x50mm tiled hearth with tiled return on three sides bedded in cement mortar, make good finishings and remove waste and debris.</t>
  </si>
  <si>
    <t>140003</t>
  </si>
  <si>
    <t>FIRE:RENEW SURROUND</t>
  </si>
  <si>
    <t>Fire:Take out fire surround and build in new tiled fireplace surround, make good to existing finishes all finishings and remove waste and debris.</t>
  </si>
  <si>
    <t>Fire:Take out fire surround and clear away, prepare for, supply and build in new tiled fire place surround size ne 1220x900x100mm with opening size 510x575mm and tile returns 50x50x6mm stainless steel angle around opening, 2 No. stainless steel eyes on either side of opening, make good all finishings and remove waste and debris.</t>
  </si>
  <si>
    <t>140005</t>
  </si>
  <si>
    <t>FIRE:RENEW SURROUND AND HEARTH</t>
  </si>
  <si>
    <t>Fire:Remove existing and renew tiled fireplace surround and hearth size ne 1200x900x100mm with opening size 510x575mm complete with shelf, bedded in mortar (1:1:6) make good, remove spoil.</t>
  </si>
  <si>
    <t>Fire:Remove existing and renew tiled fireplace surround and hearth size ne 1200x900x100mm with opening size 510x575mm complete with shelf, bedded in cement lime mortar (1:1:6) make good finishings and remove waste and debris.</t>
  </si>
  <si>
    <t>140007</t>
  </si>
  <si>
    <t>FIRE:RENEW HEARTH COMPLETE</t>
  </si>
  <si>
    <t>Fire:Take out tiled hearth, clear away, prepare for, supply and build in tiled hearth bedded in cement mortar, make good to existing finishes finishings, and remove waste and debris.</t>
  </si>
  <si>
    <t>Fire:Take out tiled hearth, clear away, prepare for, supply and build in tiled hearth size ne 1220x500x50mm with tiled returns on three sides bedded in cement mortar, make good finishings and remove waste and debris.</t>
  </si>
  <si>
    <t>140008</t>
  </si>
  <si>
    <t>140009</t>
  </si>
  <si>
    <t>FIRE:REMOVE FIRE AND SEAL OPENING</t>
  </si>
  <si>
    <t>Fire Openings etc</t>
  </si>
  <si>
    <t>Fire:Take out fire, surround and hearth, seal opening with brickwork or blockwork, plaster vent, render and set wall, make good floor and skirting, and seal chimney cap and remove spoil.</t>
  </si>
  <si>
    <t>Fire:Take out fire, surround and hearth, seal opening with brickwork or blockwork in mortar (1:1:6), cut tooth and bond to existing brickwork form opening 150x75mm for and fix plaster vent with flyscreen, render and set wall, including make good floor and skirting, seal chimney cap and remove waste and debris.</t>
  </si>
  <si>
    <t>140010</t>
  </si>
  <si>
    <t>FIRE:REMOVE REFIX FOR BACKBOILER RENEWAL</t>
  </si>
  <si>
    <t>Fire:Remove existing fireplace surround, and firebricks, in conjunction with backboiler renewal, (msd sep) set aside, later refix including make good, clear away debris.</t>
  </si>
  <si>
    <t>Fire:Remove existing fireplace surround, and firebricks, in conjunction with backboiler renewal (measured separately) and set aside, later refix including renew any damaged firebricks, bedded in cement mortar, and fireclay, make good all works disturbed and remove waste and debris.</t>
  </si>
  <si>
    <t>140011</t>
  </si>
  <si>
    <t>FIRE:RENEW LINTEL TO OPEN FIRE</t>
  </si>
  <si>
    <t>Fire:Take out lintel and clear away, prepare for, supply and fix new bevelled concrete fireplace lintel and point with fire cement and remove waste and debris.</t>
  </si>
  <si>
    <t>140013</t>
  </si>
  <si>
    <t>FIRE:REPOINT TILES WITH FIRE CEMENT</t>
  </si>
  <si>
    <t>Fire:Clean out and repoint joints of fireclay tiles with fire cement and remove waste and debris.</t>
  </si>
  <si>
    <t>140014</t>
  </si>
  <si>
    <t>FIRE:RENEW FIRECHEEK</t>
  </si>
  <si>
    <t>Fire:Take out and renew single fire-cheek including any cutting out and rebuilding of brickwork and point with fire cement, clean off and remove waste and debris.</t>
  </si>
  <si>
    <t>140015</t>
  </si>
  <si>
    <t>FIRE:RENEW FIRECHEEKS</t>
  </si>
  <si>
    <t>Fire:Take out and renew pair of fire-cheeks including any cutting out and rebuilding of brickwork and point with fire cement and remove waste and debris.</t>
  </si>
  <si>
    <t>140017</t>
  </si>
  <si>
    <t>FIRE:RENEW FIRECHEEKS AND ASH PIT</t>
  </si>
  <si>
    <t>Fire:Take out and renew pair of fire-cheeks and ash pit including any cutting out and rebuilding of brickwork and point with fire cement and remove waste and debris.</t>
  </si>
  <si>
    <t>140019</t>
  </si>
  <si>
    <t>FIRE:CLEAN AND RESET DAMPER</t>
  </si>
  <si>
    <t>Fire:Clean throating and reset damper plate to open fireplace.</t>
  </si>
  <si>
    <t>140021</t>
  </si>
  <si>
    <t>FIRE:RENEW STANDARD SIZE CANOPY</t>
  </si>
  <si>
    <t>Fire:Take off and renew standard size canopy to any fire and make good finishings and seal joints and remove waste and debris.</t>
  </si>
  <si>
    <t>140023</t>
  </si>
  <si>
    <t>FIRE:RENEW ALL NIGHT BURNER GRATE</t>
  </si>
  <si>
    <t>Fire Parts</t>
  </si>
  <si>
    <t>Fire:Take out and renew standard all night burner grate and remove waste and debris.</t>
  </si>
  <si>
    <t>140025</t>
  </si>
  <si>
    <t>FIRE:RENEW OR REFIX SINGLE GLAZED TILE</t>
  </si>
  <si>
    <t>Fire:Hack off tile, prepare and renew or refix individual glazed tile to surround or hearth to match existing, fixed with adhesive, grout in, clean off and remove waste and debris.</t>
  </si>
  <si>
    <t>140027</t>
  </si>
  <si>
    <t>FIRE:RENEW GLAZED TILES</t>
  </si>
  <si>
    <t>Fire:Hack off tiles, prepare and renew glazed tiles to surround or hearth to match existing, fixed with an approved adhesive, grout in, clean off and remove waste and debris.</t>
  </si>
  <si>
    <t>140028</t>
  </si>
  <si>
    <t>FIRE:OVERHAUL DEFECTIVE SOLID FUEL APPLIANCE</t>
  </si>
  <si>
    <t>Fire:Take out, clean, reset and resecure all night burner bedded in fireproof cement, clean throating and reset damper to open fireplace, check operation of fire and remove spoil.</t>
  </si>
  <si>
    <t>Fire:Take out, clean, reset and resecure all night burner bedded in fireproof cement, clean throating and reset damper to open fireplace, check operation of fire and remove waste and debris.</t>
  </si>
  <si>
    <t>140029</t>
  </si>
  <si>
    <t>FIRE:RENEW FIRE BASKET</t>
  </si>
  <si>
    <t>Fire:Take out and renew fire basket to open fire and remove waste and debris.</t>
  </si>
  <si>
    <t>140031</t>
  </si>
  <si>
    <t>FIRE:RENEW FIRE FRET</t>
  </si>
  <si>
    <t>Fire:Take out and renew fire fret to open fire and remove waste and debris.</t>
  </si>
  <si>
    <t>140032</t>
  </si>
  <si>
    <t>FIRE:RENEW FIRE BASE</t>
  </si>
  <si>
    <t>Fire:Take out and renew fire base to open fire, bed and point in fire cement and clear away debris to approved tip.</t>
  </si>
  <si>
    <t>Fire:Take out and renew fire base to open fire, bed and point in fire cement and remove waste and debris.</t>
  </si>
  <si>
    <t>140033</t>
  </si>
  <si>
    <t>FIRE:SUPPLY SET OF TOOLS</t>
  </si>
  <si>
    <t>Fire:Supply and place in position operating tools for all night burner.</t>
  </si>
  <si>
    <t>140035</t>
  </si>
  <si>
    <t>FIRE:RENEW BOTTOM GRATE</t>
  </si>
  <si>
    <t>Fire:Take out and renew bottom grate to all night burner and remove waste and debris.</t>
  </si>
  <si>
    <t>140036</t>
  </si>
  <si>
    <t>FIRE:RENEW BOTTOM BARS</t>
  </si>
  <si>
    <t>Fire:Take out and renew any bottom bars to all night burner set and remove waste and debris.</t>
  </si>
  <si>
    <t>140037</t>
  </si>
  <si>
    <t>FIRE:REFIX ALL NIGHT BURNER</t>
  </si>
  <si>
    <t>Fire:Take out, clean, reset and resecure all night burner bedded in fireproof cement and remove waste and debris.</t>
  </si>
  <si>
    <t>140038</t>
  </si>
  <si>
    <t>FIRE:RENEW FIRE BRICKS</t>
  </si>
  <si>
    <t>Fire:Renew firebricks to any type of fire, cut out existing and bed new firebricks in cement mortar and point with fire cement and remove waste and debris.</t>
  </si>
  <si>
    <t>140039</t>
  </si>
  <si>
    <t>FIRE:RENEW GLASS</t>
  </si>
  <si>
    <t>Fire:Take out and renew glass strip to door of closed room heater, clean out rebates, remove waste and debris and make good.</t>
  </si>
  <si>
    <t>140041</t>
  </si>
  <si>
    <t>FIRE:RENEW GLASS SET</t>
  </si>
  <si>
    <t>Fire:Take out and renew set of glass strips to door of closed room heater, clean out rebates, remove waste and debris and make good.</t>
  </si>
  <si>
    <t>140043</t>
  </si>
  <si>
    <t>FIRE:REFLAUNCH FLUE</t>
  </si>
  <si>
    <t>Fire:Clean out mortar from throat of flue and remove waste and debris, and reflaunch with fire cement mortar.</t>
  </si>
  <si>
    <t>140045</t>
  </si>
  <si>
    <t>FIRE:REPAIR CRACKS TO FIREBRICK</t>
  </si>
  <si>
    <t>Fire:Rake out cracks in firebrick back, point in flush with fire cement mortar.</t>
  </si>
  <si>
    <t>140047</t>
  </si>
  <si>
    <t>FIRE:REBED TILED HEARTH</t>
  </si>
  <si>
    <t>Fire:Take up existing tiled hearth, clean off old bed and rebed in cement mortar (1:3).</t>
  </si>
  <si>
    <t>140049</t>
  </si>
  <si>
    <t>FIRE:REFIX FIRE SURROUND</t>
  </si>
  <si>
    <t>Fire:Take off existing tiled fire surround and refix to wall by plugging and screwing, make good plasterwork disturbed.</t>
  </si>
  <si>
    <t>140050</t>
  </si>
  <si>
    <t>FIRE:REMOVE FIRE AND BACKBOILER</t>
  </si>
  <si>
    <t>Fire:Remove fire surround, hearth and burning appliance, drain down, remove back boiler unit, pipework, sweep flue, seal opening, vent, render and set, make good, pepper pot to chimney.</t>
  </si>
  <si>
    <t>Fire:Remove fire surround and hearth and burning appliance, drain down and removal of back boiler unit, flow and return pipes back to cylinder, thoroughly sweep flue, seal opening and 100mm thick brick or block work and insert 225x150mm permanently fixed plaster louvre vent, prepare walls and render and set to match existing, make good walls and ceiling surfaces to match existing, cut back as required and screed hearth base level with floor, supply skirting to match existing, supply and fit a terracotta pepper pot to chimney and remove waste and debris.</t>
  </si>
  <si>
    <t>140051</t>
  </si>
  <si>
    <t>FIRE:RENEW FIREBACK</t>
  </si>
  <si>
    <t>Fire:Remove existing defective fireback and fix new fireback, ease and clean damper and remove waste and debris.</t>
  </si>
  <si>
    <t>140053</t>
  </si>
  <si>
    <t>FIRE:RENEW ADJUSTABLE THROAT UNIT</t>
  </si>
  <si>
    <t>Fire:Remove existing and fix new adjustable throat restrictor unit and remove waste and debris.</t>
  </si>
  <si>
    <t>140055</t>
  </si>
  <si>
    <t>FIRE:RENEW ASBESTOS TYPE ROPE</t>
  </si>
  <si>
    <t>Fire:Remove defective asbestos type rope to any type of joint, refix new asbestos type rope, wedge and point in and remove waste and debris.</t>
  </si>
  <si>
    <t>140057</t>
  </si>
  <si>
    <t>FIRE:REFIX ASBESTOS TYPE ROPE</t>
  </si>
  <si>
    <t>Fire:Wedge and point existing asbestos type rope to any joint.</t>
  </si>
  <si>
    <t>145001</t>
  </si>
  <si>
    <t>COOKER:REMOVE SOLID FUEL COOKER COMPLETE</t>
  </si>
  <si>
    <t>Cookers (Rayburn or Similar)</t>
  </si>
  <si>
    <t>Cooker:Drain down system, disconnect solid fuel cooker, boiler and flue and remove, build up recess, build in pcc throating block and pcc lintel, make good works disturbed and remove spoil.</t>
  </si>
  <si>
    <t>Cooker:Drain down system, disconnect cooker, boiler and flue and remove, build up recess with concrete brickwork in cement lime mortar (1:1:6) including supply and build in 750x350x403mm precast concrete throating block with 200mm diameter flue hole and 750x95x150mm precast concrete lintel, make good works disturbed and remove waste and debris.</t>
  </si>
  <si>
    <t>150251</t>
  </si>
  <si>
    <t>Fire Stopping</t>
  </si>
  <si>
    <t>Provide batts</t>
  </si>
  <si>
    <t>150253</t>
  </si>
  <si>
    <t>150261</t>
  </si>
  <si>
    <t>FR Pipe Collars</t>
  </si>
  <si>
    <t>Provide Collars</t>
  </si>
  <si>
    <t>150263</t>
  </si>
  <si>
    <t>150265</t>
  </si>
  <si>
    <t>150267</t>
  </si>
  <si>
    <t>FIRESTOPPING:PROVIDE INTUM FR COLLAR TO 82MM PIPE</t>
  </si>
  <si>
    <t>150269</t>
  </si>
  <si>
    <t>FIRESTOPPING:PROVIDE INTUM FR COLLAR 110MM PIPE</t>
  </si>
  <si>
    <t>150271</t>
  </si>
  <si>
    <t>FIRESTOPPING:PROVIDE INTUM FR COLLAR 125MM PIPE</t>
  </si>
  <si>
    <t>150273</t>
  </si>
  <si>
    <t>FIRESTOPPING:PROVIDE INTUM FR COLLAR 160MM PIPE</t>
  </si>
  <si>
    <t>150301</t>
  </si>
  <si>
    <t>150303</t>
  </si>
  <si>
    <t>150401</t>
  </si>
  <si>
    <t>150403</t>
  </si>
  <si>
    <t>150405</t>
  </si>
  <si>
    <t>150407</t>
  </si>
  <si>
    <t>150409</t>
  </si>
  <si>
    <t>150411</t>
  </si>
  <si>
    <t>150413</t>
  </si>
  <si>
    <t>150415</t>
  </si>
  <si>
    <t>150417</t>
  </si>
  <si>
    <t>150419</t>
  </si>
  <si>
    <t>150421</t>
  </si>
  <si>
    <t>150423</t>
  </si>
  <si>
    <t>150425</t>
  </si>
  <si>
    <t>150427</t>
  </si>
  <si>
    <t>150429</t>
  </si>
  <si>
    <t>150431</t>
  </si>
  <si>
    <t>150433</t>
  </si>
  <si>
    <t>150435</t>
  </si>
  <si>
    <t>150501</t>
  </si>
  <si>
    <t>150503</t>
  </si>
  <si>
    <t>210001</t>
  </si>
  <si>
    <t>GREEN ROOF:ANNUAL MAINTENANCE - SEDUMS</t>
  </si>
  <si>
    <t>Green Roofing</t>
  </si>
  <si>
    <t>Green Roofing - Maintenance</t>
  </si>
  <si>
    <t>Green Roof:Undertake annual maintenance to green sedum roof, overhaul, remove litter, deweed and replant as necessary, check water retention, water if necessary, remove debris and waste.</t>
  </si>
  <si>
    <t>Green Roof:Undertake annual maintenance to green roof comprising draught resisting regenerating varieties of sedums, overhaul, remove litter, deweed and replant as necessary, check water retention, water if necessary and remove debris and waste.</t>
  </si>
  <si>
    <t>210003</t>
  </si>
  <si>
    <t>GREEN ROOF:ANNUAL MAINTENANCE - SEDUMS ROCK PLANTS</t>
  </si>
  <si>
    <t>Green Roof:Undertake annual maintenance to sedum and rock plant green roof, overhaul, remove litter, deweed, replant as necessary, check water retention, water if necessary, remove debris and waste.</t>
  </si>
  <si>
    <t>Green Roof:Undertake annual maintenance to green roof comprising draught resisting regenerating varieties of sedums and rock plants, overhaul, remove litter, deweed and replant as necessary, check water retention, water if necessary and remove debris and waste.</t>
  </si>
  <si>
    <t>210101</t>
  </si>
  <si>
    <t>GREEN ROOF:WATER IN PERIODS OF DROUGHT</t>
  </si>
  <si>
    <t>Green Roofing - Watering</t>
  </si>
  <si>
    <t>Green Roof:Undertake when instructed in periods of drought, watering to any type of green roof and check water retention, remove any litter, debris and waste.</t>
  </si>
  <si>
    <t>240601</t>
  </si>
  <si>
    <t>SC</t>
  </si>
  <si>
    <t>SCAFFOLDING:ADDITIONAL HIRE AFTER INITIAL PERIOD</t>
  </si>
  <si>
    <t>Scaffolding</t>
  </si>
  <si>
    <t>General Scaffolding</t>
  </si>
  <si>
    <t>Additional Charges</t>
  </si>
  <si>
    <t>%</t>
  </si>
  <si>
    <t>Scaffolding:Additional percentage addition to maintain in position any scaffolding or other means of access equipment for a period over its initial hire period, per additional working week or part.</t>
  </si>
  <si>
    <t>Scaffolding:Additional percentage addition to maintain in position any scaffolding or other means of access equipment for a period exceeding its stated initial erection and hire period, per additional working week or part.</t>
  </si>
  <si>
    <t>240602</t>
  </si>
  <si>
    <t>SCAFFOLDING:ADDITIONAL CHARGE OTHER CONTRACTOR</t>
  </si>
  <si>
    <t>DAY</t>
  </si>
  <si>
    <t>Scaffolding:Additional charge to cover the Provider’s extra administration and health/safety responsibilities where other contractors use the scaffolding and/or other means of access. (Rate per day).</t>
  </si>
  <si>
    <t>Scaffolding:Additional charge to cover the Provider’s extra administration and health/safety responsibilities where the Client’s other contractors use the Provider’s standing scaffolding and/or other means of access. (Rate per day). (Only reimbursable on specific instruction of the Client’s Representative).</t>
  </si>
  <si>
    <t>240711</t>
  </si>
  <si>
    <t>AERIAL PLATFORM:PROVIDE 5M PLATFORM 1-4</t>
  </si>
  <si>
    <t>Aerial Platforms</t>
  </si>
  <si>
    <t>Vehicle Mounted</t>
  </si>
  <si>
    <t>Aerial Platform:Provide, deliver, remove, scissor lift or telescopic articulated vehicle mounted hydraulic platform, max capacity 200kg up to 5.00m, (Rate up to 4 hours). (Reimbursed for inspections).</t>
  </si>
  <si>
    <t>Aerial Platform:Provide including delivery to site, scissor lift or telescopic articulated vehicle mounted hydraulic platform and associated vehicle, max capacity 200kg up to 5.00m platform height, including any temporary relocation, non-productive time, remove on completion. (Rate per hour for hours worked up to 4 hours). (Only reimbursable on specific instruction of the Client’s Representative to enable the Client to undertake inspections).</t>
  </si>
  <si>
    <t>240713</t>
  </si>
  <si>
    <t>AERIAL PLATFORM:PROVIDE 10M PLATFORM 1-4</t>
  </si>
  <si>
    <t>Aerial Platform:Provide, deliver, remove, scissor lift or telescopic articulated vehicle mounted hydraulic platform, max capacity 200kg up to 10.00m platform height, (Rate per hour up to 4 hours).</t>
  </si>
  <si>
    <t>Aerial Platform:Provide including delivery to site, scissor lift or telescopic articulated vehicle mounted hydraulic platform and associated vehicle, max capacity 200kg up to 10.00m platform height, including any temporary relocation, non-productive time, remove on completion. (Rate per hour for hours worked up to 4 hours).</t>
  </si>
  <si>
    <t>240715</t>
  </si>
  <si>
    <t>AERIAL PLATFORM:PROVIDE 20M PLATFORM 1-4</t>
  </si>
  <si>
    <t>Aerial Platform:Provide, deliver, remove, scissor lift or telescopic articulated vehicle mounted hydraulic platform, max capacity 200kg up to 20.00m platform height, (Rate per hour up to 4 hours).</t>
  </si>
  <si>
    <t>Aerial Platform:Provide including delivery to site, scissor lift or telescopic articulated vehicle mounted hydraulic platform and associated vehicle, max capacity 200kg up to 20.00m platform height, including any temporary relocation, non-productive time, remove on completion. (Rate per hour for hours worked up to 4 hours).</t>
  </si>
  <si>
    <t>240721</t>
  </si>
  <si>
    <t>AERIAL PLATFORM:PROVIDE 5M PLATFORM 4-8</t>
  </si>
  <si>
    <t>Aerial Platform:Provide, deliver, remove, scissor lift or telescopic articulated vehicle mounted hydraulic platform, max capacity 200kg up to 5.00m, (Rate 4 to 8 hours). (Reimbursed for inspections).</t>
  </si>
  <si>
    <t>Aerial Platform:Provide including delivery to site, scissor lift or telescopic articulated vehicle mounted hydraulic platform and associated vehicle, max capacity 200kg up to 5.00m platform height, including any temporary relocation, non-productive time, remove on completion. (Rate per hour for hours worked over 4 and up to 8 hours). (Only reimbursable on specific instruction of the Client’s Representative to enable the Client to undertake inspections).</t>
  </si>
  <si>
    <t>240723</t>
  </si>
  <si>
    <t>AERIAL PLATFORM:PROVIDE 10M PLATFORM 4-8</t>
  </si>
  <si>
    <t>Aerial Platform:Provide, deliver, remove, scissor lift or telescopic articulated vehicle mounted hydraulic platform, max capacity 200kg up to 10.00m platform height, (Rate per hour 4 to 8 hours).</t>
  </si>
  <si>
    <t>Aerial Platform:Provide including delivery to site, scissor lift or telescopic articulated vehicle mounted hydraulic platform and associated vehicle, max capacity 200kg up to 10.00m platform height, including any temporary relocation, non-productive time, remove on completion. (Rate per hour for hours worked over 4 and up to 8 hours).</t>
  </si>
  <si>
    <t>240725</t>
  </si>
  <si>
    <t>AERIAL PLATFORM:PROVIDE 20M PLATFORM 4-8</t>
  </si>
  <si>
    <t>Aerial Platform:Provide, deliver, remove, scissor lift or telescopic articulated vehicle mounted hydraulic platform, max capacity 200kg up to 20.00m platform height, (Rate per hour 4 to 8 hours).</t>
  </si>
  <si>
    <t>Aerial Platform:Provide including delivery to site, scissor lift or telescopic articulated vehicle mounted hydraulic platform and associated vehicle, max capacity 200kg up to 20.00m platform height, including any temporary relocation, non-productive time, remove on completion. (Rate per hour for hours worked over 4 and up to 8 hours).</t>
  </si>
  <si>
    <t>240731</t>
  </si>
  <si>
    <t>AERIAL PLATFORM:PROVIDE 5M PLATFORM MULTI DAYS</t>
  </si>
  <si>
    <t>Aerial Platform:Provide, deliver, remove, scissor lift or telescopic articulated vehicle mounted hydraulic platform, max capacity 200kg up to 5.00m, (Rate per day). (Reimbursed for inspections).</t>
  </si>
  <si>
    <t>Aerial Platform:Provide including delivery to site, scissor lift or telescopic articulated vehicle mounted hydraulic platform and associated vehicle, max capacity 200kg up to 5.00m platform height, including any temporary relocation, non-productive time, remove on completion. (Rate per day for hire to work on one or more multiple sites). (Only reimbursable on specific instruction of the Client’s Representative to enable the Client to undertake inspections).</t>
  </si>
  <si>
    <t>240733</t>
  </si>
  <si>
    <t>AERIAL PLATFORM:PROVIDE 10M PLATFORM MULTI DAYS</t>
  </si>
  <si>
    <t>Aerial Platform:Provide, deliver, remove, scissor lift or telescopic articulated vehicle mounted hydraulic platform, max capacity 200kg up to 10.00m platform height, (Rate per day).</t>
  </si>
  <si>
    <t>Aerial Platform:Provide including delivery to site, scissor lift or telescopic articulated vehicle mounted hydraulic platform and associated vehicle, max capacity 200kg up to 10.00m platform height, including any temporary relocation, non-productive time, remove on completion. (Rate per day for hire to work on one or more multiple sites).</t>
  </si>
  <si>
    <t>240735</t>
  </si>
  <si>
    <t>AERIAL PLATFORM:PROVIDE 20M PLATFORM MULTI DAYS</t>
  </si>
  <si>
    <t>Aerial Platform:Provide, deliver, remove, scissor lift or telescopic articulated vehicle mounted hydraulic platform, max capacity 200kg up to 20.00m platform height, (Rate per day).</t>
  </si>
  <si>
    <t>Aerial Platform:Provide including delivery to site, scissor lift or telescopic articulated vehicle mounted hydraulic platform and associated vehicle, max capacity 200kg up to 20.00m platform height, including any temporary relocation, non-productive time, remove on completion. (Rate per day for hire to work on one or more multiple sites).</t>
  </si>
  <si>
    <t>240741</t>
  </si>
  <si>
    <t>SCISSOR LIFT:PROVIDE 10M PLATFORM 1-4</t>
  </si>
  <si>
    <t>Scissor Lifts</t>
  </si>
  <si>
    <t>Scissor Lift:Provide, deliver, remove, electric or bi-energy mobile and/or self-propelled scissor lift, capacity 350kg up to 10.00m platform height, (Rate up to 4 hours). (Reimbursed for inspections).</t>
  </si>
  <si>
    <t>Scissor Lift:Provide including delivery to site, electric or bi-energy mobile and/or self-propelled scissor lift, max capacity 350kg up to 10.00m platform height, including any temporary relocation, non-productive time, remove on completion. (Rate per hour for hours worked up to 4 hours). (Only reimbursable on specific instruction of the Client’s Representative to enable the Client to undertake inspections).</t>
  </si>
  <si>
    <t>240743</t>
  </si>
  <si>
    <t>SCISSOR LIFT:PROVIDE 15M PLATFORM 1-4</t>
  </si>
  <si>
    <t>Scissor Lift:Provide, deliver, remove electric or bi-energy mobile and/or self-propelled scissor lift, max capacity 450kg up to 15.00m platform height, (Rate per hour up to 4 hours).</t>
  </si>
  <si>
    <t>Scissor Lift:Provide including delivery to site, electric or bi-energy mobile and/or self-propelled scissor lift, max capacity 450kg up to 15.00m platform height, including any temporary relocation, non-productive time, remove on completion. (Rate per hour for hours worked up to 4 hours).</t>
  </si>
  <si>
    <t>240745</t>
  </si>
  <si>
    <t>SCISSOR LIFT:PROVIDE 20M PLATFORM 1-4</t>
  </si>
  <si>
    <t>Scissor Lift:Provide, deliver, remove, electric, diesel or bi-energy mobile and/or self-propelled scissor lift, max capacity 750kg up to 20.00m platform height, (Rate per hour up to 4 hours).</t>
  </si>
  <si>
    <t>Scissor Lift:Provide including delivery to site, electric, diesel or bi-energy mobile and/or self-propelled scissor lift, max capacity 750kg up to 20.00m platform height, including any temporary relocation, non-productive time, remove on completion. (Rate per hour for hours worked up to 4 hours).</t>
  </si>
  <si>
    <t>240751</t>
  </si>
  <si>
    <t>SCISSOR LIFT:PROVIDE 10M PLATFORM 4-8</t>
  </si>
  <si>
    <t>Scissor Lift:Provide, deliver, remove, electric or bi-energy mobile and/or self-propelled scissor lift, capacity 350kg up to 10.00m platform height, (Rate 4 to 8 hours). (Reimbursed for inspections).</t>
  </si>
  <si>
    <t>Scissor Lift:Provide including delivery to site, electric or bi-energy mobile and/or self-propelled scissor lift, max capacity 350kg up to 10.00m platform height, including any temporary relocation, non-productive time, remove on completion. (Rate per hour for hours worked over 4 and up to 8 hours). (Only reimbursable on specific instruction of the Client’s Representative to enable the Client to undertake inspections).</t>
  </si>
  <si>
    <t>240753</t>
  </si>
  <si>
    <t>SCISSOR LIFT:PROVIDE 15M PLATFORM 4-8</t>
  </si>
  <si>
    <t>Scissor Lift:Provide, deliver, remove electric or bi-energy mobile and/or self-propelled scissor lift, max capacity 450kg up to 15.00m platform height, (Rate 4 to 8 hours).</t>
  </si>
  <si>
    <t>Scissor Lift:Provide including delivery to site, electric or bi-energy mobile and/or self-propelled scissor lift, max capacity 450kg up to 15.00m platform height, including any temporary relocation, non-productive time, remove on completion. (Rate per hour for hours worked over 4 and up to 8 hours).</t>
  </si>
  <si>
    <t>240755</t>
  </si>
  <si>
    <t>SCISSOR LIFT:PROVIDE 20M PLATFORM 4-8</t>
  </si>
  <si>
    <t>Scissor Lift:Provide, deliver, remove, electric, diesel or bi-energy mobile and/or self-propelled scissor lift, max capacity 750kg up to 20.00m platform height, (Rate 4 to 8 hours).</t>
  </si>
  <si>
    <t>Scissor Lift:Provide including delivery to site, electric, diesel or bi-energy mobile and/or self-propelled scissor lift, max capacity 750kg up to 20.00m platform height, including any temporary relocation, non-productive time, remove on completion. (Rate per hour for hours worked over 4 and up to 8 hours).</t>
  </si>
  <si>
    <t>240761</t>
  </si>
  <si>
    <t>SCISSOR LIFT:PROVIDE 10M PLATFORM MULTI DAYS</t>
  </si>
  <si>
    <t>Scissor Lift:Provide, deliver, remove, electric or bi-energy mobile and/or self-propelled scissor lift, capacity 350kg up to 10.00m platform height, (Rate per day). (Reimbursed for inspections).</t>
  </si>
  <si>
    <t>Scissor Lift:Provide including delivery to site, electric or bi-energy mobile and/or self-propelled scissor lift, max capacity 350kg up to 10.00m platform height, including any temporary relocation, non-productive time, remove on completion. (Rate per day for hire to work on one or more multiple sites). (Only reimbursable on specific instruction of the Client’s Representative to enable the Client to undertake inspections).</t>
  </si>
  <si>
    <t>240763</t>
  </si>
  <si>
    <t>SCISSOR LIFT:PROVIDE 15M PLATFORM MULTI DAYS</t>
  </si>
  <si>
    <t>Scissor Lift:Provide, deliver, remove electric or bi-energy mobile and/or self-propelled scissor lift, max capacity 450kg up to 15.00m platform height, (Rate per day).</t>
  </si>
  <si>
    <t>Scissor Lift:Provide including delivery to site, electric or bi-energy mobile and/or self-propelled scissor lift, max capacity 450kg up to 15.00m platform height, including any temporary relocation, non-productive time, remove on completion. (Rate per day for hire to work on one or more multiple sites).</t>
  </si>
  <si>
    <t>240765</t>
  </si>
  <si>
    <t>SCISSOR LIFT:PROVIDE 20M PLATFORM MULTI DAYS</t>
  </si>
  <si>
    <t>Scissor Lift:Provide, deliver, remove, electric, diesel or bi-energy mobile and/or self-propelled scissor lift, max capacity 750kg up to 20.00m platform height, (Rate per day).</t>
  </si>
  <si>
    <t>Scissor Lift:Provide including delivery to site, electric, diesel or bi-energy mobile and/or self-propelled scissor lift, max capacity 750kg up to 20.00m platform height, including any temporary relocation, non-productive time, remove on completion. (Rate per day for hire to work on one or more multiple sites).</t>
  </si>
  <si>
    <t>240771</t>
  </si>
  <si>
    <t>BOOM LIFT:PROVIDE 10M PLATFORM 1-4</t>
  </si>
  <si>
    <t>Boom Lifts</t>
  </si>
  <si>
    <t>Boom Lift:Provide, deliver, remove, electric or bi-energy mobile  boom lift, max capacity 230kg, max 8.00m out-reach, up to 10.00m platform height, (Rate up to 4 hours). (Reimbursed for inspections).</t>
  </si>
  <si>
    <t>Boom Lift:Provide including delivery to site, electric or bi-energy mobile and/or self-propelled boom lift, max capacity 230kg, max 8.00m out-reach, up to 10.00m platform height, including any temporary relocation, non-productive time, remove on completion. (Rate per hour for hours worked up to 4 hours). (Only reimbursable on specific instruction of the Client’s Representative to enable the Client to undertake inspections).</t>
  </si>
  <si>
    <t>240773</t>
  </si>
  <si>
    <t>BOOM LIFT:PROVIDE 15M PLATFORM 1-4</t>
  </si>
  <si>
    <t>Boom Lift:Provide, deliver, remove, electric or bi-energy mobile and/or self-propelled boom lift, max capacity 230kg, max 10.00m out-reach, up to 15.00m platform height, (Rate per hour up to 4 hours).</t>
  </si>
  <si>
    <t>Boom Lift:Provide including delivery to site, electric or bi-energy mobile and/or self-propelled boom lift, max capacity 230kg, max 10.00m out-reach, up to 15.00m platform height, including any temporary relocation, non-productive time, remove on completion. (Rate per hour for hours worked up to 4 hours).</t>
  </si>
  <si>
    <t>240775</t>
  </si>
  <si>
    <t>BOOM LIFT:PROVIDE 20M PLATFORM 1-4</t>
  </si>
  <si>
    <t>Boom Lift:Provide,deliver, remove, electric, diesel or bi-energy mobile and/or self-propelled boom lift, max capacity 230kg, max 13.00m out-reach, up to 20.00m platform height, (Rate up to 4 hours).</t>
  </si>
  <si>
    <t>Boom Lift:Provide including delivery to site, electric, diesel or bi-energy mobile and/or self-propelled boom lift, max capacity 230kg, max 13.00m out-reach, up to 20.00m platform height, including any temporary relocation, non-productive time, remove on completion. (Rate per hour for hours worked up to 4 hours).</t>
  </si>
  <si>
    <t>240777</t>
  </si>
  <si>
    <t>BOOM LIFT:PROVIDE 30M PLATFORM 1-4</t>
  </si>
  <si>
    <t>Boom Lift:Provide, deliver, remove, electric, diesel or bi-energy mobile and/or self-propelled boom lift, max capacity 230kg, max 23.00m out-reach, up to 30.00m platform height, (Rate up to 4 hours).</t>
  </si>
  <si>
    <t>Boom Lift:Provide including delivery to site, electric, diesel or bi-energy mobile and/or self-propelled boom lift, max capacity 230kg, max 23.00m out-reach, up to 30.00m platform height, including any temporary relocation, non-productive time, remove on completion. (Rate per hour for hours worked up to 4 hours).</t>
  </si>
  <si>
    <t>240781</t>
  </si>
  <si>
    <t>BOOM LIFT:PROVIDE 10M PLATFORM 4-8</t>
  </si>
  <si>
    <t>Boom Lift:Provide, deliver, remove, electric or bi-energy mobile  boom lift, max capacity 230kg, max 8.00m out-reach, up to 10.00m platform height, (Rate 4 to 8 hours). (Reimbursed for inspections).</t>
  </si>
  <si>
    <t>Boom Lift:Provide including delivery to site, electric or bi-energy mobile and/or self-propelled boom lift, max capacity 230kg, max 8.00m out-reach, up to 10.00m platform height, including any temporary relocation, non-productive time, remove on completion. (Rate per hour for hours worked over 4 and up to 8 hours). (Only reimbursable on specific instruction of the Client’s Representative to enable the Client to undertake inspections).</t>
  </si>
  <si>
    <t>240783</t>
  </si>
  <si>
    <t>BOOM LIFT:PROVIDE 15M PLATFORM 4-8</t>
  </si>
  <si>
    <t>Boom Lift:Provide, deliver, remove, electric or bi-energy mobile and/or self-propelled boom lift, max capacity 230kg, max 10.00m out-reach, up to 15.00m platform height, (Rate 4 to 8 hours).</t>
  </si>
  <si>
    <t>Boom Lift:Provide including delivery to site, electric or bi-energy mobile and/or self-propelled boom lift, max capacity 230kg, max 10.00m out-reach, up to 15.00m platform height, including any temporary relocation, non-productive time, remove on completion. (Rate per hour for hours worked over 4 and up to 8 hours).</t>
  </si>
  <si>
    <t>240785</t>
  </si>
  <si>
    <t>BOOM LIFT:PROVIDE 20M PLATFORM 4-8</t>
  </si>
  <si>
    <t>Boom Lift:Provide,deliver, remove, electric, diesel or bi-energy mobile and/or self-propelled boom lift, max capacity 230kg, max 13.00m out-reach, up to 20.00m platform height, (Rate 4 to 8 hours).</t>
  </si>
  <si>
    <t>Boom Lift:Provide including delivery to site, electric, diesel or bi-energy mobile and/or self-propelled boom lift, max capacity 230kg, max 13.00m out-reach, up to 20.00m platform height, including any temporary relocation, non-productive time, remove on completion. (Rate per hour for hours worked over 4 and up to 8 hours).</t>
  </si>
  <si>
    <t>240787</t>
  </si>
  <si>
    <t>BOOM LIFT:PROVIDE 30M PLATFORM 4-8</t>
  </si>
  <si>
    <t>Boom Lift:Provide, deliver, remove, electric, diesel or bi-energy mobile and/or self-propelled boom lift, max capacity 230kg, max 23.00m out-reach, up to 30.00m platform height, (Rate 4 to 8 hours).</t>
  </si>
  <si>
    <t>Boom Lift:Provide including delivery to site, electric, diesel or bi-energy mobile and/or self-propelled boom lift, max capacity 230kg, max 23.00m out-reach, up to 30.00m platform height, including any temporary relocation, non-productive time, remove on completion. (Rate per hour for hours worked over 4 and up to 8 hours).</t>
  </si>
  <si>
    <t>240791</t>
  </si>
  <si>
    <t>BOOM LIFT:PROVIDE 10M PLATFORM MULTI DAYS</t>
  </si>
  <si>
    <t>Boom Lift:Provide, deliver, remove, electric or bi-energy mobile  boom lift, max capacity 230kg, max 8.00m out-reach, up to 10.00m platform height, (Rate per day). (Reimbursed for inspections).</t>
  </si>
  <si>
    <t>Boom Lift:Provide including delivery to site, electric or bi-energy mobile and/or self-propelled boom lift, max capacity 230kg, max 8.00m out-reach, up to 10.00m platform height, including any temporary relocation, non-productive time, remove on completion. (Rate per day for hire to work on one or more multiple sites). (Only reimbursable on specific instruction of the Client’s Representative to enable the Client to undertake inspections).</t>
  </si>
  <si>
    <t>240793</t>
  </si>
  <si>
    <t>BOOM LIFT:PROVIDE 15M PLATFORM MULTI DAYS</t>
  </si>
  <si>
    <t>Boom Lift:Provide, deliver, remove, electric or bi-energy mobile and/or self-propelled boom lift, max capacity 230kg, max 10.00m out-reach, up to 15.00m platform height, (Rate per day).</t>
  </si>
  <si>
    <t>Boom Lift:Provide including delivery to site, electric or bi-energy mobile and/or self-propelled boom lift, max capacity 230kg, max 10.00m out-reach, up to 15.00m platform height, including any temporary relocation, non-productive time, remove on completion. (Rate per day for hire to work on one or more multiple sites).</t>
  </si>
  <si>
    <t>240795</t>
  </si>
  <si>
    <t>BOOM LIFT:PROVIDE 20M PLATFORM MULTI DAYS</t>
  </si>
  <si>
    <t>Boom Lift:Provide,deliver, remove, electric, diesel or bi-energy mobile and/or self-propelled boom lift, max capacity 230kg, max 13.00m out-reach, up to 20.00m platform height, (Rate per day).</t>
  </si>
  <si>
    <t>Boom Lift:Provide including delivery to site, electric, diesel or bi-energy mobile and/or self-propelled boom lift, max capacity 230kg, max 13.00m out-reach, up to 20.00m platform height, including any temporary relocation, non-productive time, remove on completion. (Rate per day for hire to work on one or more multiple sites).</t>
  </si>
  <si>
    <t>240797</t>
  </si>
  <si>
    <t>BOOM LIFT:PROVIDE 30M PLATFORM MULTI DAYS</t>
  </si>
  <si>
    <t>Boom Lift:Provide, deliver, remove, electric, diesel or bi-energy mobile and/or self-propelled boom lift, max capacity 230kg, max 23.00m out-reach, up to 30.00m platform height, (Rate per day).</t>
  </si>
  <si>
    <t>Boom Lift:Provide including delivery to site, electric, diesel or bi-energy mobile and/or self-propelled boom lift, max capacity 230kg, max 23.00m out-reach, up to 30.00m platform height, including any temporary relocation, non-productive time, remove on completion. (Rate per day for hire to work on one or more multiple sites).</t>
  </si>
  <si>
    <t>240951</t>
  </si>
  <si>
    <t>MAST LIFT:PROVIDE 5M PLATFORM 1-4</t>
  </si>
  <si>
    <t>Mast Lifts</t>
  </si>
  <si>
    <t>Mast Lift:Provide, deliver, remove, electric or bi-energy mobile and/or self-propelled mast lift, max capacity 230kg, up to 5.00m platform height, (Rate up to 4 hours). (Reimbursed for inspections).</t>
  </si>
  <si>
    <t>Mast Lift:Provide including delivery to site, electric or bi-energy mobile and/or self-propelled mast lift, max capacity 230kg, up to 5.00m platform height, including any temporary relocation, non-productive time, remove on completion. (Rate per hour for hours worked up to 4 hours). (Only reimbursable on specific instruction of the Client’s Representative to enable the Client to undertake inspections).</t>
  </si>
  <si>
    <t>240953</t>
  </si>
  <si>
    <t>MAST LIFT:PROVIDE 8M PLATFORM 1-4</t>
  </si>
  <si>
    <t>Mast Lift:Provide, deliver, remove, electric or bi-energy mobile and/or self-propelled mast lift, capacity 230kg, 3m reach, 5.00m platform height, (Rate up to 4 hours). (Reimbursed for inspections).</t>
  </si>
  <si>
    <t>Mast Lift:Provide including delivery to site, electric or bi-energy mobile and/or self-propelled mast lift, max capacity 230kg, max 3.00m out-reach, up to 8.00m platform height, including any temporary relocation, non-productive time, remove on completion. (Rate per hour for hours worked up to 4 hours). (Only reimbursable on specific instruction of the Client’s Representative to enable the Client to undertake inspections).</t>
  </si>
  <si>
    <t>240955</t>
  </si>
  <si>
    <t>MAST LIFT:PROVIDE 5M PLATFORM 4-8</t>
  </si>
  <si>
    <t>Mast Lift:Provide, deliver, remove, electric or bi-energy mobile and/or self-propelled mast lift, max capacity 230kg, up to 5.00m platform height, (Rate 4 to 8 hours). (Reimbursed for inspections).</t>
  </si>
  <si>
    <t>Mast Lift:Provide including delivery to site, electric or bi-energy mobile and/or self-propelled mast lift, max capacity 230kg, up to 5.00m platform height, including any temporary relocation, non-productive time, remove on completion. (Rate per hour for hours worked over 4 and up to 8 hours). (Only reimbursable on specific instruction of the Client’s Representative to enable the Client to undertake inspections).</t>
  </si>
  <si>
    <t>240957</t>
  </si>
  <si>
    <t>MAST LIFT:PROVIDE 8M PLATFORM 4-8</t>
  </si>
  <si>
    <t>Mast Lift:Provide, deliver, remove, electric or bi-energy mobile and/or self-propelled mast lift, capacity 230kg, 3m reach, 5.00m platform height, (Rate 4 to 8 hours). (Reimbursed for inspections).</t>
  </si>
  <si>
    <t>Mast Lift:Provide including delivery to site, electric or bi-energy mobile and/or self-propelled mast lift, max capacity 230kg, max 3.00m out-reach, up to 8.00m platform height, including any temporary relocation, non-productive time, remove on completion. (Rate per hour for hours worked over 4 and up to 8 hours). (Only reimbursable on specific instruction of the Client’s Representative to enable the Client to undertake inspections).</t>
  </si>
  <si>
    <t>240959</t>
  </si>
  <si>
    <t>MAST LIFT:PROVIDE 5M PLATFORM MULTI DAYS</t>
  </si>
  <si>
    <t>Mast Lift:Provide, deliver, remove, electric or bi-energy mobile and/or self-propelled mast lift, max capacity 230kg, up to 5.00m platform height, (Rate per day). (Reimbursed for inspections).</t>
  </si>
  <si>
    <t>Mast Lift:Provide including delivery to site, electric or bi-energy mobile and/or self-propelled mast lift, max capacity 230kg, up to 5.00m platform height, including any temporary relocation, non-productive time, remove on completion. (Rate per day for hire to work on one or more multiple sites). (Only reimbursable on specific instruction of the Client’s Representative to enable the Client to undertake inspections).</t>
  </si>
  <si>
    <t>240961</t>
  </si>
  <si>
    <t>MAST LIFT:PROVIDE 8M PLATFORM MULTI DAYS</t>
  </si>
  <si>
    <t>Mast Lift:Provide, deliver, remove, electric or bi-energy mobile and/or self-propelled mast lift, capacity 230kg, 3m reach, 5.00m platform height, (Rate per day). (Reimbursed for inspections).</t>
  </si>
  <si>
    <t>Mast Lift:Provide including delivery to site, electric or bi-energy mobile and/or self-propelled mast lift, max capacity 230kg, max 3.00m out-reach, up to 8.00m platform height, including any temporary relocation, non-productive time, remove on completion. (Rate per day for hire to work on one or more multiple sites). (Only reimbursable on specific instruction of the Client’s Representative to enable the Client to undertake inspections).</t>
  </si>
  <si>
    <t>240900</t>
  </si>
  <si>
    <t>RUBBISH CHUTE:PROVIDE 5M HIGH</t>
  </si>
  <si>
    <t>Rubbish Chutes</t>
  </si>
  <si>
    <t>Rubbish Chute:Provide, erect, maintain for a period ne 1 week, dismantle, flexible plastic rubbish chute fixed to scaffolding ne 5.00m high with siteguard panels, side entry chute as necessary.</t>
  </si>
  <si>
    <t>Rubbish Chute:Provide, erect and maintain for a period ne 1 week and dismantle on completion, flexible plastic rubbish chute fixed to scaffolding ne 5.00m high complete with siteguard panels, side entry chute as necessary.</t>
  </si>
  <si>
    <t>240901</t>
  </si>
  <si>
    <t>RUBBISH CHUTE:PROVIDE 10M HIGH</t>
  </si>
  <si>
    <t>Rubbish Chute:Provide, erect, maintain for a period ne 1 week, dismantle, flexible plastic rubbish chute fixed to scaffolding ne 10.00m high with siteguard panels, side entry chute as necessary.</t>
  </si>
  <si>
    <t>Rubbish Chute:Provide, erect and maintain for a period ne 1 week and dismantle on completion, flexible plastic rubbish chute fixed to scaffolding ne 10.00m high complete with siteguard panels, side entry chute as necessary.</t>
  </si>
  <si>
    <t>240903</t>
  </si>
  <si>
    <t>RUBBISH CHUTE:PROVIDE 15M HIGH</t>
  </si>
  <si>
    <t>Rubbish Chute:Provide, erect, maintain for a period ne 1 week, dismantle, flexible plastic rubbish chute fixed to scaffolding ne 15.00m high with siteguard panels, side entry chute as necessary.</t>
  </si>
  <si>
    <t>Rubbish Chute:Provide, erect and maintain for a period ne 1 week and dismantle on completion, flexible plastic rubbish chute fixed to scaffolding ne 15.00m high complete with siteguard panels, side entry chute as necessary.</t>
  </si>
  <si>
    <t>240905</t>
  </si>
  <si>
    <t>RUBBISH CHUTE:PROVIDE 20M HIGH</t>
  </si>
  <si>
    <t>Rubbish Chute:Provide, erect, maintain for a period ne 1 week, dismantle, flexible plastic rubbish chute fixed to scaffolding ne 20.00m high with siteguard panels, side entry chute as necessary.</t>
  </si>
  <si>
    <t>Rubbish Chute:Provide, erect and maintain for a period ne 1 week and dismantle on completion, flexible plastic rubbish chute fixed to scaffolding ne 20.00m high complete with siteguard panels, side entry chute as necessary.</t>
  </si>
  <si>
    <t>241001</t>
  </si>
  <si>
    <t>EASY DECK TYPE ACCESS EQUIPMENT</t>
  </si>
  <si>
    <t>Easy Deck Type Access</t>
  </si>
  <si>
    <t>Easy Deck:Provide, erect, maintain, relocate and dismantle as required to progress the Works, a set of Easy Deck Type Access equipment 2 storeys high including ladders</t>
  </si>
  <si>
    <t>241101</t>
  </si>
  <si>
    <t>GENERAL SCAFFOLDING:PROVIDE NE 5.0M HIGH ANY GIRTH</t>
  </si>
  <si>
    <t>General Scaffolding:Provide, supply, deliver, erect, maintain for a period ne 1 week, dismantle, remove tubular steel scaffolding complete, height to top working platform ne 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</si>
  <si>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5.00m - any girth</t>
  </si>
  <si>
    <t>241103</t>
  </si>
  <si>
    <t>GENERAL SCAFFOLDING:PROVIDE NE 7.5M HIGH ANY GIRTH</t>
  </si>
  <si>
    <t>General Scaffolding:Provide, supply, deliver, erect, maintain for a period ne 1 week, dismantle, remove tubular steel scaffolding complete, height to top working platform ne 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</si>
  <si>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7.50m - any girth</t>
  </si>
  <si>
    <t>241105</t>
  </si>
  <si>
    <t>GENERAL SCAFFOLDING:PROVIDE NE 10.0M HIGH ANY GTH</t>
  </si>
  <si>
    <t>General Scaffolding:Provide, supply, deliver, erect, maintain for a period ne 1 week, dismantle, remove tubular steel scaffolding complete, height to top working platform ne 10.0m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</si>
  <si>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10.00m - any girth</t>
  </si>
  <si>
    <t>241107</t>
  </si>
  <si>
    <t>GENERAL SCAFFOLDING:PROVIDE NE 12.5M HIGH ANY GTH</t>
  </si>
  <si>
    <t>General Scaffolding:Provide, supply, deliver, erect, maintain for a period ne 1 week, dismantle, remove tubular steel scaffolding complete, height to top working platform ne 12.50m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</si>
  <si>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ne12.50m - any girth</t>
  </si>
  <si>
    <t>241109</t>
  </si>
  <si>
    <t>GENERAL SCAFFOLDING:PROVIDE NE 15.0M HIGH ANY GTH</t>
  </si>
  <si>
    <t>General Scaffolding:Provide, supply, deliver, erect, maintain for a period ne 1 week, dismantle, remove tubular steel scaffolding complete, height to top working platform ne 17.50m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</si>
  <si>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15.00m - any girth</t>
  </si>
  <si>
    <t>241111</t>
  </si>
  <si>
    <t>GENERAL SCAFFOLDING:PROVIDE NE 17.5M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</si>
  <si>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17.50m - any girth</t>
  </si>
  <si>
    <t>241113</t>
  </si>
  <si>
    <t>GENERAL SCAFFOLDING:PROVIDE NE 20.0M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</si>
  <si>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20.00m - any girth</t>
  </si>
  <si>
    <t>241151</t>
  </si>
  <si>
    <t>SYSTEM SCAFFOLDING:PROVIDE NE 5.0M HIGH ANY GIRTH</t>
  </si>
  <si>
    <t>System Scaffolding</t>
  </si>
  <si>
    <t>General Scaffolding:Provide, supply, deliver, erect, maintain for a period ne 1 week, dismantle, remove proprietary system steel scaffolding complete, height to top working platform ne 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</si>
  <si>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5.0m - any girth</t>
  </si>
  <si>
    <t>241153</t>
  </si>
  <si>
    <t>SYSTEM SCAFFOLDING:PROVIDE NE 7.5M HIGH ANY GIRTH</t>
  </si>
  <si>
    <t>General Scaffolding:Provide, supply, deliver, erect, maintain for a period ne 1 week, dismantle, remove proprietary system steel scaffolding complete, height to top working platform ne 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</si>
  <si>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7.5m - any girth</t>
  </si>
  <si>
    <t>241155</t>
  </si>
  <si>
    <t>SYSTEM SCAFFOLDING:PROVIDE NE 10.0M HIGH ANY GTH</t>
  </si>
  <si>
    <t>General Scaffolding:Provide, supply, deliver, erect, maintain for a period ne 1 week, dismantle, remove proprietary system steel scaffolding complete, height to top working platform ne 10.0m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</si>
  <si>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10.0m - any girth</t>
  </si>
  <si>
    <t>241157</t>
  </si>
  <si>
    <t>SYSTEM SCAFFOLDING:PROVIDE NE 12.5M HIGH ANY GTH</t>
  </si>
  <si>
    <t>General Scaffolding:Provide, supply, deliver, erect, maintain for a period ne 1 week, dismantle, remove proprietary system steel scaffolding complete, height to top working platform ne 12.5m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</si>
  <si>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12.5m - any girth</t>
  </si>
  <si>
    <t>241159</t>
  </si>
  <si>
    <t>SYSTEM SCAFFOLDING:PROVIDE NE 15.0M HIGH ANY GTH</t>
  </si>
  <si>
    <t>General Scaffolding:Provide, supply, deliver, erect, maintain for a period ne 1 week, dismantle, remove proprietary system steel scaffolding complete, height to top working platform ne 15.0m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</si>
  <si>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15.0m - any girth</t>
  </si>
  <si>
    <t>241161</t>
  </si>
  <si>
    <t>SYSTEM SCAFFOLDING:PROVIDE NE 17.5M HIGH ANY GTH</t>
  </si>
  <si>
    <t>General Scaffolding:Provide, supply, deliver, erect, maintain for a period ne 1 week, dismantle, remove proprietary system steel scaffolding complete, height to top working platform ne 17.5m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</si>
  <si>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17.5m - any girth</t>
  </si>
  <si>
    <t>241163</t>
  </si>
  <si>
    <t>SYSTEM SCAFFOLDING:PROVIDE NE 20.0M HIGH ANY GTH</t>
  </si>
  <si>
    <t>General Scaffolding:Provide, supply, deliver, erect, maintain for a period ne 1 week, dismantle, remove proprietary system steel scaffolding complete, height to top working platform ne 20.0m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</si>
  <si>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20.0m - any girth</t>
  </si>
  <si>
    <t>241201</t>
  </si>
  <si>
    <t>SCAFFOLD TOWER:PROVIDE NE 5.0M HIGH 1 LIFT STEEL</t>
  </si>
  <si>
    <t>Scaffold Towers - Steel</t>
  </si>
  <si>
    <t>Scaffolding:Provide, erect, maintain for a period ne 1 week, dismantle tubular steel tower scaffolding ne 5.00m high complete (Reimbursed on specific instruction of the CR to inspections).</t>
  </si>
  <si>
    <t>Scaffolding:Provide, erect, maintain for a period ne 1 week and dismantle on completion tubular steel tower scaffolding ne 5.00m high including ladders, pulley rope, wheel fixings and one lift of boards. (Only reimbursable on specific instruction of the Client’s Representative to enable the Client to undertake inspections).</t>
  </si>
  <si>
    <t>241203</t>
  </si>
  <si>
    <t>SCAFFOLD TOWER:PROVIDE NE 7.5M HIGH 1 LIFT STEEL</t>
  </si>
  <si>
    <t>Scaffolding:Provide, erect, maintain for a period ne 1 week, dismantle tubular steel tower scaffolding ne 7.50m high complete (Reimbursed on specific instruction of the CR to inspections).</t>
  </si>
  <si>
    <t>Scaffolding:Provide, erect, maintain for a period ne 1 week and dismantle on completion tubular steel tower scaffolding over 5.00m and ne 7.500m high with ladders, pulley ropes, wheel fixings and one lift of boards.</t>
  </si>
  <si>
    <t>241205</t>
  </si>
  <si>
    <t>SCAFFOLD TOWER:PROVIDE NE 10.0M HIGH 2 LIFT STEEL</t>
  </si>
  <si>
    <t>Scaffolding:Provide, erect, maintain for a period ne 1 week, dismantle tubular steel tower scaffolding ne 10.00m high complete (Reimbursed on specific instruction of the CR to inspections).</t>
  </si>
  <si>
    <t>Scaffolding:Provide, erect, maintain for a period ne 1 week and dismantle on completion tubular steel tower scaffolding over 7.50m and ne 10.00m high with ladders, pulley ropes, wheel fixings and two lifts of boards.</t>
  </si>
  <si>
    <t>241207</t>
  </si>
  <si>
    <t>SCAFFOLD TOWER:PROVIDE NE 12.5M HIGH 2 LIFT STEEL</t>
  </si>
  <si>
    <t>Scaffolding:Provide, erect, maintain for a period ne 1 week, dismantle tubular steel tower scaffolding ne 12.50m high complete (Reimbursed on specific instruction of the CR to inspections).</t>
  </si>
  <si>
    <t>Scaffolding:Provide, erect, maintain for a period ne 1 week and dismantle on completion tubular steel tower scaffolding over 10.00m and ne 12.50m high with ladders, pulley ropes, wheel fixings and two lifts of boards.</t>
  </si>
  <si>
    <t>241209</t>
  </si>
  <si>
    <t>SCAFFOLD TOWER:PROVIDE NE 15.0M HIGH 2 LIFT STEEL</t>
  </si>
  <si>
    <t>Scaffolding:Provide, erect, maintain for a period ne 1 week, dismantle tubular steel tower scaffolding ne 15.00m high complete (Reimbursed on specific instruction of the CR to inspections).</t>
  </si>
  <si>
    <t>Scaffolding:Provide, erect, maintain for a period ne 1 week and dismantle on completion tubular steel tower scaffolding over 12.50m and ne 15.00m high with ladders, pulley ropes, wheel fixings and two lifts of boards.</t>
  </si>
  <si>
    <t>241211</t>
  </si>
  <si>
    <t>SCAFFOLD TOWER:PROVIDE NE 17.5M HIGH 2 LIFT STEEL</t>
  </si>
  <si>
    <t>Scaffolding:Provide, erect, maintain for a period ne 1 week, dismantle tubular steel tower scaffolding ne 17.50m high complete (Reimbursed on specific instruction of the CR to inspections).</t>
  </si>
  <si>
    <t>Scaffolding:Provide, erect, maintain for a period ne 1 week and dismantle on completion tubular steel tower scaffolding over 15.00m and ne 17.50m high with ladders, pulley ropes, wheel fixings and two lifts of boards.</t>
  </si>
  <si>
    <t>241213</t>
  </si>
  <si>
    <t>SCAFFOLD TOWER:PROVIDE NE 20.0M HIGH 2 LIFT STEEL</t>
  </si>
  <si>
    <t>Scaffolding:Provide, erect, maintain for a period ne 1 week, dismantle tubular steel tower scaffolding ne 20.00m high complete (Reimbursed on specific instruction of the CR to inspections).</t>
  </si>
  <si>
    <t>Scaffolding:Provide, erect, maintain for a period ne 1 week and dismantle on completion tubular steel tower scaffolding over 17.50m and ne 20.00m high with ladders, pulley ropes, wheel fixings and two lifts of boards.</t>
  </si>
  <si>
    <t>241215</t>
  </si>
  <si>
    <t>SCAFFOLD TOWER:MOVE POSITION NE 10M - STEEL</t>
  </si>
  <si>
    <t>Scaffolding:Move tubular steel tower scaffolding of any height to new elevation or location ne 10.00m away as directed by CR, temporarily dismantle and re-erect as necessary, any height of tower.</t>
  </si>
  <si>
    <t>Scaffolding:Move tubular steel tower scaffolding of any height to new elevation or location ne 10.00m away as directed by the Client’s Representative, temporarily dismantle and re-erect as necessary, any height of tower.</t>
  </si>
  <si>
    <t>241217</t>
  </si>
  <si>
    <t>SCAFFOLD TOWER:MOVE POSITION NE 20M - STEEL</t>
  </si>
  <si>
    <t>Scaffolding:Move tubular steel tower scaffolding of any height to new elevation or location ne 20.00m away as directed CR, temporarily dismantle and re-erect as necessary, any height of tower.</t>
  </si>
  <si>
    <t>Scaffolding:Move tubular steel tower scaffolding of any height to new elevation or location ne 20.00m away as directed by the Client’s Representative, temporarily dismantle and re-erect as necessary, any height of tower.</t>
  </si>
  <si>
    <t>241219</t>
  </si>
  <si>
    <t>SCAFFOLD TOWER:MOVE POSITION NE 30M - STEEL</t>
  </si>
  <si>
    <t>Scaffolding:Move tubular steel tower scaffolding of any height to new elevation or location ne 30.00m away as directed by CR, temporarily dismantle and re-erect as necessary, any height of tower.</t>
  </si>
  <si>
    <t>Scaffolding:Move tubular steel tower scaffolding of any height to new elevation or location ne 30.00m away as directed by the Client’s Representative, temporarily dismantle and re-erect as necessary, any height of tower.</t>
  </si>
  <si>
    <t>241251</t>
  </si>
  <si>
    <t>SCAFFOLD TOWER:PROVIDE NE 5.0M HIGH 1 LIFT ZIP UP</t>
  </si>
  <si>
    <t>Scaffold Towers - Aluminium</t>
  </si>
  <si>
    <t>Scaffolding:Provide, erect, maintain for a period ne 1 week, dismantle, tubular aluminium “zip-up” type tower scaffolding ne 5.00m high with ladders, pulley rope, wheel fixings, 1 lift of boards.</t>
  </si>
  <si>
    <t>Scaffolding:Provide, erect, maintain for a period ne 1 week and dismantle on completion tubular aluminium “zip-up” type tower scaffolding ne 5.00m high including ladders, pulley rope, wheel fixings and one lift of boards. (Only reimbursable on specific instruction of the Client’s Representative to enable the Client to undertake inspections).</t>
  </si>
  <si>
    <t>241253</t>
  </si>
  <si>
    <t>SCAFFOLD TOWER:PROVIDE NE 7.5M HIGH 1 LIFT ZIP UP</t>
  </si>
  <si>
    <t>Scaffolding:Provide, erect, maintain for a period ne 1 week, dismantle, tubular aluminium “zip-up” type tower scaffolding ne 7.50m high with ladders, pulley rope, wheel fixings, 1 lift of boards.</t>
  </si>
  <si>
    <t>Scaffolding:Provide, erect, maintain for a period ne 1 week and dismantle on completion tubular aluminium “zip-up” type tower scaffolding over 5.00m and ne 7.50m high including ladders, pulley rope, wheel fixings and one lift of boards.</t>
  </si>
  <si>
    <t>241257</t>
  </si>
  <si>
    <t>SCAFFOLD TOWER:PROVIDE NE 12.5M HIGH 2 LIFT ZIP UP</t>
  </si>
  <si>
    <t>Scaffolding:Provide, erect, maintain for ne 1 week, dismantle, tubular aluminium “zip-up” type tower scaffolding over 10.00m and ne 12.50m high with ladders, pulley ropes, 2 lifts of boards etc</t>
  </si>
  <si>
    <t>Scaffolding:Provide, erect, maintain for a period ne 1 week and dismantle on completion tubular aluminium “zip-up” type tower scaffolding over 10.00m and ne 12.50m high including ladders, pulley rope, wheel fixings and two lifts of boards.</t>
  </si>
  <si>
    <t>241259</t>
  </si>
  <si>
    <t>SCAFFOLD TOWER:PROVIDE NE 15.0M HIGH 2 LIFT ZIP UP</t>
  </si>
  <si>
    <t>Scaffolding:Provide, erect, maintain for ne 1 week, dismantle, tubular aluminium “zip-up” type tower scaffolding over 12.50m and ne 15.00m high with ladders, pulley ropes, 2 lifts of boards etc</t>
  </si>
  <si>
    <t>Scaffolding:Provide, erect, maintain for a period ne 1 week and dismantle on completion tubular aluminium “zip-up” type tower scaffolding over 12.50m and ne 15.00m high including ladders, pulley rope, wheel fixings and two lifts of boards.</t>
  </si>
  <si>
    <t>241261</t>
  </si>
  <si>
    <t>SCAFFOLD TOWER:PROVIDE NE 17.5M HIGH 2 LIFT ZIP UP</t>
  </si>
  <si>
    <t>Scaffolding:Provide, erect, maintain for ne 1 week, dismantle, tubular aluminium “zip-up” type tower scaffolding over 15.00m and ne 17.50m high with ladders, pulley ropes, 2 lifts of boards etc</t>
  </si>
  <si>
    <t>Scaffolding:Provide, erect, maintain for a period ne 1 week and dismantle on completion tubular aluminium “zip-up” type tower scaffolding over 15.00m and ne 17.50m high including ladders, pulley rope, wheel fixings and two lifts of boards.</t>
  </si>
  <si>
    <t>241263</t>
  </si>
  <si>
    <t>SCAFFOLD TOWER:PROVIDE NE 20.0M HIGH 2 LIFT ZIP UP</t>
  </si>
  <si>
    <t>Scaffolding:Provide, erect, maintain for ne 1 week, dismantle, tubular aluminium “zip-up” type tower scaffolding over 17.50m and ne 20.00m high with ladders, pulley ropes, 2 lifts of boards etc</t>
  </si>
  <si>
    <t>Scaffolding:Provide, erect, maintain for a period ne 1 week and dismantle on completion tubular aluminium “zip-up” type tower scaffolding over 17.50m and ne 20.00m high including ladders, pulley rope, wheel fixings and two lifts of boards.</t>
  </si>
  <si>
    <t>241265</t>
  </si>
  <si>
    <t>SCAFFOLD TOWER:MOVE POSITION NE 10M - ZIP UP</t>
  </si>
  <si>
    <t>Scaffolding:Move any height tubular aluminium “zip-up” type tower scaffolding to new elevation or location ne 10.0m away as directed by CR, temporarily dismantle and re-erect as necessary</t>
  </si>
  <si>
    <t>Scaffolding:Move tubular aluminium “zip-up” type tower scaffolding of any height to new elevation or location ne 10.00m away as directed by the Client’s Representative, temporarily dismantle and re-erect as necessary.</t>
  </si>
  <si>
    <t>241267</t>
  </si>
  <si>
    <t>SCAFFOLD TOWER:MOVE POSITION NE 20M - ZIP UP</t>
  </si>
  <si>
    <t>Scaffolding:Move any height tubular aluminium “zip-up” type tower scaffolding to new elevation or location ne 20.0m away as directed by CR, temporarily dismantle and re-erect as necessary</t>
  </si>
  <si>
    <t>Scaffolding:Move tubular aluminium “zip-up” type tower scaffolding of any height to new elevation or location ne 20.00m away as directed by the Client’s Representative, temporarily dismantle and re-erect as necessary.</t>
  </si>
  <si>
    <t>241269</t>
  </si>
  <si>
    <t>SCAFFOLD TOWER:MOVE POSITION NE 30M - ZIP UP</t>
  </si>
  <si>
    <t>Scaffolding:Move any height tubular aluminium “zip-up” type tower scaffolding to new elevation or location ne 30.0m away as directed by CR, temporarily dismantle and re-erect as necessary</t>
  </si>
  <si>
    <t>Scaffolding:Move tubular aluminium “zip-up” type tower scaffolding of any height to new elevation or location ne 30.00m away as directed by the Client’s Representative, temporarily dismantle and re-erect as necessary.</t>
  </si>
  <si>
    <t>241301</t>
  </si>
  <si>
    <t>SCAFFOLDING:PROVIDE TO CHIMNEY NE 7.5M HIGH</t>
  </si>
  <si>
    <t>Chimney Scaffolding</t>
  </si>
  <si>
    <t>Scaffolding:Provide, erect, maintain for ne 1 week, dismantle, scaffold and boards to form working platform around chimney stacks (4 wide and toe boards) including ladder stages ne 7.50m high.</t>
  </si>
  <si>
    <t>Scaffolding: Provide, erect, maintain for a period ne 1 week and dismantle on completion scaffold and boards to form working platform around chimney stacks (4 wide and toe boards) including ladder stages ne 7.50m high.</t>
  </si>
  <si>
    <t>241303</t>
  </si>
  <si>
    <t>SCAFFOLDING:PROVIDE TO CHIMNEY NE 10.0M HIGH</t>
  </si>
  <si>
    <t>Scaffolding:Provide, erect, maintain ne 1 week, dismantle, scaffold, ladders stages and boards to form working platform around chimney stacks (4 wide and toe boards) over 7.50m and ne 10.00m high.</t>
  </si>
  <si>
    <t>Scaffolding: Provide, erect, maintain for a period ne 1 week and dismantle on completion scaffold and boards to form working platform around chimney stacks (4 wide and toe boards) including ladder stages over 7.50m and ne 10.00m high.</t>
  </si>
  <si>
    <t>241305</t>
  </si>
  <si>
    <t>SCAFFOLDING:PROVIDE TO CHIMNEY NE 12.5M HIGH</t>
  </si>
  <si>
    <t>Scaffolding:Provide, erect, maintain ne 1 week, dismantle, scaffold, ladders stages and boards to form working platform around chimney stacks (4 wide and toe boards) over 10.00m and ne 12.50m high.</t>
  </si>
  <si>
    <t>Scaffolding: Provide, erect, maintain for a period ne 1 week and dismantle on completion scaffold and boards to form working platform around chimney stacks (4 wide and toe boards) including ladder stages over 10.00m and ne 12.50m high.</t>
  </si>
  <si>
    <t>241307</t>
  </si>
  <si>
    <t>SCAFFOLDING:PROVIDE TO CHIMNEY NE 15.0M HIGH</t>
  </si>
  <si>
    <t>Scaffolding:Provide, erect, maintain ne 1 week, dismantle, scaffold, ladders stages and boards to form working platform around chimney stacks (4 wide and toe boards) over 12.50m and ne 15.00m high.</t>
  </si>
  <si>
    <t>Scaffolding:Provide, erect, maintain for a period ne 1 week and dismantle on completion scaffold and boards to form working platform around chimney stacks (4 wide and toe boards) including ladder stages over 12.50m and ne 15.00m high.</t>
  </si>
  <si>
    <t>241309</t>
  </si>
  <si>
    <t>SCAFFOLDING:PROVIDE TO CHIMNEY NE 17.5M HIGH</t>
  </si>
  <si>
    <t>Scaffolding:Provide, erect, maintain ne 1 week, dismantle, scaffold, ladders stages and boards to form working platform around chimney stacks (4 wide and toe boards) over 15.00m and ne 17.50m high.</t>
  </si>
  <si>
    <t>Scaffolding:Provide, erect, maintain for a period ne 1 week and dismantle on completion scaffold and boards to form working platform around chimney stacks (4 wide and toe boards) including ladder stages over 15.00m and ne 17.50m high.</t>
  </si>
  <si>
    <t>241311</t>
  </si>
  <si>
    <t>SCAFFOLDING:PROVIDE TO CHIMNEY NE 20.0M HIGH</t>
  </si>
  <si>
    <t>Scaffolding:Provide, erect, maintain ne 1 week, dismantle, scaffold, ladders stages and boards to form working platform around chimney stacks (4 wide and toe boards) over 17.50m and ne 20.00m high.</t>
  </si>
  <si>
    <t>Scaffolding:Provide, erect, maintain for a period ne 1 week and dismantle on completion scaffold and boards to form working platform around chimney stacks (4 wide and toe boards) including ladder stages over 17.50m and ne 20.00m high.</t>
  </si>
  <si>
    <t>241313</t>
  </si>
  <si>
    <t>SCAFFOLDING:PROVIDE TO CHIMNEY NE 22.5M HIGH</t>
  </si>
  <si>
    <t>Scaffolding:Provide, erect, maintain ne 1 week, dismantle, scaffold, ladders stages and boards to form working platform around chimney stacks (4 wide and toe boards) over 20.00m and ne 22.50m high.</t>
  </si>
  <si>
    <t>Scaffolding:Provide, erect, maintain for a period ne 1 week and dismantle on completion scaffold and boards to form working platform around chimney stacks (4 wide and toe boards) including ladder stages over 20.00m and ne 22.50m high.</t>
  </si>
  <si>
    <t>241315</t>
  </si>
  <si>
    <t>SCAFFOLDING:PROVIDE TO CHIMNEY NE 25.0M HIGH</t>
  </si>
  <si>
    <t>Scaffolding:Provide, erect, maintain ne 1 week, dismantle, scaffold, ladders stages and boards to form working platform around chimney stacks (4 wide and toe boards) over 22.50m and ne 25.00m high.</t>
  </si>
  <si>
    <t>Scaffolding:Provide, erect, maintain for a period ne 1 week and dismantle on completion scaffold and boards to form working platform around chimney stacks (4 wide and toe boards) including ladder stages over 22.50m and ne 25.00m high.</t>
  </si>
  <si>
    <t>241555</t>
  </si>
  <si>
    <t>SCAFFOLD TOWER:PROVIDE NE 10.0M HIGH 2 LIFT ZIP UP</t>
  </si>
  <si>
    <t>Scaffolding:Provide, erect, maintain for ne 1 week, dismantle, tubular aluminium “zip-up” type tower scaffolding over 7.50m and ne 10.00m high with ladders, pulley ropes, 2 lifts of boards etc</t>
  </si>
  <si>
    <t>Scaffolding:Provide, erect, maintain for a period ne 1 week and dismantle on completion tubular aluminium “zip-up” type tower scaffolding over 7.50m and ne 10.00m high including ladders, pulley rope, wheel fixings and two lift of boards.</t>
  </si>
  <si>
    <t>243001</t>
  </si>
  <si>
    <t>LIGHT DUTY SINGLE MAST:PROVIDE 30M</t>
  </si>
  <si>
    <t>Mast Climbers</t>
  </si>
  <si>
    <t>Mast Climbers - Light Duty</t>
  </si>
  <si>
    <t>Light Duty Single Mast:System not exceeding 30m high; with platform length between 2.4 and 6.8 metres, lifting capacity between 400kg and 1,000kg maximum.</t>
  </si>
  <si>
    <t>243003</t>
  </si>
  <si>
    <t>LIGHT DUTY TWIN MAST:PROVIDE 30M</t>
  </si>
  <si>
    <t>Light Duty Twin Mast:System not exceeding 30m high; with platform length between 6.2 and 22.6 metres, lifting capacity between 800kg and 2,100kg maximum.</t>
  </si>
  <si>
    <t>243005</t>
  </si>
  <si>
    <t>LIGHT DUTY SINGLE MAST:PROVIDE 40M</t>
  </si>
  <si>
    <t>Light Duty Single Mast:System over 30m and not exceeding 40m high; with platform length between 2.4 and 6.8 metres, lifting capacity between 400kg and 1,000kg maximum.</t>
  </si>
  <si>
    <t>243007</t>
  </si>
  <si>
    <t>LIGHT DUTY TWIN MAST:PROVIDE 40M</t>
  </si>
  <si>
    <t>Light Duty Twin Mast:System over 30m and not exceeding 40m high; with platform length between 6.2 and 22.6 metres, lifting capacity between 800kg and 2,100kg maximum.</t>
  </si>
  <si>
    <t>243009</t>
  </si>
  <si>
    <t>LIGHT DUTY SINGLE MAST:PROVIDE 50M</t>
  </si>
  <si>
    <t>Light Duty Single Mast:System over 40m and not exceeding 50m high; with platform length between 2.4 and 6.8 metres, lifting capacity between 400kg and 1,000kg maximum.</t>
  </si>
  <si>
    <t>243011</t>
  </si>
  <si>
    <t>LIGHT DUTY TWIN MAST:PROVIDE 50M</t>
  </si>
  <si>
    <t>Light Duty Twin Mast:System over 40m and not exceeding 50m high; with platform length between 6.2 and 22.6 metres, lifting capacity between 800kg and 2,100kg maximum.</t>
  </si>
  <si>
    <t>243013</t>
  </si>
  <si>
    <t>LIGHT DUTY SINGLE MAST:PROVIDE 60M</t>
  </si>
  <si>
    <t>Light Duty Single Mast:System over 50m and not exceeding 60m high; with platform length between 2.4 and 6.8 metres, lifting capacity between 400kg and 1,000kg maximum.</t>
  </si>
  <si>
    <t>243015</t>
  </si>
  <si>
    <t>LIGHT DUTY TWIN MAST:PROVIDE 60M</t>
  </si>
  <si>
    <t>Light Duty Twin Mast:System over 50m and not exceeding 60m high; with platform length between 6.2 and 22.6 metres, lifting capacity between 800kg and 2,100kg maximum.</t>
  </si>
  <si>
    <t>243101</t>
  </si>
  <si>
    <t>MEDIUM DUTY SINGLE MAST:PROVIDE 30M</t>
  </si>
  <si>
    <t>Mast Climbers - Medium Duty</t>
  </si>
  <si>
    <t>Medium Duty Single Mast:System not exceeding 30m high; with platform length between 2.2 and 10.0 metres, lifting capacity between 400kg and 2,100kg maximum.</t>
  </si>
  <si>
    <t>243103</t>
  </si>
  <si>
    <t>MEDIUM DUTY TWIN MAST:PROVIDE 30M</t>
  </si>
  <si>
    <t>Medium Duty Twin Mast:System not exceeding 30m high; with platform length between 10.0 and 30.5 metres, lifting capacity between 625kg and 3,700kg maximum.</t>
  </si>
  <si>
    <t>243105</t>
  </si>
  <si>
    <t>MEDIUM DUTY SINGLE MAST:PROVIDE 40M</t>
  </si>
  <si>
    <t>Medium Duty Single Mast:System over 30m and not exceeding 40m high; with platform length between 2.2 and 10.0 metres, lifting capacity between 400kg and 2,100kg maximum.</t>
  </si>
  <si>
    <t>243107</t>
  </si>
  <si>
    <t>MEDIUM DUTY TWIN MAST:PROVIDE 40M</t>
  </si>
  <si>
    <t>Medium Duty Twin Mast:System over 30m and not exceeding 40m high; with platform length between 10.0 and 30.5 metres, lifting capacity between 625kg and 3,700kg maximum.</t>
  </si>
  <si>
    <t>243109</t>
  </si>
  <si>
    <t>MEDIUM DUTY SINGLE MAST:PROVIDE 50M</t>
  </si>
  <si>
    <t>Medium Duty Single Mast:System over 40m and not exceeding 50m high; with platform length between 2.2 and 10.0 metres, lifting capacity between 400kg and 2,100kg maximum.</t>
  </si>
  <si>
    <t>243111</t>
  </si>
  <si>
    <t>MEDIUM DUTY TWIN MAST:PROVIDE 50M</t>
  </si>
  <si>
    <t>Medium Duty Twin Mast:System over 40m and not exceeding 50m high; with platform length between 10.0 and 30.5 metres, lifting capacity between 625kg and 3,700kg maximum.</t>
  </si>
  <si>
    <t>243113</t>
  </si>
  <si>
    <t>MEDIUM DUTY SINGLE MAST:PROVIDE 60M</t>
  </si>
  <si>
    <t>Medium Duty Single Mast:System over 50m and not exceeding 60m high; with platform length between 2.2 and 10.0 metres, lifting capacity between 400kg and 2,100kg maximum.</t>
  </si>
  <si>
    <t>243115</t>
  </si>
  <si>
    <t>MEDIUM DUTY TWIN MAST:PROVIDE 60M</t>
  </si>
  <si>
    <t>Medium Duty Twin Mast:System over 50m and not exceeding 60m high; with platform length between 10.0 and 30.5 metres, lifting capacity between 625kg and 3,700kg maximum.</t>
  </si>
  <si>
    <t>243201</t>
  </si>
  <si>
    <t>HEAVY DUTY SINGLE MAST:PROVIDE 30M</t>
  </si>
  <si>
    <t>Mast Climbers - Heavy Duty</t>
  </si>
  <si>
    <t>Heavy Duty Single Mast:System not exceeding 30m high; with platform length between 3.2 and 13.6 metres, lifting capacity between 400kg and 2,100kg maximum.</t>
  </si>
  <si>
    <t>243203</t>
  </si>
  <si>
    <t>HEAVY DUTY TWIN MAST:PROVIDE 30M</t>
  </si>
  <si>
    <t>Heavy Duty Twin Mast:System not exceeding 30m high; with platform length between 13.8 and 37.8 metres, lifting capacity between 2,300kg and 5,000kg maximum.</t>
  </si>
  <si>
    <t>243205</t>
  </si>
  <si>
    <t>HEAVY DUTY SINGLE MAST:PROVIDE 40M</t>
  </si>
  <si>
    <t>Heavy Duty Single Mast:System over 30m and not exceeding 40m high; with platform length between 3.2 and 13.6 metres, lifting capacity between 400kg and 2,100kg maximum.</t>
  </si>
  <si>
    <t>243207</t>
  </si>
  <si>
    <t>HEAVY DUTY TWIN MAST:PROVIDE 40M</t>
  </si>
  <si>
    <t>Heavy Duty Twin Mast:System over 30m and not exceeding 40m high; with platform length between 13.8 and 37.8 metres, lifting capacity between 2,300kg and 5,000kg maximum.</t>
  </si>
  <si>
    <t>243209</t>
  </si>
  <si>
    <t>HEAVY DUTY SINGLE MAST:PROVIDE 50M</t>
  </si>
  <si>
    <t>Heavy Duty Single Mast:System over 40m and not exceeding 50m high; with platform length between 3.2 and 13.6 metres, lifting capacity between 400kg and 2,100kg maximum.</t>
  </si>
  <si>
    <t>243211</t>
  </si>
  <si>
    <t>HEAVY DUTY TWIN MAST:PROVIDE 50M</t>
  </si>
  <si>
    <t>Heavy Duty Twin Mast:System over 40m and not exceeding 50m high; with platform length between 13.8 and 37.8 metres, lifting capacity between 2,300kg and 5,000kg maximum.</t>
  </si>
  <si>
    <t>243213</t>
  </si>
  <si>
    <t>HEAVY DUTY SINGLE MAST:PROVIDE 60M</t>
  </si>
  <si>
    <t>Heavy Duty Single Mast:System over 50m and not exceeding 60m high; with platform length between 3.2 and 13.6 metres, lifting capacity between 400kg and 2,100kg maximum.</t>
  </si>
  <si>
    <t>243215</t>
  </si>
  <si>
    <t>HEAVY DUTY TWIN MAST:PROVIDE 60M</t>
  </si>
  <si>
    <t>Heavy Duty Twin Mast:System over 50m and not exceeding 60m high; with platform length between 13.8 and 37.8 metres, lifting capacity between 2,300kg and 5,000kg maximum.</t>
  </si>
  <si>
    <t>243301</t>
  </si>
  <si>
    <t>ACCESS CRADLE:PROVIDE</t>
  </si>
  <si>
    <t>Access Cradles</t>
  </si>
  <si>
    <t>Access Cradle:Provide, erect, maintain for a period ne 1 week, dismantle electrically powered with winch operation suspended working platform, to BS 5974:2017, all rigging and cradles, etc.,</t>
  </si>
  <si>
    <t>Access Cradle:Provide, erect, maintain for a period not exceeding 1 week, electrically powered with winch operation suspended working platform, complying with BS 5974:2017 or European equivalent, including all rigging and cradles, electrical supplies, protection against lightning strike etc., dismantle on completion.</t>
  </si>
  <si>
    <t>243351</t>
  </si>
  <si>
    <t>ACCESS CRADLE:MOVE POSITION</t>
  </si>
  <si>
    <t>Access Cradle:Move cradle to new location on different elevation at any distance as directed by the Client’s Representative, temporarily dismantle and re-erect as necessary.</t>
  </si>
  <si>
    <t>323701</t>
  </si>
  <si>
    <t>ENT FIRE DOORSET:RENEW SOLID FD30 NO FANLIGHT</t>
  </si>
  <si>
    <t>Doorsets - Entrance Fire - Solid</t>
  </si>
  <si>
    <t>Entrance Fire Doorset:Renew existing door+frame with standard Gerda Security self-finished FD30 solid doorset (SHR30) hardwood frame, seals, ironmongery. Undertaken by fire door certified operative.</t>
  </si>
  <si>
    <t>Entrance Fire Doorset:Renew existing door and frame with standard size Gerda Security or equal and approved self-finished engineered FD30 solid door style doorset (Safer Homes Range 30) with hardwood frame, complete with cill if required, doorset tested to EN1634-1 for fire and to EN1634-3 for smoke, to BS6375/1, 2 and 3 for weathering and durability, doorset to ENISO 10071 for thermal insulation, doorset to PAS24 for security and Secure by design, all to BMTRADA,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</si>
  <si>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323703</t>
  </si>
  <si>
    <t>ENT FIRE DOORSET:RENEW SOLID FD30 SOLID FANLIGHT</t>
  </si>
  <si>
    <t>Entrance Fire Doorset:Renew existing door+frame with standard Gerda Security self-finished FD30 solid doorset (SHR30), hardwood frame, solid fanlight. Undertaken by fire door certified operative.</t>
  </si>
  <si>
    <t>Entrance Fire Doorset:Renew existing door and frame with standard size Gerda Security or equal and approved self-finished engineered FD30 solid door style doorset (Safer Homes Range 30)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solid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</si>
  <si>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323705</t>
  </si>
  <si>
    <t>ENT FIRE DOORSET:RENEW SOLID FD30 GLAZED FANLIGHT</t>
  </si>
  <si>
    <t>Entrance Fire Doorset:Renew existing door+frame with standard Gerda Security self-finished FD30 solid doorset (SHR30), hardwood frame, glazed fanlight. Undertaken by fire door certified operative.</t>
  </si>
  <si>
    <t>Entrance Fire Doorset:Renew existing door and frame with standard size Gerda Security or equal and approved self-finished engineered FD30 solid door style doorset (Safer Homes Range 30)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</si>
  <si>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323707</t>
  </si>
  <si>
    <t>ENT FIRE DOORSET:RENEW SOLID FD30 GLAZED SIDELIGHT</t>
  </si>
  <si>
    <t>Entrance Fire Doorset:Renew existing door+frame with standard Gerda Security self-finished FD30 solid doorset(SHR30), hardwood frame, glazed sidelight. Undertaken by fire door certified operative.</t>
  </si>
  <si>
    <t>Entrance Fire Doorset:Renew existing door and frame with standard size Gerda Security or equal and approved self-finished engineered FD30 solid door style doorset with (Safer Homes Range 30) with hardwood frame and two panel (upper glazed, lower solid) sidelight,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upper sidelight panel, lower solid sidelight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</si>
  <si>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323709</t>
  </si>
  <si>
    <t>ENT FIRE DOORSET:RENEW SOLID FD30 GL FAN+SIDELIGHT</t>
  </si>
  <si>
    <t>Entrance Fire Doorset:Renew existing door+frame with standard Gerda Security self-finished FD30 solid doorset(SHR30), hw frame, glazed fanlight+sidelight. Undertaken by fire door certified operative.</t>
  </si>
  <si>
    <t>Entrance Fire Doorset:Renew existing door and frame with standard size Gerda Security or equal and approved self-finished engineered FD30 solid door style doorset with (Safer Homes Range 30) with hardwood frame and two panel (upper glazed, lower solid) sidelight and glazed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and upper sidelight panel, lower solid sidelight panel, stainless steel hinges, seals, surface mounted cam action door closer, smooth action multipoint locking system with handleset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</si>
  <si>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323801</t>
  </si>
  <si>
    <t>ENT FIRE DOORSET:RENEW ONE GLAZED FD30 NO FANLIGHT</t>
  </si>
  <si>
    <t>Doorsets - Entrance Fire - Glazed 1 Panel</t>
  </si>
  <si>
    <t>Entrance Fire Doorset:Renew existing door+frame with standard Gerda Security self-finished FD30 glazed panel door doorset (30SHR-G1) with hardwood frame. Undertaken by fire door certified operative.</t>
  </si>
  <si>
    <t>Entrance Fire Doorset:Renew existing door and frame with standard size Gerda Security or equal and approved self-finished engineered FD30 glazed door style G1 (one glass panel) doorset (Safer Homes Range 30-G1), door glazed with one fire multishield P1A EV multidirectional laminated double glazed unit certified to EN356 P1A glazed panel, with hardwood frame, complete with cill if required, doorset tested to EN1634-1 for fire and to EN1634-3 for smoke, to BS6375/1, 2 and 3 for weathering and durability, doorset to ENISO 10071 for thermal insulation, doorset to PAS24 for security and Secure by design, all to BMTRADA,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</si>
  <si>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323803</t>
  </si>
  <si>
    <t>ENT FIRE DOORSET:RENEW 1 GLAZD FD30 SOLID FANLIGHT</t>
  </si>
  <si>
    <t>Entrance Fire Doorset:Renew existing door+frame with standard Gerda Security self-finished FD30 glazed panel doorset (30SHR-G1), hw frame solid fanlight. Undertaken by fire door certified operative.</t>
  </si>
  <si>
    <t>Entrance Fire Doorset:Renew existing door and frame with standard size Gerda Security or equal and approved self-finished engineered FD30 glazed door style G1 (one glass panel) doorset (Safer Homes Range 30-G1), door glazed with one fire multishield P1A EV multidirectional laminated double glazed unit certified to EN356 P1A glazed panel,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solid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</si>
  <si>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323805</t>
  </si>
  <si>
    <t>ENT FIRE DOORSET:RENEW 1 GLAZED FD30 GL FANLIGHT</t>
  </si>
  <si>
    <t>Entrance Fire Doorset:Renew existing door+frame with standard Gerda Security self-finished FD30 glazed panel doorset (30SHR-G1), hw frame glazed fanlight. Undertaken by fire door certified operative.</t>
  </si>
  <si>
    <t>Entrance Fire Doorset:Renew existing door and frame with standard size Gerda Security or equal and approved self-finished engineered FD30 glazed door style G1 (one glass panel) doorset (Safer Homes Range 30-G1), door glazed with one fire multishield P1A EV multidirectional laminated double glazed unit certified to EN356 P1A glazed panel,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</si>
  <si>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323807</t>
  </si>
  <si>
    <t>ENT FIRE DOORSET:RENEW 1 GLAZED FD30 GL SIDELIGHT</t>
  </si>
  <si>
    <t>Entrance Fire Doorset:Renew existing door+frame with standard Gerda Security self-finished FD30 glazed panel doorset (30SHR-G1), hw frame glazed sidelight. Undertaken by fire door certified operative.</t>
  </si>
  <si>
    <t>Entrance Fire Doorset:Renew existing door and frame with standard size Gerda Security or equal and approved self-finished engineered FD30 glazed door style G1 (one glass panel) doorset (Safer Homes Range 30-G1), door glazed with one fire multishield P1A EV multidirectional laminated double glazed unit certified to EN356 P1A glazed panel, with hardwood frame and two panel (upper glazed, lower solid) sidelight,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upper sidelight panel, lower solid sidelight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</si>
  <si>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323809</t>
  </si>
  <si>
    <t>ENT FIRE DOORSET:RENEW 1 GLAZED FD30 FAN+SIDELIGHT</t>
  </si>
  <si>
    <t>Entrance Fire Doorset:Renew existing door+frame, standard Gerda Security self-finished FD30 gl panel doorset (30SHR-G1), hw frame gl fanlight+sidelight. Undertaken by fire door certified operative.</t>
  </si>
  <si>
    <t>Entrance Fire Doorset:Renew existing door and frame with standard size Gerda Security or equal and approved self-finished engineered FD30 glazed door style G1 (one glass panel) doorset (Safer Homes Range 30-G1), door glazed with one fire multishield P1A EV multidirectional laminated double glazed unit certified to EN356 P1A glazed panel, with hardwood frame and two panel (upper glazed, lower solid) sidelight and glazed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and upper sidelight panel, lower solid sidelight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</si>
  <si>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323901</t>
  </si>
  <si>
    <t>ENT FIRE DOORSET:RENEW TWO GLAZED FD30 NO FANLIGHT</t>
  </si>
  <si>
    <t>Doorsets - Entrance Fire - Glazed 2 Panel</t>
  </si>
  <si>
    <t>Entrance Fire Doorset:Renew existing door+frame with standard Gerda Security self-finished FD30 glazed 2 panel door doorset (30SHR-G2) with hardwood frame. Undertaken by fire door certified operative.</t>
  </si>
  <si>
    <t>Entrance Fire Doorset:Renew existing door and frame with standard size Gerda Security or equal and approved self-finished engineered FD30 glazed door style G2 (two glass panel) doorset (Safer Homes Range 30-G2), door glazed with two fire multishield P1A EV multidirectional laminated double glazed units certified to EN356 P1A glazed panel, with hardwood frame, complete with cill if required, doorset tested to EN1634-1 for fire and to EN1634-3 for smoke, to BS6375/1, 2 and 3 for weathering and durability, doorset to ENISO 10071 for thermal insulation, doorset to PAS24 for security and Secure by design, all to BMTRADA, stainless steel hinges, seals, surface mounted cam action door closer, smooth action multipoint locking system with handleset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</si>
  <si>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323903</t>
  </si>
  <si>
    <t>ENT FIRE DOORSET:RENEW 2 GLAZD FD30 SOLID FANLIGHT</t>
  </si>
  <si>
    <t>Entrance Fire Doorset:Renew existing door+frame with standard Gerda Security self-finished FD30 glazed 2 panel doorset (30SHR-G2), hw frame solid fanlight. Undertaken by fire door certified operative.</t>
  </si>
  <si>
    <t>Entrance Fire Doorset:Renew existing door and frame with standard size Gerda Security or equal and approved self-finished engineered FD30 glazed door style G2 (two glass panel) doorset (Safer Homes Range 30-G2), door glazed with two fire multishield P1A EV multidirectional laminated double glazed units certified to EN356 P1A glazed panel,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solid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</si>
  <si>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323905</t>
  </si>
  <si>
    <t>ENT FIRE DOORSET:RENEW 2 GLAZED FD30 GL FANLIGHT</t>
  </si>
  <si>
    <t>Entrance Fire Doorset:Renew existing door+frame with standard Gerda Security self-finished FD30 glazed 2 pane doorset (30SHR-G2), hw frame glazed fanlight. Undertaken by fire door certified operative.</t>
  </si>
  <si>
    <t>Entrance Fire Doorset:Renew existing door and frame with standard size Gerda Security or equal and approved self-finished engineered FD30 glazed door style G2 (two glass panel) doorset (Safer Homes Range 30-G2) door glazed with two fire multishield P1A EV multidirectional laminated double glazed units certified to EN356 P1A glazed panel, with hardwood frame, and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</si>
  <si>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323907</t>
  </si>
  <si>
    <t>ENT FIRE DOORSET:RENEW 2 GLAZED FD30 GL SIDELIGHT</t>
  </si>
  <si>
    <t>Entrance Fire Doorset:Renew existing door+frame with standard Gerda Security self-finished FD30 glazed 2 pane doorset(30SHR-G2), hw frame glazed sidelight. Undertaken by fire door certified operative.</t>
  </si>
  <si>
    <t>Entrance Fire Doorset:Renew existing door and frame with standard size Gerda Security or equal and approved self-finished engineered FD30 glazed door style G2 (two glass panel) doorset (Safer Homes Range 30-G2), door glazed with two fire multishield P1A EV multidirectional laminated double glazed units certified to EN356 P1A glazed panel, with hardwood frame and two panel (upper glazed, lower solid) sidelight,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upper sidelight panel, lower solid sidelight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</si>
  <si>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323909</t>
  </si>
  <si>
    <t>ENT FIRE DOORSET:RENEW 2 GLAZED FD30 FAN+SIDELIGHT</t>
  </si>
  <si>
    <t>Entrance Fire Doorset:Renew existing door+frame, standard Gerda Security self-finished FD30 glazed 2 pane doorset (30SHR-G2), glazed fanlight+sidelight. Undertaken by fire door certified operative.</t>
  </si>
  <si>
    <t>Entrance Fire Doorset:Renew existing door and frame with standard size Gerda Security or equal and approved self-finished engineered FD30 glazed door style G2 (two glass panel) doorset (Safer Homes Range 30-G2), door glazed with two fire multishield P1A EV multidirectional laminated double glazed units certified to EN356 P1A glazed panel, with hardwood frame and two panel (upper glazed, lower solid) sidelight and glazed fanlight, complete with cill if required, doorset tested to EN1634-1 for fire and to EN1634-3 for smoke, to BS6375/1, 2 and 3 for weathering and durability, doorset to ENISO 10071 for thermal insulation, doorset to PAS24 for security and Secure by design, all to BMTRADA, laminated double glazed unit certified to EN356 P1A fanlight and upper sidelight panel, lower solid sidelight panel, stainless steel hinges, seals, surface mounted cam action door closer, smooth action multipoint locking system with handle set to external and thumbturn to internal face, fire rated satin chrome letterplate, satin chrome door chain or door limiter, door viewer and numerals, and door knocker, take out existing door and frame, fit new doorset in accordance with manufacturer's technical data sheet, independent installation inspection, make good and remove waste and debris. Undertaken by a fire door certified operative eg. BMTRADA or other approved certified body.</t>
  </si>
  <si>
    <t>337001</t>
  </si>
  <si>
    <t>FIRE DOOR:ANNUAL INSPECTION</t>
  </si>
  <si>
    <t>Work to Fire Doors</t>
  </si>
  <si>
    <t>Fire Door - Inspections and Repairs</t>
  </si>
  <si>
    <t>Fire Door:Undertake annual fire door inspection by FIRAS or BRE certified fire door inspector for compliance with Fire Safety Regulations 2022, report, immediately notify any emergency repairs to CR.</t>
  </si>
  <si>
    <t>Fire Door:Undertake annual inspection of fire door by FIRAS or BRE certified fire door inspector, to ensure compliance with Fire Safety Regulations 2022, check that door is still fitted properly, is not damaged in any way that would impair its performance, that all ironmongery is present and securely fixed, are intumescent strips missing or faulty, glazing is the correct type and still fitted correctly, and the door is properly identified on both the door signage and the Property asset register, prepare report and provide to Client, any emergency repairs required are to be reported immediately to the Client’s Representative.</t>
  </si>
  <si>
    <t>337003</t>
  </si>
  <si>
    <t>FIRE DOOR:PERIODIC INSPECTION</t>
  </si>
  <si>
    <t>Fire Door:Undertake periodic inspection to ensure integrity of fire door for compliance with Fire Safety Regulations 2022, report any issues to Client Rep. Undertaken by fire door certified operative.</t>
  </si>
  <si>
    <t>Fire Door:Undertake periodic inspection to ensure integrity of fire door for compliance with Fire Safety Regulations 2022, report any issues to the Client’s Representative. Undertaken by a fire door certified operative eg. BMTRADA or other approved certified body.</t>
  </si>
  <si>
    <t>337005</t>
  </si>
  <si>
    <t>FIRE DOOR:TEMPORARY REPAIR</t>
  </si>
  <si>
    <t>Fire Door:Temp repair to any fire door or frame, fix fire retardant ply, ironmongery, seals, splice new timber, intumescent mastic, replacement in 24 hours. Undertaken by firedoor certified operative</t>
  </si>
  <si>
    <t>Fire Door:Carry out temporary repair to  any defects to any fire door or frame to return it to full operation including fixing fire retardant ply, replacing and adjusting any ironmongery, replacing intumescent or smoke seals, splicing new pieces of timber, all timber repairs to be pointed in intumescent mastic, remove waste and debris, replacement door or frame to be fitted within 24 hours, not to be claimed if any other door works are undertaken. Undertaken by a fire door certified operative eg. BMTRADA or other approved certified body.</t>
  </si>
  <si>
    <t>337007</t>
  </si>
  <si>
    <t>FIRE DOOR:EASE ADJUST FD30 INCLUDING REMOVE</t>
  </si>
  <si>
    <t>Fire Door:Ease and adjust FD30 door, hung on upto 1.5 pairs of butt hinges, including remove + rehang door as necessary make good and touch up decorations. Undertaken by fire door certified operative.</t>
  </si>
  <si>
    <t>Fire Door:Ease and adjust FD30 fire door, hung on upto 1.5 pairs butt hinges, including remove and rehang door as necessary and make good to butt recesses to frame and touch up decorations and remove waste and debris. Undertaken by a fire door certified operative eg. BMTRADA or other approved certified body.</t>
  </si>
  <si>
    <t>337009</t>
  </si>
  <si>
    <t>FIRE DOOR:EASE ADJUST FD60 INCLUDING REMOVE</t>
  </si>
  <si>
    <t>Fire Door:Ease and adjust FD60 door, hung on upto 1.5 pairs of butt hinges, including remove + rehang door as necessary make good and touch up decorations. Undertaken by fire door certified operative.</t>
  </si>
  <si>
    <t>Fire Door:Ease and adjust FD60 fire door, hung on upto 1.5 pairs butt hinges, including remove and rehang door as necessary and make good to butt recesses to frame and touch up decorations and remove waste and debris. Undertaken by a fire door certified operative eg. BMTRADA or other approved certified body.</t>
  </si>
  <si>
    <t>337011</t>
  </si>
  <si>
    <t>FIRE DOOR:OVERHAUL EXTERNAL COMPLETE</t>
  </si>
  <si>
    <t>Fire Door:Overhaul external door and frame complete, refix, make good, resecure, rehang door on 1.5 pair of butt hinges, ease, adjust, touch up decs. Undertaken by a firedoor certified operative.</t>
  </si>
  <si>
    <t>Fire Door:Overhaul external door and frame complete, remove all ironmongery, piece out door, frame and architraves where ironmongery removed make good any damage, defects to timber, resecure architraves if loose, rehang door on 1.5 pair of butt hinges, ease and adjust, touch up decorations to match existing and remove waste and debris. Undertaken by a fire door certified operative eg. BMTRADA or other approved certified body.</t>
  </si>
  <si>
    <t>337013</t>
  </si>
  <si>
    <t>FIRE DOOR:OVERHAUL EXTERNAL COMPLETE FANLIGHT</t>
  </si>
  <si>
    <t>Fire Door:Overhaul external door and frame + fanlight complete, ironmongery, make good, rehang door on 1.5 pair of hinges, ease, adjust, reglaze fanlight. Undertaken by a firedoor certified operative.</t>
  </si>
  <si>
    <t>Fire Door:Overhaul external door and frame with fanlight complete, remove all ironmongery, piece out door, frame, and architraves where ironmongery removed make good any damage, defects to timber, resecure glazing beads, architraves if loose, rehang door on 1.5 pair of butt hinges, ease and adjust, reglaze fanlight as necessary to BS 6262, touch up decorations to match existing and remove waste and debris. Undertaken by a fire door certified operative eg. BMTRADA or other approved certified body.</t>
  </si>
  <si>
    <t>337015</t>
  </si>
  <si>
    <t>FIRE DOOR:OVERHAUL FD30 COMPLETE FANLIGHT</t>
  </si>
  <si>
    <t>Fire Door:Overhaul FD30 fire door, frame and fanlight complete, refix ironmongery, rehang door on 1.5 pair of hinges, ease, adjust, reglaze fanlight. Undertaken by a fire door certified operative.</t>
  </si>
  <si>
    <t>Fire Door:Overhaul FD30 fire door and frame with fanlight complete, remove, overhaul and refix all ironmongery, piece out door, frame, and architraves where ironmongery removed make good any damage, defects to timber, resecure glazing beads, architraves if loose, rehang door on fire rated and certified  butt hinges, ease and adjust, reglaze fanlight as necessary with fire safety glass, touch up decorations to match existing and remove waste and debris. Undertaken by a fire door certified operative eg. BMTRADA or other approved certified body.</t>
  </si>
  <si>
    <t>337017</t>
  </si>
  <si>
    <t>FIRE DOOR:OVERHAUL FD30 COMPLETE INCLUDING FRAME</t>
  </si>
  <si>
    <t>Fire Door:Overhaul FD30 fire door and frame complete, refix all ironmongery, rehang door on 1.5 pair of butt hinges, touch up decorations. Undertaken by a fire door certified operative.</t>
  </si>
  <si>
    <t>Fire Door:Overhaul FD30 fire door and frame complete, remove, overhaul and refix all ironmongery, piece out door, frame and architraves where ironmongery removed, make good any damage, defects to timber, resecure architraves if loose, rehang door on fire rated and certified butt hinges, ease and adjust, touch up decorations to match existing and remove waste and debris. Undertaken by a fire door certified operative eg. BMTRADA or other approved certified body.</t>
  </si>
  <si>
    <t>337019</t>
  </si>
  <si>
    <t>FIRE DOOR:OVERHAUL FD60 COMPLETE FANLIGHT</t>
  </si>
  <si>
    <t>Fire Door:Overhaul FD60 fire door, frame and fanlight complete, refix ironmongery, rehang door on 1.5 pair of hinges, ease, adjust, reglaze fanlight. Undertaken by a fire door certified operative.</t>
  </si>
  <si>
    <t>Fire Door:Overhaul FD60 fire door and frame with fanlight complete, remove, overhaul and refix all ironmongery, piece out door, frame, and architraves where ironmongery removed make good any damage, defects to timber, resecure glazing beads, architraves if loose, rehang door on fire rated and certified  butt hinges, ease and adjust, reglaze fanlight as necessary with fire safety glass, touch up decorations to match existing and remove waste and debris. Undertaken by a fire door certified operative eg. BMTRADA or other approved certified body.</t>
  </si>
  <si>
    <t>337021</t>
  </si>
  <si>
    <t>FIRE DOOR:OVERHAUL FD60 COMPLETE INCLUDING FRAME</t>
  </si>
  <si>
    <t>Fire Door:Overhaul FD60 fire door and frame complete, refix all ironmongery, rehang door on 1.5 pair of butt hinges, touch up decorations. Undertaken by a fire door certified operative.</t>
  </si>
  <si>
    <t>Fire Door:Overhaul FD60 fire door and frame complete, remove, overhaul and refix all ironmongery, piece out door, frame and architraves where ironmongery removed, make good any damage, defects to timber, resecure architraves if loose, rehang door on fire rated and certified butt hinges, ease and adjust, touch up decorations to match existing and remove waste and debris. Undertaken by a fire door certified operative eg. BMTRADA or other approved certified body.</t>
  </si>
  <si>
    <t>337023</t>
  </si>
  <si>
    <t>FIRE DOOR:OVERHAUL INTERNAL COMPLETE</t>
  </si>
  <si>
    <t>Fire Door:Overhaul door frame/lining complete, remove ironmongery, make good, rehang door on 1.5 pairs of butt hinges, refix ironmongery, touch up. Undertaken by a fire door certified operative.</t>
  </si>
  <si>
    <t>Fire Door:Overhaul internal door and frame/lining complete, remove all ironmongery, piece out door, frame and architraves where ironmongery removed and not being refixed, make good any damage, defects to timber, resecure architraves if loose, rehang door on 1.5 pair of butt hinges, refix ironmongery, ease and adjust, touch up decorations to match existing and remove surplus spoil. Undertaken by a fire door certified operative eg. BMTRADA or other approved certified body.</t>
  </si>
  <si>
    <t>337025</t>
  </si>
  <si>
    <t>FIRE DOOR:OVERHAUL PVCU/COMPOSITE</t>
  </si>
  <si>
    <t>Fire Door:Overhaul any PVCu or composite door, remove from frame, ease, adjust foot of door, locking mechanisms, hinges, rehang door to existing frame. Undertaken by a fire door certified operative.</t>
  </si>
  <si>
    <t>Fire Door:Overhaul any type of PVCu/composite glazed door, including remove door from frame, adjust door locking mechanisms and hinges to ensure that door operates correctly, rehang door, remove, refix or renew ironmongery as necessary, check lubricate operating mechanisms, renew gaskets and seals, make good and test. Undertaken by a fire door certified operative eg. BMTRADA or other approved certified body.</t>
  </si>
  <si>
    <t>338001</t>
  </si>
  <si>
    <t>FIRE DOOR FURNITURE:REFIX ANY LOOSE FITTING</t>
  </si>
  <si>
    <t>Fire Door - Ironmongery</t>
  </si>
  <si>
    <t>Fire Door Furniture:Refix any loose door fitting to timber door. Undertaken by a fire door certified operative eg. BMTRADA or other approved certified body.</t>
  </si>
  <si>
    <t>338003</t>
  </si>
  <si>
    <t>FIRE DOOR FURNITURE:RENEW OR INSTALL CHAIN</t>
  </si>
  <si>
    <t>Fire Door Furniture:Renew or supply and fix new door security chain and make good and remove waste and debris. Undertaken by a fire door certified operative.</t>
  </si>
  <si>
    <t>Fire Door Furniture:Renew or supply and fix new door security chain and make good and remove waste and debris. Undertaken by a fire door certified operative eg. BMTRADA or other approved certified body.</t>
  </si>
  <si>
    <t>338005</t>
  </si>
  <si>
    <t>FIRE DOOR FURNITURE:RENEW OR INSTALL KICKING PLATE</t>
  </si>
  <si>
    <t>Fire Door Furniture:Renew or supply and fix 16 gauge SAA kicking plate ne 900x300mm, screw fixed to any door. Undertaken by a fire door certified operative.</t>
  </si>
  <si>
    <t>Fire Door Furniture:Renew or supply and fix 16 gauge SAA kicking plate ne 900x300mm, screw fixed to any door. Undertaken by a fire door certified operative eg. BMTRADA or other approved certified body.</t>
  </si>
  <si>
    <t>338007</t>
  </si>
  <si>
    <t>FIRE DOOR FURNITURE:RENEW OR INSTALL PULL HANDLES</t>
  </si>
  <si>
    <t>Fire Door Furniture:Renew or supply and fix pull handle, SAA, 150mm. Undertaken by a fire door certified operative eg. BMTRADA or other approved certified body.</t>
  </si>
  <si>
    <t>338009</t>
  </si>
  <si>
    <t>FIRE DOOR FURNITURE:RENEW OR INSTALL PUSH PLATES</t>
  </si>
  <si>
    <t>Fire Door Furniture:Renew push or finger plate, SAA, 225x50mm and remove waste and debris. Undertaken by a fire door certified operative eg. BMTRADA or other approved certified body.</t>
  </si>
  <si>
    <t>338011</t>
  </si>
  <si>
    <t>FIRE DOOR FURNITURE:RENEW OR INSTALL VIEWER</t>
  </si>
  <si>
    <t>Fire Door Furniture:Renew or supply and fix new security door viewer inc drilling/adapting hole through door and make good, and remove waste and debris. Undertaken by a fire door certified operative.</t>
  </si>
  <si>
    <t>Fire Door Furniture:Renew or supply and fix new security door viewer including drilling/adapting hole through door as necessary and make good, and remove waste and debris. Undertaken by a fire door certified operative eg. BMTRADA or other approved certified body.</t>
  </si>
  <si>
    <t>338013</t>
  </si>
  <si>
    <t>FIRE DOOR FURNITURE:RENEW SET OF LEVER HANDLES</t>
  </si>
  <si>
    <t>Fire Door Furniture:Renew set of anodised aluminium lever latch or lock furniture. Undertaken by a fire door certified operative.</t>
  </si>
  <si>
    <t>Fire Door Furniture:Renew set of anodised aluminium lever latch or lock furniture. Undertaken by a fire door certified operative eg. BMTRADA or other approved certified body.</t>
  </si>
  <si>
    <t>342507</t>
  </si>
  <si>
    <t>STOP:RENEW OR SUPPLY 25X50MM SOFTWOOD FIRE DOOR</t>
  </si>
  <si>
    <t>Stop:Renew or supply any door stop with 25x50mm softwood door stop set to fire check door, glued, screwed in accordance with BS459 Part 2 to door frame, prepare for redecoration, remove debris.</t>
  </si>
  <si>
    <t>Stop:Renew or supply any door stop with 25x50mm softwood door stop set to fire check door, glued, screwed in accordance with BS459 Part 2 to door frame and prepare for redecoration.</t>
  </si>
  <si>
    <t>342513</t>
  </si>
  <si>
    <t>STOP:RENEW OR SUPPLY 25X50MM FIRE DOOR STOP</t>
  </si>
  <si>
    <t>Stop:Renew or supply any door stop with 25x50mm hardwood door stop set to fire check door, glued, screwed in accordance with BS459 Part 2 to door frame and prepare for redecoration.</t>
  </si>
  <si>
    <t>343103</t>
  </si>
  <si>
    <t>INTUMESCENT STRIP:RENEW UPTO 1 HOUR</t>
  </si>
  <si>
    <t>Door Frames - Intumescent Strips and Smoke Seals</t>
  </si>
  <si>
    <t>Intumescent Strip:Renew or supply and fix new 18 x 4mm intumescent strip, upto one hour application, and setting into groove in timber frame or door. Undertaken by fire door certified operative.</t>
  </si>
  <si>
    <t>Intumescent Strip:Renew or supply and fix new 18 x 4mm intumescent strip, upto one hour application, and setting into groove in timber frame or door including routing out. Undertaken by a fire door certified operative eg. BMTRADA or other approved certified body.</t>
  </si>
  <si>
    <t>343107</t>
  </si>
  <si>
    <t>INTUMESCENT STRIP:RENEW UPTO 1 HOUR SMOKE SEAL</t>
  </si>
  <si>
    <t>Intumescent Strip:Renew or supply and fix new intumescent strip, one hour application, integral cold smoke seal + setting into groove in timber frame/door. Undertaken by fire door certified operative.</t>
  </si>
  <si>
    <t>Intumescent Strip:Renew or supply and fix new intumescent strip, upto one hour application, with integral cold smoke seal and setting into groove in timber frame or door including routing out. Undertaken by a fire door certified operative eg. BMTRADA or other approved certified body.</t>
  </si>
  <si>
    <t>343111</t>
  </si>
  <si>
    <t>INTUMESCENT STRIP:RENEW UPTO 1 HOUR TO GLASS</t>
  </si>
  <si>
    <t>Intumescent Strip:Renew or supply and fix new 12 x 4mm intumescent strip, upto one hour application, and fixing to glass behind glazing beads. Undertaken by fire door certified operative.</t>
  </si>
  <si>
    <t>Intumescent Strip:Renew or supply and fix new 12 x 4mm intumescent strip, upto one hour application, and fixing to glass behind glazing beads. Undertaken by a fire door certified operative eg. BMTRADA or other approved certified body.</t>
  </si>
  <si>
    <t>343113</t>
  </si>
  <si>
    <t>SMOKE SEAL:RENEW TO FRAME 1/2 HOUR</t>
  </si>
  <si>
    <t>Smoke Seal:Renew or supply and fix new 10x4mm cold smoke seal, half hour application and setting into groove in timber frame or door. Undertaken by fire door certified operative.</t>
  </si>
  <si>
    <t>Smoke Seal:Renew or supply and fix new 10x4mm cold smoke seal, half hour application and setting into groove in timber frame or door including routing out. Undertaken by a fire door certified operative eg. BMTRADA or other approved certified body.</t>
  </si>
  <si>
    <t>343121</t>
  </si>
  <si>
    <t>SMOKE SEAL:APPLY INTUMESCENT/FIRE FOAM SEAL VOID</t>
  </si>
  <si>
    <t>Smoke Seal:Apply intumescent/fire foam as required to seal void, and remove waste and debris. Undertaken by a fire door certified operative eg. BMTRADA or other approved certified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</si>
</sst>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6">
    <font>
      <sz val="11"/>
      <color theme="1"/>
      <name val="Calibri"/>
      <family val="2"/>
      <scheme val="minor"/>
    </font>
    <font>
      <b/>
      <sz val="16"/>
      <color rgb="FFFFFFFF"/>
      <name val="Arial"/>
    </font>
    <font>
      <b/>
      <sz val="11"/>
      <color rgb="FFFFFFFF"/>
      <name val="Arial"/>
    </font>
    <font>
      <b/>
      <sz val="10"/>
      <name val="Arial"/>
    </font>
    <font>
      <sz val="10"/>
      <name val="Arial"/>
    </font>
    <font>
      <b/>
      <sz val="15"/>
      <color rgb="FFFFFFFF"/>
      <name val="Arial"/>
    </font>
    <font>
      <b/>
      <sz val="14"/>
      <color rgb="FF1F4E78"/>
      <name val="Arial"/>
    </font>
    <font>
      <b/>
      <sz val="11"/>
      <name val="Arial"/>
    </font>
    <font>
      <sz val="9"/>
      <name val="Arial"/>
    </font>
    <font>
      <b/>
      <sz val="16"/>
      <name val="Arial"/>
      <family val="2"/>
    </font>
    <font>
      <sz val="11"/>
      <name val="Calibri"/>
      <family val="2"/>
      <scheme val="minor"/>
    </font>
    <font>
      <sz val="10"/>
      <name val="Arial"/>
      <family val="2"/>
    </font>
    <font>
      <b/>
      <sz val="16"/>
      <color rgb="FFFFFFFF"/>
      <name val="Arial"/>
      <family val="2"/>
    </font>
    <font>
      <sz val="10"/>
      <color theme="1"/>
      <name val="Arial"/>
    </font>
    <font>
      <b/>
      <sz val="10"/>
      <color rgb="FF1F1F1F"/>
      <name val="Arial"/>
    </font>
    <font>
      <b/>
      <sz val="11"/>
      <color theme="1"/>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7F9FB"/>
      </patternFill>
    </fill>
    <fill>
      <patternFill patternType="solid">
        <fgColor rgb="FFFFFFFF"/>
      </patternFill>
    </fill>
    <fill>
      <patternFill patternType="solid">
        <fgColor rgb="FF2F5597"/>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3">
    <border>
      <left/>
      <right/>
      <top/>
      <bottom/>
      <diagonal/>
    </border>
    <border>
      <left/>
      <right/>
      <top/>
      <bottom style="thin">
        <color rgb="FFA6A6A6"/>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4" fillId="4" borderId="1" xfId="0" applyFont="1" applyFill="1" applyBorder="1" applyAlignment="1">
      <alignment vertical="center" wrapText="1"/>
    </xf>
    <xf numFmtId="10" fontId="4" fillId="4" borderId="1" xfId="0" applyNumberFormat="1" applyFont="1" applyFill="1" applyBorder="1" applyAlignment="1">
      <alignment vertical="center" wrapText="1"/>
    </xf>
    <xf numFmtId="164" fontId="3" fillId="4" borderId="1" xfId="0" applyNumberFormat="1" applyFont="1" applyFill="1" applyBorder="1" applyAlignment="1">
      <alignment vertical="center" wrapText="1"/>
    </xf>
    <xf numFmtId="0" fontId="3" fillId="5" borderId="1" xfId="0" applyFont="1" applyFill="1" applyBorder="1" applyAlignment="1">
      <alignment vertical="center" wrapText="1"/>
    </xf>
    <xf numFmtId="0" fontId="4" fillId="5" borderId="1" xfId="0" applyFont="1" applyFill="1" applyBorder="1" applyAlignment="1">
      <alignment vertical="center" wrapText="1"/>
    </xf>
    <xf numFmtId="10" fontId="4" fillId="5" borderId="1" xfId="0" applyNumberFormat="1" applyFont="1" applyFill="1" applyBorder="1" applyAlignment="1">
      <alignment vertical="center" wrapText="1"/>
    </xf>
    <xf numFmtId="164" fontId="3" fillId="5" borderId="1" xfId="0" applyNumberFormat="1" applyFont="1" applyFill="1" applyBorder="1" applyAlignment="1">
      <alignment vertical="center" wrapText="1"/>
    </xf>
    <xf numFmtId="0" fontId="2" fillId="6" borderId="0" xfId="0" applyFont="1" applyFill="1"/>
    <xf numFmtId="164" fontId="2" fillId="6" borderId="0" xfId="0" applyNumberFormat="1" applyFont="1" applyFill="1"/>
    <xf numFmtId="0" fontId="7" fillId="0" borderId="0" xfId="0" applyFont="1"/>
    <xf numFmtId="0" fontId="8" fillId="0" borderId="0" xfId="0" applyFont="1" applyAlignment="1">
      <alignment vertical="top" wrapText="1"/>
    </xf>
    <xf numFmtId="164" fontId="8" fillId="0" borderId="0" xfId="0" applyNumberFormat="1" applyFont="1" applyAlignment="1">
      <alignment vertical="top" wrapText="1"/>
    </xf>
    <xf numFmtId="0" fontId="1" fillId="7" borderId="0" xfId="0" applyFont="1" applyFill="1" applyAlignment="1">
      <alignment horizontal="center" vertical="center"/>
    </xf>
    <xf numFmtId="10" fontId="0" fillId="8" borderId="2" xfId="0" applyNumberFormat="1" applyFill="1" applyBorder="1"/>
    <xf numFmtId="0" fontId="11" fillId="3" borderId="0" xfId="0" applyFont="1" applyFill="1" applyAlignment="1">
      <alignment vertical="top" wrapText="1"/>
    </xf>
    <xf numFmtId="0" fontId="5" fillId="2" borderId="0" xfId="0" applyFont="1" applyFill="1" applyAlignment="1">
      <alignment horizontal="center" vertical="center"/>
    </xf>
    <xf numFmtId="0" fontId="14" fillId="9" borderId="0" xfId="0" applyFont="1" applyFill="1" applyAlignment="1">
      <alignment vertical="center" wrapText="1"/>
    </xf>
    <xf numFmtId="0" fontId="12" fillId="2" borderId="0" xfId="0" applyFont="1" applyFill="1" applyAlignment="1">
      <alignment horizontal="center" vertical="center"/>
    </xf>
    <xf numFmtId="0" fontId="9" fillId="7" borderId="0" xfId="0" applyFont="1" applyFill="1" applyAlignment="1">
      <alignment horizontal="right" vertical="center"/>
    </xf>
    <xf numFmtId="0" fontId="1" fillId="7" borderId="0" xfId="0" applyFont="1" applyFill="1" applyAlignment="1">
      <alignment horizontal="right" vertical="center"/>
    </xf>
    <xf numFmtId="0" fontId="10" fillId="8" borderId="0" xfId="0" applyFont="1" applyFill="1" applyAlignment="1">
      <alignment horizontal="center"/>
    </xf>
    <xf numFmtId="0" fontId="13" fillId="9" borderId="0" xfId="0" applyFont="1" applyFill="1" applyAlignment="1">
      <alignment horizontal="left" vertical="center" wrapText="1"/>
    </xf>
    <xf numFmtId="0" fontId="0" fillId="0" borderId="0" xfId="0" applyAlignment="1"/>
    <xf numFmtId="0" fontId="15" fillId="9" borderId="0" xfId="0" applyFont="1" applyFill="1" applyAlignment="1"/>
    <xf numFmtId="0" fontId="6"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ot1SORTable" displayName="Lot1SORTable" ref="A11:P1021">
  <autoFilter ref="A11:P1021" xr:uid="{00000000-0009-0000-0100-000001000000}"/>
  <tableColumns count="16">
    <tableColumn id="1" xr3:uid="{00000000-0010-0000-0000-000001000000}" name="Document Code"/>
    <tableColumn id="2" xr3:uid="{00000000-0010-0000-0000-000002000000}" name="New v8"/>
    <tableColumn id="3" xr3:uid="{00000000-0010-0000-0000-000003000000}" name="Priority"/>
    <tableColumn id="4" xr3:uid="{00000000-0010-0000-0000-000004000000}" name="Right to Repair"/>
    <tableColumn id="5" xr3:uid="{00000000-0010-0000-0000-000005000000}" name="Component Accounting"/>
    <tableColumn id="6" xr3:uid="{00000000-0010-0000-0000-000006000000}" name="First Time Fix"/>
    <tableColumn id="7" xr3:uid="{00000000-0010-0000-0000-000007000000}" name="NHF_Trade_Code"/>
    <tableColumn id="8" xr3:uid="{00000000-0010-0000-0000-000008000000}" name="Short Description"/>
    <tableColumn id="9" xr3:uid="{00000000-0010-0000-0000-000009000000}" name="Element"/>
    <tableColumn id="10" xr3:uid="{00000000-0010-0000-0000-00000A000000}" name="Section"/>
    <tableColumn id="11" xr3:uid="{00000000-0010-0000-0000-00000B000000}" name="Subsection"/>
    <tableColumn id="12" xr3:uid="{00000000-0010-0000-0000-00000C000000}" name="UOM"/>
    <tableColumn id="13" xr3:uid="{00000000-0010-0000-0000-00000D000000}" name="SOR Rate"/>
    <tableColumn id="14" xr3:uid="{00000000-0010-0000-0000-00000E000000}" name="Medium Description"/>
    <tableColumn id="15" xr3:uid="{00000000-0010-0000-0000-00000F000000}" name="Long Description"/>
    <tableColumn id="16" xr3:uid="{00000000-0010-0000-0000-000010000000}" name="Adjusted SOR R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Lot2SORTable" displayName="Lot2SORTable" ref="A11:P558">
  <autoFilter ref="A11:P558" xr:uid="{00000000-0009-0000-0100-000002000000}"/>
  <tableColumns count="16">
    <tableColumn id="1" xr3:uid="{00000000-0010-0000-0100-000001000000}" name="Document Code"/>
    <tableColumn id="2" xr3:uid="{00000000-0010-0000-0100-000002000000}" name="New v8"/>
    <tableColumn id="3" xr3:uid="{00000000-0010-0000-0100-000003000000}" name="Priority"/>
    <tableColumn id="4" xr3:uid="{00000000-0010-0000-0100-000004000000}" name="Right to Repair"/>
    <tableColumn id="5" xr3:uid="{00000000-0010-0000-0100-000005000000}" name="Component Accounting"/>
    <tableColumn id="6" xr3:uid="{00000000-0010-0000-0100-000006000000}" name="First Time Fix"/>
    <tableColumn id="7" xr3:uid="{00000000-0010-0000-0100-000007000000}" name="NHF_Trade_Code"/>
    <tableColumn id="8" xr3:uid="{00000000-0010-0000-0100-000008000000}" name="Short Description"/>
    <tableColumn id="9" xr3:uid="{00000000-0010-0000-0100-000009000000}" name="Element"/>
    <tableColumn id="10" xr3:uid="{00000000-0010-0000-0100-00000A000000}" name="Section"/>
    <tableColumn id="11" xr3:uid="{00000000-0010-0000-0100-00000B000000}" name="Subsection"/>
    <tableColumn id="12" xr3:uid="{00000000-0010-0000-0100-00000C000000}" name="UOM"/>
    <tableColumn id="13" xr3:uid="{00000000-0010-0000-0100-00000D000000}" name="SOR Rate"/>
    <tableColumn id="14" xr3:uid="{00000000-0010-0000-0100-00000E000000}" name="Medium Description"/>
    <tableColumn id="15" xr3:uid="{00000000-0010-0000-0100-00000F000000}" name="Long Description"/>
    <tableColumn id="16" xr3:uid="{00000000-0010-0000-0100-000010000000}" name="Adjusted SOR Rat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Lot3SORTable" displayName="Lot3SORTable" ref="A11:M1384">
  <autoFilter ref="A11:M1384" xr:uid="{00000000-0009-0000-0100-000003000000}"/>
  <tableColumns count="13">
    <tableColumn id="1" xr3:uid="{00000000-0010-0000-0200-000001000000}" name="Document Code"/>
    <tableColumn id="2" xr3:uid="{00000000-0010-0000-0200-000002000000}" name="New v8"/>
    <tableColumn id="3" xr3:uid="{00000000-0010-0000-0200-000003000000}" name="Priority"/>
    <tableColumn id="4" xr3:uid="{00000000-0010-0000-0200-000004000000}" name="Short Description"/>
    <tableColumn id="5" xr3:uid="{00000000-0010-0000-0200-000005000000}" name="Column 5"/>
    <tableColumn id="6" xr3:uid="{00000000-0010-0000-0200-000006000000}" name="Element"/>
    <tableColumn id="7" xr3:uid="{00000000-0010-0000-0200-000007000000}" name="Section"/>
    <tableColumn id="8" xr3:uid="{00000000-0010-0000-0200-000008000000}" name="Subsection"/>
    <tableColumn id="9" xr3:uid="{00000000-0010-0000-0200-000009000000}" name="UOM"/>
    <tableColumn id="10" xr3:uid="{00000000-0010-0000-0200-00000A000000}" name="SOR Rate"/>
    <tableColumn id="11" xr3:uid="{00000000-0010-0000-0200-00000B000000}" name="Medium Description"/>
    <tableColumn id="12" xr3:uid="{00000000-0010-0000-0200-00000C000000}" name="Long Description"/>
    <tableColumn id="13" xr3:uid="{00000000-0010-0000-0200-00000D000000}" name="Adjusted SOR Ra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Lot4SORTable" displayName="Lot4SORTable" ref="A11:P299">
  <autoFilter ref="A11:P299" xr:uid="{00000000-0009-0000-0100-000004000000}"/>
  <tableColumns count="16">
    <tableColumn id="1" xr3:uid="{00000000-0010-0000-0300-000001000000}" name="Document Code"/>
    <tableColumn id="2" xr3:uid="{00000000-0010-0000-0300-000002000000}" name="New v8"/>
    <tableColumn id="3" xr3:uid="{00000000-0010-0000-0300-000003000000}" name="Priority"/>
    <tableColumn id="4" xr3:uid="{00000000-0010-0000-0300-000004000000}" name="Right to Repair"/>
    <tableColumn id="5" xr3:uid="{00000000-0010-0000-0300-000005000000}" name="Component Accounting"/>
    <tableColumn id="6" xr3:uid="{00000000-0010-0000-0300-000006000000}" name="First Time Fix"/>
    <tableColumn id="7" xr3:uid="{00000000-0010-0000-0300-000007000000}" name="NHF_Trade_Code"/>
    <tableColumn id="8" xr3:uid="{00000000-0010-0000-0300-000008000000}" name="Short Description"/>
    <tableColumn id="9" xr3:uid="{00000000-0010-0000-0300-000009000000}" name="Element"/>
    <tableColumn id="10" xr3:uid="{00000000-0010-0000-0300-00000A000000}" name="Section"/>
    <tableColumn id="11" xr3:uid="{00000000-0010-0000-0300-00000B000000}" name="Subsection"/>
    <tableColumn id="12" xr3:uid="{00000000-0010-0000-0300-00000C000000}" name="UOM"/>
    <tableColumn id="13" xr3:uid="{00000000-0010-0000-0300-00000D000000}" name="SOR Rate"/>
    <tableColumn id="14" xr3:uid="{00000000-0010-0000-0300-00000E000000}" name="Medium Description"/>
    <tableColumn id="15" xr3:uid="{00000000-0010-0000-0300-00000F000000}" name="Long Description"/>
    <tableColumn id="16" xr3:uid="{00000000-0010-0000-0300-000010000000}" name="Adjusted SOR Rat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Lot5SORTable" displayName="Lot5SORTable" ref="A11:P97">
  <autoFilter ref="A11:P97" xr:uid="{00000000-0009-0000-0100-000005000000}"/>
  <tableColumns count="16">
    <tableColumn id="1" xr3:uid="{00000000-0010-0000-0400-000001000000}" name="Document Code"/>
    <tableColumn id="2" xr3:uid="{00000000-0010-0000-0400-000002000000}" name="New v8"/>
    <tableColumn id="3" xr3:uid="{00000000-0010-0000-0400-000003000000}" name="Priority"/>
    <tableColumn id="4" xr3:uid="{00000000-0010-0000-0400-000004000000}" name="Right to Repair"/>
    <tableColumn id="5" xr3:uid="{00000000-0010-0000-0400-000005000000}" name="Component Accounting"/>
    <tableColumn id="6" xr3:uid="{00000000-0010-0000-0400-000006000000}" name="First Time Fix"/>
    <tableColumn id="7" xr3:uid="{00000000-0010-0000-0400-000007000000}" name="NHF_Trade_Code"/>
    <tableColumn id="8" xr3:uid="{00000000-0010-0000-0400-000008000000}" name="Short Description"/>
    <tableColumn id="9" xr3:uid="{00000000-0010-0000-0400-000009000000}" name="Element"/>
    <tableColumn id="10" xr3:uid="{00000000-0010-0000-0400-00000A000000}" name="Section"/>
    <tableColumn id="11" xr3:uid="{00000000-0010-0000-0400-00000B000000}" name="Subsection"/>
    <tableColumn id="12" xr3:uid="{00000000-0010-0000-0400-00000C000000}" name="UOM"/>
    <tableColumn id="13" xr3:uid="{00000000-0010-0000-0400-00000D000000}" name="SOR Rate"/>
    <tableColumn id="14" xr3:uid="{00000000-0010-0000-0400-00000E000000}" name="Medium Description"/>
    <tableColumn id="15" xr3:uid="{00000000-0010-0000-0400-00000F000000}" name="Long Description"/>
    <tableColumn id="16" xr3:uid="{00000000-0010-0000-0400-000010000000}" name="Adjusted SOR Rat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Lot6SORTable" displayName="Lot6SORTable" ref="A11:P421">
  <autoFilter ref="A11:P421" xr:uid="{00000000-0009-0000-0100-000006000000}"/>
  <tableColumns count="16">
    <tableColumn id="1" xr3:uid="{00000000-0010-0000-0500-000001000000}" name="Document Code"/>
    <tableColumn id="2" xr3:uid="{00000000-0010-0000-0500-000002000000}" name="New v8"/>
    <tableColumn id="3" xr3:uid="{00000000-0010-0000-0500-000003000000}" name="Priority"/>
    <tableColumn id="4" xr3:uid="{00000000-0010-0000-0500-000004000000}" name="Right to Repair"/>
    <tableColumn id="5" xr3:uid="{00000000-0010-0000-0500-000005000000}" name="Component Accounting"/>
    <tableColumn id="6" xr3:uid="{00000000-0010-0000-0500-000006000000}" name="First Time Fix"/>
    <tableColumn id="7" xr3:uid="{00000000-0010-0000-0500-000007000000}" name="NHF_Trade_Code"/>
    <tableColumn id="8" xr3:uid="{00000000-0010-0000-0500-000008000000}" name="Short Description"/>
    <tableColumn id="9" xr3:uid="{00000000-0010-0000-0500-000009000000}" name="Element"/>
    <tableColumn id="10" xr3:uid="{00000000-0010-0000-0500-00000A000000}" name="Section"/>
    <tableColumn id="11" xr3:uid="{00000000-0010-0000-0500-00000B000000}" name="Subsection"/>
    <tableColumn id="12" xr3:uid="{00000000-0010-0000-0500-00000C000000}" name="UOM"/>
    <tableColumn id="13" xr3:uid="{00000000-0010-0000-0500-00000D000000}" name="SOR Rate"/>
    <tableColumn id="14" xr3:uid="{00000000-0010-0000-0500-00000E000000}" name="Medium Description"/>
    <tableColumn id="15" xr3:uid="{00000000-0010-0000-0500-00000F000000}" name="Long Description"/>
    <tableColumn id="16" xr3:uid="{00000000-0010-0000-0500-000010000000}" name="Adjusted SOR Rat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Lot7SORTable" displayName="Lot7SORTable" ref="A11:P114">
  <autoFilter ref="A11:P114" xr:uid="{00000000-0009-0000-0100-000007000000}"/>
  <tableColumns count="16">
    <tableColumn id="1" xr3:uid="{00000000-0010-0000-0600-000001000000}" name="Document Code"/>
    <tableColumn id="2" xr3:uid="{00000000-0010-0000-0600-000002000000}" name="New v8"/>
    <tableColumn id="3" xr3:uid="{00000000-0010-0000-0600-000003000000}" name="Priority"/>
    <tableColumn id="4" xr3:uid="{00000000-0010-0000-0600-000004000000}" name="Right to Repair"/>
    <tableColumn id="5" xr3:uid="{00000000-0010-0000-0600-000005000000}" name="Component Accounting"/>
    <tableColumn id="6" xr3:uid="{00000000-0010-0000-0600-000006000000}" name="First Time Fix"/>
    <tableColumn id="7" xr3:uid="{00000000-0010-0000-0600-000007000000}" name="NHF_Trade_Code"/>
    <tableColumn id="8" xr3:uid="{00000000-0010-0000-0600-000008000000}" name="Short Description"/>
    <tableColumn id="9" xr3:uid="{00000000-0010-0000-0600-000009000000}" name="Element"/>
    <tableColumn id="10" xr3:uid="{00000000-0010-0000-0600-00000A000000}" name="Section"/>
    <tableColumn id="11" xr3:uid="{00000000-0010-0000-0600-00000B000000}" name="Subsection"/>
    <tableColumn id="12" xr3:uid="{00000000-0010-0000-0600-00000C000000}" name="UOM"/>
    <tableColumn id="13" xr3:uid="{00000000-0010-0000-0600-00000D000000}" name="SOR Rate"/>
    <tableColumn id="14" xr3:uid="{00000000-0010-0000-0600-00000E000000}" name="Medium Description"/>
    <tableColumn id="15" xr3:uid="{00000000-0010-0000-0600-00000F000000}" name="Long Description"/>
    <tableColumn id="16" xr3:uid="{00000000-0010-0000-0600-000010000000}" name="Adjusted SOR Rat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Lot8SORTable" displayName="Lot8SORTable" ref="A11:P348">
  <autoFilter ref="A11:P348" xr:uid="{00000000-0009-0000-0100-000008000000}"/>
  <tableColumns count="16">
    <tableColumn id="1" xr3:uid="{00000000-0010-0000-0700-000001000000}" name="Document Code"/>
    <tableColumn id="2" xr3:uid="{00000000-0010-0000-0700-000002000000}" name="New v8"/>
    <tableColumn id="3" xr3:uid="{00000000-0010-0000-0700-000003000000}" name="Priority"/>
    <tableColumn id="4" xr3:uid="{00000000-0010-0000-0700-000004000000}" name="Right to Repair"/>
    <tableColumn id="5" xr3:uid="{00000000-0010-0000-0700-000005000000}" name="Component Accounting"/>
    <tableColumn id="6" xr3:uid="{00000000-0010-0000-0700-000006000000}" name="First Time Fix"/>
    <tableColumn id="7" xr3:uid="{00000000-0010-0000-0700-000007000000}" name="NHF_Trade_Code"/>
    <tableColumn id="8" xr3:uid="{00000000-0010-0000-0700-000008000000}" name="Short Description"/>
    <tableColumn id="9" xr3:uid="{00000000-0010-0000-0700-000009000000}" name="Element"/>
    <tableColumn id="10" xr3:uid="{00000000-0010-0000-0700-00000A000000}" name="Section"/>
    <tableColumn id="11" xr3:uid="{00000000-0010-0000-0700-00000B000000}" name="Subsection"/>
    <tableColumn id="12" xr3:uid="{00000000-0010-0000-0700-00000C000000}" name="UOM"/>
    <tableColumn id="13" xr3:uid="{00000000-0010-0000-0700-00000D000000}" name="SOR Rate"/>
    <tableColumn id="14" xr3:uid="{00000000-0010-0000-0700-00000E000000}" name="Medium Description"/>
    <tableColumn id="15" xr3:uid="{00000000-0010-0000-0700-00000F000000}" name="Long Description"/>
    <tableColumn id="16" xr3:uid="{00000000-0010-0000-0700-000010000000}" name="Adjusted SOR Rat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Lot9SORTable" displayName="Lot9SORTable" ref="A11:P2379">
  <autoFilter ref="A11:P2379" xr:uid="{00000000-0009-0000-0100-000009000000}"/>
  <tableColumns count="16">
    <tableColumn id="1" xr3:uid="{00000000-0010-0000-0800-000001000000}" name="Document Code"/>
    <tableColumn id="2" xr3:uid="{00000000-0010-0000-0800-000002000000}" name="New v8"/>
    <tableColumn id="3" xr3:uid="{00000000-0010-0000-0800-000003000000}" name="Priority"/>
    <tableColumn id="4" xr3:uid="{00000000-0010-0000-0800-000004000000}" name="Right to Repair"/>
    <tableColumn id="5" xr3:uid="{00000000-0010-0000-0800-000005000000}" name="Component Accounting"/>
    <tableColumn id="6" xr3:uid="{00000000-0010-0000-0800-000006000000}" name="First Time Fix"/>
    <tableColumn id="7" xr3:uid="{00000000-0010-0000-0800-000007000000}" name="NHF_Trade_Code"/>
    <tableColumn id="8" xr3:uid="{00000000-0010-0000-0800-000008000000}" name="Short Description"/>
    <tableColumn id="9" xr3:uid="{00000000-0010-0000-0800-000009000000}" name="Element"/>
    <tableColumn id="10" xr3:uid="{00000000-0010-0000-0800-00000A000000}" name="Section"/>
    <tableColumn id="11" xr3:uid="{00000000-0010-0000-0800-00000B000000}" name="Subsection"/>
    <tableColumn id="12" xr3:uid="{00000000-0010-0000-0800-00000C000000}" name="UOM"/>
    <tableColumn id="13" xr3:uid="{00000000-0010-0000-0800-00000D000000}" name="SOR Rate"/>
    <tableColumn id="14" xr3:uid="{00000000-0010-0000-0800-00000E000000}" name="Medium Description"/>
    <tableColumn id="15" xr3:uid="{00000000-0010-0000-0800-00000F000000}" name="Long Description"/>
    <tableColumn id="16" xr3:uid="{00000000-0010-0000-0800-000010000000}" name="Adjusted SOR R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showGridLines="0" workbookViewId="0">
      <selection activeCell="D9" sqref="D9"/>
    </sheetView>
  </sheetViews>
  <sheetFormatPr defaultRowHeight="14.45"/>
  <cols>
    <col min="1" max="1" width="8" customWidth="1"/>
    <col min="2" max="2" width="45" customWidth="1"/>
    <col min="3" max="3" width="16" customWidth="1"/>
    <col min="4" max="4" width="20" customWidth="1"/>
    <col min="5" max="5" width="13" customWidth="1"/>
  </cols>
  <sheetData>
    <row r="1" spans="1:5" ht="30" customHeight="1">
      <c r="A1" s="20" t="s">
        <v>0</v>
      </c>
      <c r="B1" s="25"/>
      <c r="C1" s="25"/>
      <c r="D1" s="25"/>
      <c r="E1" s="25"/>
    </row>
    <row r="2" spans="1:5" ht="30" customHeight="1">
      <c r="A2" s="15"/>
    </row>
    <row r="3" spans="1:5" ht="30" customHeight="1">
      <c r="A3" s="21" t="s">
        <v>1</v>
      </c>
      <c r="B3" s="22"/>
      <c r="C3" s="23"/>
      <c r="D3" s="23"/>
    </row>
    <row r="5" spans="1:5" ht="33.950000000000003" customHeight="1">
      <c r="A5" s="19" t="s">
        <v>2</v>
      </c>
      <c r="B5" s="26"/>
      <c r="C5" s="26"/>
      <c r="D5" s="26"/>
      <c r="E5" s="26"/>
    </row>
    <row r="6" spans="1:5" ht="51.75" customHeight="1">
      <c r="A6" s="24" t="s">
        <v>3</v>
      </c>
      <c r="B6" s="24"/>
      <c r="C6" s="24"/>
      <c r="D6" s="24"/>
      <c r="E6" s="24"/>
    </row>
    <row r="8" spans="1:5">
      <c r="A8" s="1" t="s">
        <v>4</v>
      </c>
      <c r="B8" s="1" t="s">
        <v>5</v>
      </c>
      <c r="C8" s="1" t="s">
        <v>6</v>
      </c>
      <c r="D8" s="1" t="s">
        <v>7</v>
      </c>
      <c r="E8" s="1" t="s">
        <v>8</v>
      </c>
    </row>
    <row r="9" spans="1:5" ht="18" customHeight="1">
      <c r="A9" s="2">
        <v>1</v>
      </c>
      <c r="B9" s="3" t="s">
        <v>9</v>
      </c>
      <c r="C9" s="4">
        <f>'Lot 1'!B8</f>
        <v>0</v>
      </c>
      <c r="D9" s="5">
        <f>'Lot 1'!B9</f>
        <v>171720.17429999993</v>
      </c>
      <c r="E9" s="3"/>
    </row>
    <row r="10" spans="1:5">
      <c r="A10" s="6">
        <v>2</v>
      </c>
      <c r="B10" s="7" t="s">
        <v>10</v>
      </c>
      <c r="C10" s="8">
        <f>'Lot 2'!B8</f>
        <v>0</v>
      </c>
      <c r="D10" s="9">
        <f>'Lot 2'!B9</f>
        <v>134471.5135</v>
      </c>
      <c r="E10" s="7"/>
    </row>
    <row r="11" spans="1:5">
      <c r="A11" s="2">
        <v>3</v>
      </c>
      <c r="B11" s="3" t="s">
        <v>11</v>
      </c>
      <c r="C11" s="4">
        <f>'Lot 3'!B8</f>
        <v>0</v>
      </c>
      <c r="D11" s="5">
        <f>'Lot 3'!B9</f>
        <v>1000560.2445999982</v>
      </c>
      <c r="E11" s="3"/>
    </row>
    <row r="12" spans="1:5">
      <c r="A12" s="6">
        <v>4</v>
      </c>
      <c r="B12" s="7" t="s">
        <v>12</v>
      </c>
      <c r="C12" s="8">
        <f>'Lot 4'!B8</f>
        <v>0</v>
      </c>
      <c r="D12" s="9">
        <f>'Lot 4'!B9</f>
        <v>28502.148700000009</v>
      </c>
      <c r="E12" s="7"/>
    </row>
    <row r="13" spans="1:5">
      <c r="A13" s="2">
        <v>5</v>
      </c>
      <c r="B13" s="3" t="s">
        <v>13</v>
      </c>
      <c r="C13" s="4">
        <f>'Lot 5'!B8</f>
        <v>0</v>
      </c>
      <c r="D13" s="5">
        <f>'Lot 5'!B9</f>
        <v>5604.2896999999994</v>
      </c>
      <c r="E13" s="3"/>
    </row>
    <row r="14" spans="1:5">
      <c r="A14" s="6">
        <v>6</v>
      </c>
      <c r="B14" s="7" t="s">
        <v>14</v>
      </c>
      <c r="C14" s="8">
        <f>'Lot 6'!B8</f>
        <v>0</v>
      </c>
      <c r="D14" s="9">
        <f>'Lot 6'!B9</f>
        <v>98844.220799999937</v>
      </c>
      <c r="E14" s="7"/>
    </row>
    <row r="15" spans="1:5">
      <c r="A15" s="2">
        <v>7</v>
      </c>
      <c r="B15" s="3" t="s">
        <v>15</v>
      </c>
      <c r="C15" s="4">
        <f>'Lot 7'!B8</f>
        <v>0</v>
      </c>
      <c r="D15" s="5">
        <f>'Lot 7'!B9</f>
        <v>17743.203299999997</v>
      </c>
      <c r="E15" s="3"/>
    </row>
    <row r="16" spans="1:5">
      <c r="A16" s="6">
        <v>8</v>
      </c>
      <c r="B16" s="7" t="s">
        <v>16</v>
      </c>
      <c r="C16" s="8">
        <f>'Lot 8'!B8</f>
        <v>0</v>
      </c>
      <c r="D16" s="9">
        <f>'Lot 8'!B9</f>
        <v>41292.345400000006</v>
      </c>
      <c r="E16" s="7"/>
    </row>
    <row r="17" spans="1:5">
      <c r="A17" s="2">
        <v>9</v>
      </c>
      <c r="B17" s="3" t="s">
        <v>17</v>
      </c>
      <c r="C17" s="4">
        <f>'Lot 9'!B8</f>
        <v>0</v>
      </c>
      <c r="D17" s="5">
        <f>'Lot 9'!B9</f>
        <v>695814.45479999704</v>
      </c>
      <c r="E17" s="3"/>
    </row>
  </sheetData>
  <autoFilter ref="A8:E17" xr:uid="{00000000-0009-0000-0000-000000000000}"/>
  <mergeCells count="5">
    <mergeCell ref="A5:E5"/>
    <mergeCell ref="A1:E1"/>
    <mergeCell ref="A3:B3"/>
    <mergeCell ref="C3:D3"/>
    <mergeCell ref="A6:E6"/>
  </mergeCells>
  <pageMargins left="0.75" right="0.75" top="1" bottom="1" header="0.5" footer="0.5"/>
  <pageSetup orientation="landscape"/>
  <headerFooter>
    <oddFooter>&amp;CBAF26028 DLO Support Framework – Appendix 3 Price Schedule&amp;RPage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21"/>
  <sheetViews>
    <sheetView showGridLines="0" tabSelected="1" topLeftCell="G1" workbookViewId="0">
      <pane ySplit="11" topLeftCell="A16" activePane="bottomLeft" state="frozen"/>
      <selection pane="bottomLeft" activeCell="D8" sqref="D8"/>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18</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6"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SUM(P12:P1021)</f>
        <v>171720.17429999993</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114">
      <c r="A12" s="13" t="s">
        <v>39</v>
      </c>
      <c r="B12" s="13"/>
      <c r="C12" s="13" t="s">
        <v>40</v>
      </c>
      <c r="D12" s="13" t="s">
        <v>41</v>
      </c>
      <c r="E12" s="13" t="s">
        <v>42</v>
      </c>
      <c r="F12" s="13" t="s">
        <v>41</v>
      </c>
      <c r="G12" s="13" t="s">
        <v>43</v>
      </c>
      <c r="H12" s="13" t="s">
        <v>44</v>
      </c>
      <c r="I12" s="13" t="s">
        <v>45</v>
      </c>
      <c r="J12" s="13" t="s">
        <v>46</v>
      </c>
      <c r="K12" s="13" t="s">
        <v>46</v>
      </c>
      <c r="L12" s="13" t="s">
        <v>47</v>
      </c>
      <c r="M12" s="14">
        <v>228.6206</v>
      </c>
      <c r="N12" s="13" t="s">
        <v>48</v>
      </c>
      <c r="O12" s="13" t="s">
        <v>49</v>
      </c>
      <c r="P12" s="14">
        <f t="shared" ref="P12:P75" si="0">IF(M12="","",M12*(1+$B$8))</f>
        <v>228.6206</v>
      </c>
    </row>
    <row r="13" spans="1:16" ht="91.15">
      <c r="A13" s="13" t="s">
        <v>50</v>
      </c>
      <c r="B13" s="13"/>
      <c r="C13" s="13" t="s">
        <v>40</v>
      </c>
      <c r="D13" s="13" t="s">
        <v>41</v>
      </c>
      <c r="E13" s="13" t="s">
        <v>42</v>
      </c>
      <c r="F13" s="13" t="s">
        <v>41</v>
      </c>
      <c r="G13" s="13" t="s">
        <v>43</v>
      </c>
      <c r="H13" s="13" t="s">
        <v>51</v>
      </c>
      <c r="I13" s="13" t="s">
        <v>45</v>
      </c>
      <c r="J13" s="13" t="s">
        <v>52</v>
      </c>
      <c r="K13" s="13" t="s">
        <v>52</v>
      </c>
      <c r="L13" s="13" t="s">
        <v>47</v>
      </c>
      <c r="M13" s="14">
        <v>209.72030000000001</v>
      </c>
      <c r="N13" s="13" t="s">
        <v>53</v>
      </c>
      <c r="O13" s="13" t="s">
        <v>54</v>
      </c>
      <c r="P13" s="14">
        <f t="shared" si="0"/>
        <v>209.72030000000001</v>
      </c>
    </row>
    <row r="14" spans="1:16" ht="57">
      <c r="A14" s="13" t="s">
        <v>55</v>
      </c>
      <c r="B14" s="13"/>
      <c r="C14" s="13" t="s">
        <v>40</v>
      </c>
      <c r="D14" s="13" t="s">
        <v>41</v>
      </c>
      <c r="E14" s="13" t="s">
        <v>42</v>
      </c>
      <c r="F14" s="13" t="s">
        <v>41</v>
      </c>
      <c r="G14" s="13" t="s">
        <v>43</v>
      </c>
      <c r="H14" s="13" t="s">
        <v>56</v>
      </c>
      <c r="I14" s="13" t="s">
        <v>57</v>
      </c>
      <c r="J14" s="13" t="s">
        <v>58</v>
      </c>
      <c r="K14" s="13" t="s">
        <v>59</v>
      </c>
      <c r="L14" s="13" t="s">
        <v>60</v>
      </c>
      <c r="M14" s="14">
        <v>148.8656</v>
      </c>
      <c r="N14" s="13" t="s">
        <v>61</v>
      </c>
      <c r="O14" s="13" t="s">
        <v>62</v>
      </c>
      <c r="P14" s="14">
        <f t="shared" si="0"/>
        <v>148.8656</v>
      </c>
    </row>
    <row r="15" spans="1:16" ht="34.15">
      <c r="A15" s="13" t="s">
        <v>63</v>
      </c>
      <c r="B15" s="13"/>
      <c r="C15" s="13" t="s">
        <v>40</v>
      </c>
      <c r="D15" s="13" t="s">
        <v>41</v>
      </c>
      <c r="E15" s="13" t="s">
        <v>42</v>
      </c>
      <c r="F15" s="13" t="s">
        <v>41</v>
      </c>
      <c r="G15" s="13" t="s">
        <v>64</v>
      </c>
      <c r="H15" s="13" t="s">
        <v>65</v>
      </c>
      <c r="I15" s="13" t="s">
        <v>57</v>
      </c>
      <c r="J15" s="13" t="s">
        <v>58</v>
      </c>
      <c r="K15" s="13" t="s">
        <v>66</v>
      </c>
      <c r="L15" s="13" t="s">
        <v>67</v>
      </c>
      <c r="M15" s="14">
        <v>193.14609999999999</v>
      </c>
      <c r="N15" s="13" t="s">
        <v>68</v>
      </c>
      <c r="O15" s="13" t="s">
        <v>69</v>
      </c>
      <c r="P15" s="14">
        <f t="shared" si="0"/>
        <v>193.14609999999999</v>
      </c>
    </row>
    <row r="16" spans="1:16" ht="34.15">
      <c r="A16" s="13" t="s">
        <v>70</v>
      </c>
      <c r="B16" s="13"/>
      <c r="C16" s="13" t="s">
        <v>40</v>
      </c>
      <c r="D16" s="13" t="s">
        <v>41</v>
      </c>
      <c r="E16" s="13" t="s">
        <v>42</v>
      </c>
      <c r="F16" s="13" t="s">
        <v>41</v>
      </c>
      <c r="G16" s="13" t="s">
        <v>64</v>
      </c>
      <c r="H16" s="13" t="s">
        <v>71</v>
      </c>
      <c r="I16" s="13" t="s">
        <v>57</v>
      </c>
      <c r="J16" s="13" t="s">
        <v>58</v>
      </c>
      <c r="K16" s="13" t="s">
        <v>66</v>
      </c>
      <c r="L16" s="13" t="s">
        <v>67</v>
      </c>
      <c r="M16" s="14">
        <v>271.61219999999997</v>
      </c>
      <c r="N16" s="13" t="s">
        <v>72</v>
      </c>
      <c r="O16" s="13" t="s">
        <v>73</v>
      </c>
      <c r="P16" s="14">
        <f t="shared" si="0"/>
        <v>271.61219999999997</v>
      </c>
    </row>
    <row r="17" spans="1:16" ht="34.15">
      <c r="A17" s="13" t="s">
        <v>74</v>
      </c>
      <c r="B17" s="13"/>
      <c r="C17" s="13" t="s">
        <v>40</v>
      </c>
      <c r="D17" s="13" t="s">
        <v>41</v>
      </c>
      <c r="E17" s="13" t="s">
        <v>42</v>
      </c>
      <c r="F17" s="13" t="s">
        <v>41</v>
      </c>
      <c r="G17" s="13" t="s">
        <v>64</v>
      </c>
      <c r="H17" s="13" t="s">
        <v>75</v>
      </c>
      <c r="I17" s="13" t="s">
        <v>57</v>
      </c>
      <c r="J17" s="13" t="s">
        <v>58</v>
      </c>
      <c r="K17" s="13" t="s">
        <v>66</v>
      </c>
      <c r="L17" s="13" t="s">
        <v>67</v>
      </c>
      <c r="M17" s="14">
        <v>369.64139999999998</v>
      </c>
      <c r="N17" s="13" t="s">
        <v>76</v>
      </c>
      <c r="O17" s="13" t="s">
        <v>77</v>
      </c>
      <c r="P17" s="14">
        <f t="shared" si="0"/>
        <v>369.64139999999998</v>
      </c>
    </row>
    <row r="18" spans="1:16" ht="34.15">
      <c r="A18" s="13" t="s">
        <v>78</v>
      </c>
      <c r="B18" s="13"/>
      <c r="C18" s="13" t="s">
        <v>40</v>
      </c>
      <c r="D18" s="13" t="s">
        <v>41</v>
      </c>
      <c r="E18" s="13" t="s">
        <v>42</v>
      </c>
      <c r="F18" s="13" t="s">
        <v>41</v>
      </c>
      <c r="G18" s="13" t="s">
        <v>64</v>
      </c>
      <c r="H18" s="13" t="s">
        <v>79</v>
      </c>
      <c r="I18" s="13" t="s">
        <v>57</v>
      </c>
      <c r="J18" s="13" t="s">
        <v>58</v>
      </c>
      <c r="K18" s="13" t="s">
        <v>66</v>
      </c>
      <c r="L18" s="13" t="s">
        <v>67</v>
      </c>
      <c r="M18" s="14">
        <v>456.22730000000001</v>
      </c>
      <c r="N18" s="13" t="s">
        <v>80</v>
      </c>
      <c r="O18" s="13" t="s">
        <v>81</v>
      </c>
      <c r="P18" s="14">
        <f t="shared" si="0"/>
        <v>456.22730000000001</v>
      </c>
    </row>
    <row r="19" spans="1:16" ht="34.15">
      <c r="A19" s="13" t="s">
        <v>82</v>
      </c>
      <c r="B19" s="13"/>
      <c r="C19" s="13" t="s">
        <v>40</v>
      </c>
      <c r="D19" s="13" t="s">
        <v>41</v>
      </c>
      <c r="E19" s="13" t="s">
        <v>42</v>
      </c>
      <c r="F19" s="13" t="s">
        <v>41</v>
      </c>
      <c r="G19" s="13" t="s">
        <v>64</v>
      </c>
      <c r="H19" s="13" t="s">
        <v>83</v>
      </c>
      <c r="I19" s="13" t="s">
        <v>57</v>
      </c>
      <c r="J19" s="13" t="s">
        <v>58</v>
      </c>
      <c r="K19" s="13" t="s">
        <v>66</v>
      </c>
      <c r="L19" s="13" t="s">
        <v>67</v>
      </c>
      <c r="M19" s="14">
        <v>112.2105</v>
      </c>
      <c r="N19" s="13" t="s">
        <v>84</v>
      </c>
      <c r="O19" s="13" t="s">
        <v>85</v>
      </c>
      <c r="P19" s="14">
        <f t="shared" si="0"/>
        <v>112.2105</v>
      </c>
    </row>
    <row r="20" spans="1:16" ht="34.15">
      <c r="A20" s="13" t="s">
        <v>86</v>
      </c>
      <c r="B20" s="13"/>
      <c r="C20" s="13" t="s">
        <v>40</v>
      </c>
      <c r="D20" s="13" t="s">
        <v>41</v>
      </c>
      <c r="E20" s="13" t="s">
        <v>42</v>
      </c>
      <c r="F20" s="13" t="s">
        <v>41</v>
      </c>
      <c r="G20" s="13" t="s">
        <v>64</v>
      </c>
      <c r="H20" s="13" t="s">
        <v>87</v>
      </c>
      <c r="I20" s="13" t="s">
        <v>57</v>
      </c>
      <c r="J20" s="13" t="s">
        <v>58</v>
      </c>
      <c r="K20" s="13" t="s">
        <v>66</v>
      </c>
      <c r="L20" s="13" t="s">
        <v>67</v>
      </c>
      <c r="M20" s="14">
        <v>193.14609999999999</v>
      </c>
      <c r="N20" s="13" t="s">
        <v>88</v>
      </c>
      <c r="O20" s="13" t="s">
        <v>89</v>
      </c>
      <c r="P20" s="14">
        <f t="shared" si="0"/>
        <v>193.14609999999999</v>
      </c>
    </row>
    <row r="21" spans="1:16" ht="45.6">
      <c r="A21" s="13" t="s">
        <v>90</v>
      </c>
      <c r="B21" s="13"/>
      <c r="C21" s="13" t="s">
        <v>40</v>
      </c>
      <c r="D21" s="13" t="s">
        <v>41</v>
      </c>
      <c r="E21" s="13" t="s">
        <v>42</v>
      </c>
      <c r="F21" s="13" t="s">
        <v>41</v>
      </c>
      <c r="G21" s="13" t="s">
        <v>64</v>
      </c>
      <c r="H21" s="13" t="s">
        <v>91</v>
      </c>
      <c r="I21" s="13" t="s">
        <v>57</v>
      </c>
      <c r="J21" s="13" t="s">
        <v>58</v>
      </c>
      <c r="K21" s="13" t="s">
        <v>66</v>
      </c>
      <c r="L21" s="13" t="s">
        <v>67</v>
      </c>
      <c r="M21" s="14">
        <v>112.2105</v>
      </c>
      <c r="N21" s="13" t="s">
        <v>92</v>
      </c>
      <c r="O21" s="13" t="s">
        <v>93</v>
      </c>
      <c r="P21" s="14">
        <f t="shared" si="0"/>
        <v>112.2105</v>
      </c>
    </row>
    <row r="22" spans="1:16" ht="34.15">
      <c r="A22" s="13" t="s">
        <v>94</v>
      </c>
      <c r="B22" s="13"/>
      <c r="C22" s="13" t="s">
        <v>40</v>
      </c>
      <c r="D22" s="13" t="s">
        <v>41</v>
      </c>
      <c r="E22" s="13" t="s">
        <v>42</v>
      </c>
      <c r="F22" s="13" t="s">
        <v>41</v>
      </c>
      <c r="G22" s="13" t="s">
        <v>64</v>
      </c>
      <c r="H22" s="13" t="s">
        <v>95</v>
      </c>
      <c r="I22" s="13" t="s">
        <v>57</v>
      </c>
      <c r="J22" s="13" t="s">
        <v>58</v>
      </c>
      <c r="K22" s="13" t="s">
        <v>66</v>
      </c>
      <c r="L22" s="13" t="s">
        <v>67</v>
      </c>
      <c r="M22" s="14">
        <v>263.27370000000002</v>
      </c>
      <c r="N22" s="13" t="s">
        <v>96</v>
      </c>
      <c r="O22" s="13" t="s">
        <v>97</v>
      </c>
      <c r="P22" s="14">
        <f t="shared" si="0"/>
        <v>263.27370000000002</v>
      </c>
    </row>
    <row r="23" spans="1:16" ht="34.15">
      <c r="A23" s="13" t="s">
        <v>98</v>
      </c>
      <c r="B23" s="13"/>
      <c r="C23" s="13" t="s">
        <v>40</v>
      </c>
      <c r="D23" s="13" t="s">
        <v>41</v>
      </c>
      <c r="E23" s="13" t="s">
        <v>42</v>
      </c>
      <c r="F23" s="13" t="s">
        <v>41</v>
      </c>
      <c r="G23" s="13" t="s">
        <v>64</v>
      </c>
      <c r="H23" s="13" t="s">
        <v>99</v>
      </c>
      <c r="I23" s="13" t="s">
        <v>57</v>
      </c>
      <c r="J23" s="13" t="s">
        <v>58</v>
      </c>
      <c r="K23" s="13" t="s">
        <v>66</v>
      </c>
      <c r="L23" s="13" t="s">
        <v>67</v>
      </c>
      <c r="M23" s="14">
        <v>234.41550000000001</v>
      </c>
      <c r="N23" s="13" t="s">
        <v>100</v>
      </c>
      <c r="O23" s="13" t="s">
        <v>100</v>
      </c>
      <c r="P23" s="14">
        <f t="shared" si="0"/>
        <v>234.41550000000001</v>
      </c>
    </row>
    <row r="24" spans="1:16" ht="57">
      <c r="A24" s="13" t="s">
        <v>101</v>
      </c>
      <c r="B24" s="13"/>
      <c r="C24" s="13" t="s">
        <v>40</v>
      </c>
      <c r="D24" s="13" t="s">
        <v>41</v>
      </c>
      <c r="E24" s="13" t="s">
        <v>41</v>
      </c>
      <c r="F24" s="13" t="s">
        <v>41</v>
      </c>
      <c r="G24" s="13" t="s">
        <v>64</v>
      </c>
      <c r="H24" s="13" t="s">
        <v>102</v>
      </c>
      <c r="I24" s="13" t="s">
        <v>57</v>
      </c>
      <c r="J24" s="13" t="s">
        <v>58</v>
      </c>
      <c r="K24" s="13" t="s">
        <v>103</v>
      </c>
      <c r="L24" s="13" t="s">
        <v>104</v>
      </c>
      <c r="M24" s="14">
        <v>245.7</v>
      </c>
      <c r="N24" s="13" t="s">
        <v>105</v>
      </c>
      <c r="O24" s="13" t="s">
        <v>106</v>
      </c>
      <c r="P24" s="14">
        <f t="shared" si="0"/>
        <v>245.7</v>
      </c>
    </row>
    <row r="25" spans="1:16" ht="57">
      <c r="A25" s="13" t="s">
        <v>107</v>
      </c>
      <c r="B25" s="13"/>
      <c r="C25" s="13" t="s">
        <v>40</v>
      </c>
      <c r="D25" s="13" t="s">
        <v>41</v>
      </c>
      <c r="E25" s="13" t="s">
        <v>41</v>
      </c>
      <c r="F25" s="13" t="s">
        <v>41</v>
      </c>
      <c r="G25" s="13" t="s">
        <v>64</v>
      </c>
      <c r="H25" s="13" t="s">
        <v>108</v>
      </c>
      <c r="I25" s="13" t="s">
        <v>57</v>
      </c>
      <c r="J25" s="13" t="s">
        <v>58</v>
      </c>
      <c r="K25" s="13" t="s">
        <v>103</v>
      </c>
      <c r="L25" s="13" t="s">
        <v>104</v>
      </c>
      <c r="M25" s="14">
        <v>122.85</v>
      </c>
      <c r="N25" s="13" t="s">
        <v>109</v>
      </c>
      <c r="O25" s="13" t="s">
        <v>110</v>
      </c>
      <c r="P25" s="14">
        <f t="shared" si="0"/>
        <v>122.85</v>
      </c>
    </row>
    <row r="26" spans="1:16" ht="34.15">
      <c r="A26" s="13" t="s">
        <v>111</v>
      </c>
      <c r="B26" s="13"/>
      <c r="C26" s="13" t="s">
        <v>40</v>
      </c>
      <c r="D26" s="13" t="s">
        <v>41</v>
      </c>
      <c r="E26" s="13" t="s">
        <v>41</v>
      </c>
      <c r="F26" s="13" t="s">
        <v>41</v>
      </c>
      <c r="G26" s="13" t="s">
        <v>64</v>
      </c>
      <c r="H26" s="13" t="s">
        <v>112</v>
      </c>
      <c r="I26" s="13" t="s">
        <v>57</v>
      </c>
      <c r="J26" s="13" t="s">
        <v>58</v>
      </c>
      <c r="K26" s="13" t="s">
        <v>103</v>
      </c>
      <c r="L26" s="13" t="s">
        <v>104</v>
      </c>
      <c r="M26" s="14">
        <v>87.75</v>
      </c>
      <c r="N26" s="13" t="s">
        <v>113</v>
      </c>
      <c r="O26" s="13" t="s">
        <v>113</v>
      </c>
      <c r="P26" s="14">
        <f t="shared" si="0"/>
        <v>87.75</v>
      </c>
    </row>
    <row r="27" spans="1:16" ht="57">
      <c r="A27" s="13" t="s">
        <v>114</v>
      </c>
      <c r="B27" s="13"/>
      <c r="C27" s="13" t="s">
        <v>40</v>
      </c>
      <c r="D27" s="13" t="s">
        <v>41</v>
      </c>
      <c r="E27" s="13" t="s">
        <v>41</v>
      </c>
      <c r="F27" s="13" t="s">
        <v>41</v>
      </c>
      <c r="G27" s="13" t="s">
        <v>64</v>
      </c>
      <c r="H27" s="13" t="s">
        <v>115</v>
      </c>
      <c r="I27" s="13" t="s">
        <v>57</v>
      </c>
      <c r="J27" s="13" t="s">
        <v>58</v>
      </c>
      <c r="K27" s="13" t="s">
        <v>103</v>
      </c>
      <c r="L27" s="13" t="s">
        <v>104</v>
      </c>
      <c r="M27" s="14">
        <v>122.85</v>
      </c>
      <c r="N27" s="13" t="s">
        <v>116</v>
      </c>
      <c r="O27" s="13" t="s">
        <v>117</v>
      </c>
      <c r="P27" s="14">
        <f t="shared" si="0"/>
        <v>122.85</v>
      </c>
    </row>
    <row r="28" spans="1:16" ht="34.15">
      <c r="A28" s="13" t="s">
        <v>118</v>
      </c>
      <c r="B28" s="13"/>
      <c r="C28" s="13" t="s">
        <v>40</v>
      </c>
      <c r="D28" s="13" t="s">
        <v>41</v>
      </c>
      <c r="E28" s="13" t="s">
        <v>42</v>
      </c>
      <c r="F28" s="13" t="s">
        <v>41</v>
      </c>
      <c r="G28" s="13" t="s">
        <v>64</v>
      </c>
      <c r="H28" s="13" t="s">
        <v>119</v>
      </c>
      <c r="I28" s="13" t="s">
        <v>57</v>
      </c>
      <c r="J28" s="13" t="s">
        <v>58</v>
      </c>
      <c r="K28" s="13" t="s">
        <v>120</v>
      </c>
      <c r="L28" s="13" t="s">
        <v>47</v>
      </c>
      <c r="M28" s="14">
        <v>22.415099999999999</v>
      </c>
      <c r="N28" s="13" t="s">
        <v>121</v>
      </c>
      <c r="O28" s="13" t="s">
        <v>121</v>
      </c>
      <c r="P28" s="14">
        <f t="shared" si="0"/>
        <v>22.415099999999999</v>
      </c>
    </row>
    <row r="29" spans="1:16" ht="45.6">
      <c r="A29" s="13" t="s">
        <v>122</v>
      </c>
      <c r="B29" s="13"/>
      <c r="C29" s="13" t="s">
        <v>123</v>
      </c>
      <c r="D29" s="13" t="s">
        <v>41</v>
      </c>
      <c r="E29" s="13" t="s">
        <v>41</v>
      </c>
      <c r="F29" s="13" t="s">
        <v>42</v>
      </c>
      <c r="G29" s="13" t="s">
        <v>124</v>
      </c>
      <c r="H29" s="13" t="s">
        <v>125</v>
      </c>
      <c r="I29" s="13" t="s">
        <v>126</v>
      </c>
      <c r="J29" s="13" t="s">
        <v>127</v>
      </c>
      <c r="K29" s="13" t="s">
        <v>128</v>
      </c>
      <c r="L29" s="13" t="s">
        <v>47</v>
      </c>
      <c r="M29" s="14">
        <v>3.3294000000000001</v>
      </c>
      <c r="N29" s="13" t="s">
        <v>129</v>
      </c>
      <c r="O29" s="13" t="s">
        <v>129</v>
      </c>
      <c r="P29" s="14">
        <f t="shared" si="0"/>
        <v>3.3294000000000001</v>
      </c>
    </row>
    <row r="30" spans="1:16" ht="57">
      <c r="A30" s="13" t="s">
        <v>130</v>
      </c>
      <c r="B30" s="13"/>
      <c r="C30" s="13" t="s">
        <v>40</v>
      </c>
      <c r="D30" s="13" t="s">
        <v>41</v>
      </c>
      <c r="E30" s="13" t="s">
        <v>41</v>
      </c>
      <c r="F30" s="13" t="s">
        <v>41</v>
      </c>
      <c r="G30" s="13" t="s">
        <v>124</v>
      </c>
      <c r="H30" s="13" t="s">
        <v>131</v>
      </c>
      <c r="I30" s="13" t="s">
        <v>126</v>
      </c>
      <c r="J30" s="13" t="s">
        <v>132</v>
      </c>
      <c r="K30" s="13" t="s">
        <v>133</v>
      </c>
      <c r="L30" s="13" t="s">
        <v>134</v>
      </c>
      <c r="M30" s="14">
        <v>29.961400000000001</v>
      </c>
      <c r="N30" s="13" t="s">
        <v>135</v>
      </c>
      <c r="O30" s="13" t="s">
        <v>135</v>
      </c>
      <c r="P30" s="14">
        <f t="shared" si="0"/>
        <v>29.961400000000001</v>
      </c>
    </row>
    <row r="31" spans="1:16" ht="57">
      <c r="A31" s="13" t="s">
        <v>136</v>
      </c>
      <c r="B31" s="13"/>
      <c r="C31" s="13" t="s">
        <v>40</v>
      </c>
      <c r="D31" s="13" t="s">
        <v>41</v>
      </c>
      <c r="E31" s="13" t="s">
        <v>41</v>
      </c>
      <c r="F31" s="13" t="s">
        <v>41</v>
      </c>
      <c r="G31" s="13" t="s">
        <v>124</v>
      </c>
      <c r="H31" s="13" t="s">
        <v>137</v>
      </c>
      <c r="I31" s="13" t="s">
        <v>126</v>
      </c>
      <c r="J31" s="13" t="s">
        <v>132</v>
      </c>
      <c r="K31" s="13" t="s">
        <v>133</v>
      </c>
      <c r="L31" s="13" t="s">
        <v>134</v>
      </c>
      <c r="M31" s="14">
        <v>89.472099999999998</v>
      </c>
      <c r="N31" s="13" t="s">
        <v>138</v>
      </c>
      <c r="O31" s="13" t="s">
        <v>139</v>
      </c>
      <c r="P31" s="14">
        <f t="shared" si="0"/>
        <v>89.472099999999998</v>
      </c>
    </row>
    <row r="32" spans="1:16" ht="57">
      <c r="A32" s="13" t="s">
        <v>140</v>
      </c>
      <c r="B32" s="13"/>
      <c r="C32" s="13" t="s">
        <v>40</v>
      </c>
      <c r="D32" s="13" t="s">
        <v>41</v>
      </c>
      <c r="E32" s="13" t="s">
        <v>41</v>
      </c>
      <c r="F32" s="13" t="s">
        <v>41</v>
      </c>
      <c r="G32" s="13" t="s">
        <v>124</v>
      </c>
      <c r="H32" s="13" t="s">
        <v>141</v>
      </c>
      <c r="I32" s="13" t="s">
        <v>126</v>
      </c>
      <c r="J32" s="13" t="s">
        <v>132</v>
      </c>
      <c r="K32" s="13" t="s">
        <v>133</v>
      </c>
      <c r="L32" s="13" t="s">
        <v>134</v>
      </c>
      <c r="M32" s="14">
        <v>28.335100000000001</v>
      </c>
      <c r="N32" s="13" t="s">
        <v>142</v>
      </c>
      <c r="O32" s="13" t="s">
        <v>142</v>
      </c>
      <c r="P32" s="14">
        <f t="shared" si="0"/>
        <v>28.335100000000001</v>
      </c>
    </row>
    <row r="33" spans="1:16" ht="57">
      <c r="A33" s="13" t="s">
        <v>143</v>
      </c>
      <c r="B33" s="13"/>
      <c r="C33" s="13" t="s">
        <v>40</v>
      </c>
      <c r="D33" s="13" t="s">
        <v>41</v>
      </c>
      <c r="E33" s="13" t="s">
        <v>41</v>
      </c>
      <c r="F33" s="13" t="s">
        <v>41</v>
      </c>
      <c r="G33" s="13" t="s">
        <v>124</v>
      </c>
      <c r="H33" s="13" t="s">
        <v>144</v>
      </c>
      <c r="I33" s="13" t="s">
        <v>126</v>
      </c>
      <c r="J33" s="13" t="s">
        <v>132</v>
      </c>
      <c r="K33" s="13" t="s">
        <v>133</v>
      </c>
      <c r="L33" s="13" t="s">
        <v>134</v>
      </c>
      <c r="M33" s="14">
        <v>87.845799999999997</v>
      </c>
      <c r="N33" s="13" t="s">
        <v>145</v>
      </c>
      <c r="O33" s="13" t="s">
        <v>146</v>
      </c>
      <c r="P33" s="14">
        <f t="shared" si="0"/>
        <v>87.845799999999997</v>
      </c>
    </row>
    <row r="34" spans="1:16" ht="34.15">
      <c r="A34" s="13" t="s">
        <v>147</v>
      </c>
      <c r="B34" s="13"/>
      <c r="C34" s="13" t="s">
        <v>123</v>
      </c>
      <c r="D34" s="13" t="s">
        <v>41</v>
      </c>
      <c r="E34" s="13" t="s">
        <v>41</v>
      </c>
      <c r="F34" s="13" t="s">
        <v>42</v>
      </c>
      <c r="G34" s="13" t="s">
        <v>124</v>
      </c>
      <c r="H34" s="13" t="s">
        <v>148</v>
      </c>
      <c r="I34" s="13" t="s">
        <v>126</v>
      </c>
      <c r="J34" s="13" t="s">
        <v>132</v>
      </c>
      <c r="K34" s="13" t="s">
        <v>133</v>
      </c>
      <c r="L34" s="13" t="s">
        <v>134</v>
      </c>
      <c r="M34" s="14">
        <v>16.471299999999999</v>
      </c>
      <c r="N34" s="13" t="s">
        <v>149</v>
      </c>
      <c r="O34" s="13" t="s">
        <v>149</v>
      </c>
      <c r="P34" s="14">
        <f t="shared" si="0"/>
        <v>16.471299999999999</v>
      </c>
    </row>
    <row r="35" spans="1:16" ht="57">
      <c r="A35" s="13" t="s">
        <v>150</v>
      </c>
      <c r="B35" s="13"/>
      <c r="C35" s="13" t="s">
        <v>40</v>
      </c>
      <c r="D35" s="13" t="s">
        <v>41</v>
      </c>
      <c r="E35" s="13" t="s">
        <v>42</v>
      </c>
      <c r="F35" s="13" t="s">
        <v>41</v>
      </c>
      <c r="G35" s="13" t="s">
        <v>124</v>
      </c>
      <c r="H35" s="13" t="s">
        <v>151</v>
      </c>
      <c r="I35" s="13" t="s">
        <v>126</v>
      </c>
      <c r="J35" s="13" t="s">
        <v>132</v>
      </c>
      <c r="K35" s="13" t="s">
        <v>133</v>
      </c>
      <c r="L35" s="13" t="s">
        <v>134</v>
      </c>
      <c r="M35" s="14">
        <v>21.613</v>
      </c>
      <c r="N35" s="13" t="s">
        <v>152</v>
      </c>
      <c r="O35" s="13" t="s">
        <v>153</v>
      </c>
      <c r="P35" s="14">
        <f t="shared" si="0"/>
        <v>21.613</v>
      </c>
    </row>
    <row r="36" spans="1:16" ht="57">
      <c r="A36" s="13" t="s">
        <v>154</v>
      </c>
      <c r="B36" s="13"/>
      <c r="C36" s="13" t="s">
        <v>40</v>
      </c>
      <c r="D36" s="13" t="s">
        <v>41</v>
      </c>
      <c r="E36" s="13" t="s">
        <v>41</v>
      </c>
      <c r="F36" s="13" t="s">
        <v>41</v>
      </c>
      <c r="G36" s="13" t="s">
        <v>124</v>
      </c>
      <c r="H36" s="13" t="s">
        <v>155</v>
      </c>
      <c r="I36" s="13" t="s">
        <v>126</v>
      </c>
      <c r="J36" s="13" t="s">
        <v>132</v>
      </c>
      <c r="K36" s="13" t="s">
        <v>133</v>
      </c>
      <c r="L36" s="13" t="s">
        <v>134</v>
      </c>
      <c r="M36" s="14">
        <v>17.206900000000001</v>
      </c>
      <c r="N36" s="13" t="s">
        <v>156</v>
      </c>
      <c r="O36" s="13" t="s">
        <v>157</v>
      </c>
      <c r="P36" s="14">
        <f t="shared" si="0"/>
        <v>17.206900000000001</v>
      </c>
    </row>
    <row r="37" spans="1:16" ht="57">
      <c r="A37" s="13" t="s">
        <v>158</v>
      </c>
      <c r="B37" s="13"/>
      <c r="C37" s="13" t="s">
        <v>40</v>
      </c>
      <c r="D37" s="13" t="s">
        <v>41</v>
      </c>
      <c r="E37" s="13" t="s">
        <v>42</v>
      </c>
      <c r="F37" s="13" t="s">
        <v>41</v>
      </c>
      <c r="G37" s="13" t="s">
        <v>124</v>
      </c>
      <c r="H37" s="13" t="s">
        <v>159</v>
      </c>
      <c r="I37" s="13" t="s">
        <v>126</v>
      </c>
      <c r="J37" s="13" t="s">
        <v>132</v>
      </c>
      <c r="K37" s="13" t="s">
        <v>160</v>
      </c>
      <c r="L37" s="13" t="s">
        <v>134</v>
      </c>
      <c r="M37" s="14">
        <v>79.385300000000001</v>
      </c>
      <c r="N37" s="13" t="s">
        <v>161</v>
      </c>
      <c r="O37" s="13" t="s">
        <v>162</v>
      </c>
      <c r="P37" s="14">
        <f t="shared" si="0"/>
        <v>79.385300000000001</v>
      </c>
    </row>
    <row r="38" spans="1:16" ht="57">
      <c r="A38" s="13" t="s">
        <v>163</v>
      </c>
      <c r="B38" s="13"/>
      <c r="C38" s="13" t="s">
        <v>40</v>
      </c>
      <c r="D38" s="13" t="s">
        <v>41</v>
      </c>
      <c r="E38" s="13" t="s">
        <v>42</v>
      </c>
      <c r="F38" s="13" t="s">
        <v>41</v>
      </c>
      <c r="G38" s="13" t="s">
        <v>124</v>
      </c>
      <c r="H38" s="13" t="s">
        <v>164</v>
      </c>
      <c r="I38" s="13" t="s">
        <v>126</v>
      </c>
      <c r="J38" s="13" t="s">
        <v>132</v>
      </c>
      <c r="K38" s="13" t="s">
        <v>160</v>
      </c>
      <c r="L38" s="13" t="s">
        <v>134</v>
      </c>
      <c r="M38" s="14">
        <v>78.051500000000004</v>
      </c>
      <c r="N38" s="13" t="s">
        <v>165</v>
      </c>
      <c r="O38" s="13" t="s">
        <v>166</v>
      </c>
      <c r="P38" s="14">
        <f t="shared" si="0"/>
        <v>78.051500000000004</v>
      </c>
    </row>
    <row r="39" spans="1:16" ht="68.45">
      <c r="A39" s="13" t="s">
        <v>167</v>
      </c>
      <c r="B39" s="13"/>
      <c r="C39" s="13" t="s">
        <v>40</v>
      </c>
      <c r="D39" s="13" t="s">
        <v>41</v>
      </c>
      <c r="E39" s="13" t="s">
        <v>42</v>
      </c>
      <c r="F39" s="13" t="s">
        <v>41</v>
      </c>
      <c r="G39" s="13" t="s">
        <v>124</v>
      </c>
      <c r="H39" s="13" t="s">
        <v>168</v>
      </c>
      <c r="I39" s="13" t="s">
        <v>169</v>
      </c>
      <c r="J39" s="13" t="s">
        <v>170</v>
      </c>
      <c r="K39" s="13" t="s">
        <v>171</v>
      </c>
      <c r="L39" s="13" t="s">
        <v>134</v>
      </c>
      <c r="M39" s="14">
        <v>92.438500000000005</v>
      </c>
      <c r="N39" s="13" t="s">
        <v>172</v>
      </c>
      <c r="O39" s="13" t="s">
        <v>173</v>
      </c>
      <c r="P39" s="14">
        <f t="shared" si="0"/>
        <v>92.438500000000005</v>
      </c>
    </row>
    <row r="40" spans="1:16" ht="68.45">
      <c r="A40" s="13" t="s">
        <v>174</v>
      </c>
      <c r="B40" s="13"/>
      <c r="C40" s="13" t="s">
        <v>40</v>
      </c>
      <c r="D40" s="13" t="s">
        <v>41</v>
      </c>
      <c r="E40" s="13" t="s">
        <v>42</v>
      </c>
      <c r="F40" s="13" t="s">
        <v>41</v>
      </c>
      <c r="G40" s="13" t="s">
        <v>124</v>
      </c>
      <c r="H40" s="13" t="s">
        <v>175</v>
      </c>
      <c r="I40" s="13" t="s">
        <v>169</v>
      </c>
      <c r="J40" s="13" t="s">
        <v>170</v>
      </c>
      <c r="K40" s="13" t="s">
        <v>171</v>
      </c>
      <c r="L40" s="13" t="s">
        <v>134</v>
      </c>
      <c r="M40" s="14">
        <v>128.79040000000001</v>
      </c>
      <c r="N40" s="13" t="s">
        <v>176</v>
      </c>
      <c r="O40" s="13" t="s">
        <v>177</v>
      </c>
      <c r="P40" s="14">
        <f t="shared" si="0"/>
        <v>128.79040000000001</v>
      </c>
    </row>
    <row r="41" spans="1:16" ht="57">
      <c r="A41" s="13" t="s">
        <v>178</v>
      </c>
      <c r="B41" s="13"/>
      <c r="C41" s="13" t="s">
        <v>40</v>
      </c>
      <c r="D41" s="13" t="s">
        <v>41</v>
      </c>
      <c r="E41" s="13" t="s">
        <v>41</v>
      </c>
      <c r="F41" s="13" t="s">
        <v>41</v>
      </c>
      <c r="G41" s="13" t="s">
        <v>124</v>
      </c>
      <c r="H41" s="13" t="s">
        <v>179</v>
      </c>
      <c r="I41" s="13" t="s">
        <v>169</v>
      </c>
      <c r="J41" s="13" t="s">
        <v>170</v>
      </c>
      <c r="K41" s="13" t="s">
        <v>171</v>
      </c>
      <c r="L41" s="13" t="s">
        <v>134</v>
      </c>
      <c r="M41" s="14">
        <v>67.541799999999995</v>
      </c>
      <c r="N41" s="13" t="s">
        <v>180</v>
      </c>
      <c r="O41" s="13" t="s">
        <v>180</v>
      </c>
      <c r="P41" s="14">
        <f t="shared" si="0"/>
        <v>67.541799999999995</v>
      </c>
    </row>
    <row r="42" spans="1:16" ht="68.45">
      <c r="A42" s="13" t="s">
        <v>181</v>
      </c>
      <c r="B42" s="13"/>
      <c r="C42" s="13" t="s">
        <v>40</v>
      </c>
      <c r="D42" s="13" t="s">
        <v>41</v>
      </c>
      <c r="E42" s="13" t="s">
        <v>42</v>
      </c>
      <c r="F42" s="13" t="s">
        <v>41</v>
      </c>
      <c r="G42" s="13" t="s">
        <v>124</v>
      </c>
      <c r="H42" s="13" t="s">
        <v>182</v>
      </c>
      <c r="I42" s="13" t="s">
        <v>169</v>
      </c>
      <c r="J42" s="13" t="s">
        <v>170</v>
      </c>
      <c r="K42" s="13" t="s">
        <v>171</v>
      </c>
      <c r="L42" s="13" t="s">
        <v>134</v>
      </c>
      <c r="M42" s="14">
        <v>67.608199999999997</v>
      </c>
      <c r="N42" s="13" t="s">
        <v>183</v>
      </c>
      <c r="O42" s="13" t="s">
        <v>184</v>
      </c>
      <c r="P42" s="14">
        <f t="shared" si="0"/>
        <v>67.608199999999997</v>
      </c>
    </row>
    <row r="43" spans="1:16" ht="57">
      <c r="A43" s="13" t="s">
        <v>185</v>
      </c>
      <c r="B43" s="13"/>
      <c r="C43" s="13" t="s">
        <v>40</v>
      </c>
      <c r="D43" s="13" t="s">
        <v>41</v>
      </c>
      <c r="E43" s="13" t="s">
        <v>42</v>
      </c>
      <c r="F43" s="13" t="s">
        <v>41</v>
      </c>
      <c r="G43" s="13" t="s">
        <v>124</v>
      </c>
      <c r="H43" s="13" t="s">
        <v>186</v>
      </c>
      <c r="I43" s="13" t="s">
        <v>169</v>
      </c>
      <c r="J43" s="13" t="s">
        <v>170</v>
      </c>
      <c r="K43" s="13" t="s">
        <v>171</v>
      </c>
      <c r="L43" s="13" t="s">
        <v>134</v>
      </c>
      <c r="M43" s="14">
        <v>50.8992</v>
      </c>
      <c r="N43" s="13" t="s">
        <v>187</v>
      </c>
      <c r="O43" s="13" t="s">
        <v>188</v>
      </c>
      <c r="P43" s="14">
        <f t="shared" si="0"/>
        <v>50.8992</v>
      </c>
    </row>
    <row r="44" spans="1:16" ht="57">
      <c r="A44" s="13" t="s">
        <v>189</v>
      </c>
      <c r="B44" s="13"/>
      <c r="C44" s="13" t="s">
        <v>40</v>
      </c>
      <c r="D44" s="13" t="s">
        <v>41</v>
      </c>
      <c r="E44" s="13" t="s">
        <v>42</v>
      </c>
      <c r="F44" s="13" t="s">
        <v>41</v>
      </c>
      <c r="G44" s="13" t="s">
        <v>124</v>
      </c>
      <c r="H44" s="13" t="s">
        <v>190</v>
      </c>
      <c r="I44" s="13" t="s">
        <v>126</v>
      </c>
      <c r="J44" s="13" t="s">
        <v>191</v>
      </c>
      <c r="K44" s="13" t="s">
        <v>191</v>
      </c>
      <c r="L44" s="13" t="s">
        <v>47</v>
      </c>
      <c r="M44" s="14">
        <v>83.408900000000003</v>
      </c>
      <c r="N44" s="13" t="s">
        <v>192</v>
      </c>
      <c r="O44" s="13" t="s">
        <v>193</v>
      </c>
      <c r="P44" s="14">
        <f t="shared" si="0"/>
        <v>83.408900000000003</v>
      </c>
    </row>
    <row r="45" spans="1:16" ht="57">
      <c r="A45" s="13" t="s">
        <v>194</v>
      </c>
      <c r="B45" s="13"/>
      <c r="C45" s="13" t="s">
        <v>40</v>
      </c>
      <c r="D45" s="13" t="s">
        <v>41</v>
      </c>
      <c r="E45" s="13" t="s">
        <v>42</v>
      </c>
      <c r="F45" s="13" t="s">
        <v>41</v>
      </c>
      <c r="G45" s="13" t="s">
        <v>124</v>
      </c>
      <c r="H45" s="13" t="s">
        <v>195</v>
      </c>
      <c r="I45" s="13" t="s">
        <v>126</v>
      </c>
      <c r="J45" s="13" t="s">
        <v>191</v>
      </c>
      <c r="K45" s="13" t="s">
        <v>191</v>
      </c>
      <c r="L45" s="13" t="s">
        <v>67</v>
      </c>
      <c r="M45" s="14">
        <v>18.804500000000001</v>
      </c>
      <c r="N45" s="13" t="s">
        <v>196</v>
      </c>
      <c r="O45" s="13" t="s">
        <v>197</v>
      </c>
      <c r="P45" s="14">
        <f t="shared" si="0"/>
        <v>18.804500000000001</v>
      </c>
    </row>
    <row r="46" spans="1:16" ht="57">
      <c r="A46" s="13" t="s">
        <v>198</v>
      </c>
      <c r="B46" s="13"/>
      <c r="C46" s="13" t="s">
        <v>40</v>
      </c>
      <c r="D46" s="13" t="s">
        <v>41</v>
      </c>
      <c r="E46" s="13" t="s">
        <v>42</v>
      </c>
      <c r="F46" s="13" t="s">
        <v>41</v>
      </c>
      <c r="G46" s="13" t="s">
        <v>124</v>
      </c>
      <c r="H46" s="13" t="s">
        <v>199</v>
      </c>
      <c r="I46" s="13" t="s">
        <v>126</v>
      </c>
      <c r="J46" s="13" t="s">
        <v>191</v>
      </c>
      <c r="K46" s="13" t="s">
        <v>191</v>
      </c>
      <c r="L46" s="13" t="s">
        <v>67</v>
      </c>
      <c r="M46" s="14">
        <v>18.804500000000001</v>
      </c>
      <c r="N46" s="13" t="s">
        <v>200</v>
      </c>
      <c r="O46" s="13" t="s">
        <v>201</v>
      </c>
      <c r="P46" s="14">
        <f t="shared" si="0"/>
        <v>18.804500000000001</v>
      </c>
    </row>
    <row r="47" spans="1:16" ht="57">
      <c r="A47" s="13" t="s">
        <v>202</v>
      </c>
      <c r="B47" s="13"/>
      <c r="C47" s="13" t="s">
        <v>40</v>
      </c>
      <c r="D47" s="13" t="s">
        <v>41</v>
      </c>
      <c r="E47" s="13" t="s">
        <v>42</v>
      </c>
      <c r="F47" s="13" t="s">
        <v>41</v>
      </c>
      <c r="G47" s="13" t="s">
        <v>124</v>
      </c>
      <c r="H47" s="13" t="s">
        <v>203</v>
      </c>
      <c r="I47" s="13" t="s">
        <v>126</v>
      </c>
      <c r="J47" s="13" t="s">
        <v>191</v>
      </c>
      <c r="K47" s="13" t="s">
        <v>191</v>
      </c>
      <c r="L47" s="13" t="s">
        <v>47</v>
      </c>
      <c r="M47" s="14">
        <v>157.92439999999999</v>
      </c>
      <c r="N47" s="13" t="s">
        <v>204</v>
      </c>
      <c r="O47" s="13" t="s">
        <v>205</v>
      </c>
      <c r="P47" s="14">
        <f t="shared" si="0"/>
        <v>157.92439999999999</v>
      </c>
    </row>
    <row r="48" spans="1:16" ht="57">
      <c r="A48" s="13" t="s">
        <v>206</v>
      </c>
      <c r="B48" s="13"/>
      <c r="C48" s="13" t="s">
        <v>40</v>
      </c>
      <c r="D48" s="13" t="s">
        <v>41</v>
      </c>
      <c r="E48" s="13" t="s">
        <v>42</v>
      </c>
      <c r="F48" s="13" t="s">
        <v>41</v>
      </c>
      <c r="G48" s="13" t="s">
        <v>124</v>
      </c>
      <c r="H48" s="13" t="s">
        <v>207</v>
      </c>
      <c r="I48" s="13" t="s">
        <v>126</v>
      </c>
      <c r="J48" s="13" t="s">
        <v>191</v>
      </c>
      <c r="K48" s="13" t="s">
        <v>191</v>
      </c>
      <c r="L48" s="13" t="s">
        <v>67</v>
      </c>
      <c r="M48" s="14">
        <v>34.664400000000001</v>
      </c>
      <c r="N48" s="13" t="s">
        <v>208</v>
      </c>
      <c r="O48" s="13" t="s">
        <v>209</v>
      </c>
      <c r="P48" s="14">
        <f t="shared" si="0"/>
        <v>34.664400000000001</v>
      </c>
    </row>
    <row r="49" spans="1:16" ht="57">
      <c r="A49" s="13" t="s">
        <v>210</v>
      </c>
      <c r="B49" s="13"/>
      <c r="C49" s="13" t="s">
        <v>40</v>
      </c>
      <c r="D49" s="13" t="s">
        <v>41</v>
      </c>
      <c r="E49" s="13" t="s">
        <v>42</v>
      </c>
      <c r="F49" s="13" t="s">
        <v>41</v>
      </c>
      <c r="G49" s="13" t="s">
        <v>124</v>
      </c>
      <c r="H49" s="13" t="s">
        <v>211</v>
      </c>
      <c r="I49" s="13" t="s">
        <v>126</v>
      </c>
      <c r="J49" s="13" t="s">
        <v>191</v>
      </c>
      <c r="K49" s="13" t="s">
        <v>191</v>
      </c>
      <c r="L49" s="13" t="s">
        <v>67</v>
      </c>
      <c r="M49" s="14">
        <v>34.664400000000001</v>
      </c>
      <c r="N49" s="13" t="s">
        <v>212</v>
      </c>
      <c r="O49" s="13" t="s">
        <v>213</v>
      </c>
      <c r="P49" s="14">
        <f t="shared" si="0"/>
        <v>34.664400000000001</v>
      </c>
    </row>
    <row r="50" spans="1:16" ht="57">
      <c r="A50" s="13" t="s">
        <v>214</v>
      </c>
      <c r="B50" s="13"/>
      <c r="C50" s="13" t="s">
        <v>40</v>
      </c>
      <c r="D50" s="13" t="s">
        <v>41</v>
      </c>
      <c r="E50" s="13" t="s">
        <v>42</v>
      </c>
      <c r="F50" s="13" t="s">
        <v>41</v>
      </c>
      <c r="G50" s="13" t="s">
        <v>124</v>
      </c>
      <c r="H50" s="13" t="s">
        <v>215</v>
      </c>
      <c r="I50" s="13" t="s">
        <v>126</v>
      </c>
      <c r="J50" s="13" t="s">
        <v>191</v>
      </c>
      <c r="K50" s="13" t="s">
        <v>191</v>
      </c>
      <c r="L50" s="13" t="s">
        <v>47</v>
      </c>
      <c r="M50" s="14">
        <v>237.55250000000001</v>
      </c>
      <c r="N50" s="13" t="s">
        <v>216</v>
      </c>
      <c r="O50" s="13" t="s">
        <v>217</v>
      </c>
      <c r="P50" s="14">
        <f t="shared" si="0"/>
        <v>237.55250000000001</v>
      </c>
    </row>
    <row r="51" spans="1:16" ht="57">
      <c r="A51" s="13" t="s">
        <v>218</v>
      </c>
      <c r="B51" s="13"/>
      <c r="C51" s="13" t="s">
        <v>40</v>
      </c>
      <c r="D51" s="13" t="s">
        <v>41</v>
      </c>
      <c r="E51" s="13" t="s">
        <v>42</v>
      </c>
      <c r="F51" s="13" t="s">
        <v>41</v>
      </c>
      <c r="G51" s="13" t="s">
        <v>124</v>
      </c>
      <c r="H51" s="13" t="s">
        <v>219</v>
      </c>
      <c r="I51" s="13" t="s">
        <v>126</v>
      </c>
      <c r="J51" s="13" t="s">
        <v>191</v>
      </c>
      <c r="K51" s="13" t="s">
        <v>191</v>
      </c>
      <c r="L51" s="13" t="s">
        <v>67</v>
      </c>
      <c r="M51" s="14">
        <v>51.524700000000003</v>
      </c>
      <c r="N51" s="13" t="s">
        <v>220</v>
      </c>
      <c r="O51" s="13" t="s">
        <v>221</v>
      </c>
      <c r="P51" s="14">
        <f t="shared" si="0"/>
        <v>51.524700000000003</v>
      </c>
    </row>
    <row r="52" spans="1:16" ht="57">
      <c r="A52" s="13" t="s">
        <v>222</v>
      </c>
      <c r="B52" s="13"/>
      <c r="C52" s="13" t="s">
        <v>40</v>
      </c>
      <c r="D52" s="13" t="s">
        <v>41</v>
      </c>
      <c r="E52" s="13" t="s">
        <v>42</v>
      </c>
      <c r="F52" s="13" t="s">
        <v>41</v>
      </c>
      <c r="G52" s="13" t="s">
        <v>124</v>
      </c>
      <c r="H52" s="13" t="s">
        <v>223</v>
      </c>
      <c r="I52" s="13" t="s">
        <v>126</v>
      </c>
      <c r="J52" s="13" t="s">
        <v>191</v>
      </c>
      <c r="K52" s="13" t="s">
        <v>191</v>
      </c>
      <c r="L52" s="13" t="s">
        <v>67</v>
      </c>
      <c r="M52" s="14">
        <v>51.524700000000003</v>
      </c>
      <c r="N52" s="13" t="s">
        <v>224</v>
      </c>
      <c r="O52" s="13" t="s">
        <v>225</v>
      </c>
      <c r="P52" s="14">
        <f t="shared" si="0"/>
        <v>51.524700000000003</v>
      </c>
    </row>
    <row r="53" spans="1:16" ht="57">
      <c r="A53" s="13" t="s">
        <v>226</v>
      </c>
      <c r="B53" s="13"/>
      <c r="C53" s="13" t="s">
        <v>40</v>
      </c>
      <c r="D53" s="13" t="s">
        <v>41</v>
      </c>
      <c r="E53" s="13" t="s">
        <v>41</v>
      </c>
      <c r="F53" s="13" t="s">
        <v>41</v>
      </c>
      <c r="G53" s="13" t="s">
        <v>47</v>
      </c>
      <c r="H53" s="13" t="s">
        <v>227</v>
      </c>
      <c r="I53" s="13" t="s">
        <v>228</v>
      </c>
      <c r="J53" s="13" t="s">
        <v>229</v>
      </c>
      <c r="K53" s="13" t="s">
        <v>229</v>
      </c>
      <c r="L53" s="13" t="s">
        <v>47</v>
      </c>
      <c r="M53" s="14">
        <v>88.967600000000004</v>
      </c>
      <c r="N53" s="13" t="s">
        <v>230</v>
      </c>
      <c r="O53" s="13" t="s">
        <v>231</v>
      </c>
      <c r="P53" s="14">
        <f t="shared" si="0"/>
        <v>88.967600000000004</v>
      </c>
    </row>
    <row r="54" spans="1:16" ht="57">
      <c r="A54" s="13" t="s">
        <v>232</v>
      </c>
      <c r="B54" s="13"/>
      <c r="C54" s="13" t="s">
        <v>40</v>
      </c>
      <c r="D54" s="13" t="s">
        <v>41</v>
      </c>
      <c r="E54" s="13" t="s">
        <v>41</v>
      </c>
      <c r="F54" s="13" t="s">
        <v>41</v>
      </c>
      <c r="G54" s="13" t="s">
        <v>47</v>
      </c>
      <c r="H54" s="13" t="s">
        <v>233</v>
      </c>
      <c r="I54" s="13" t="s">
        <v>228</v>
      </c>
      <c r="J54" s="13" t="s">
        <v>229</v>
      </c>
      <c r="K54" s="13" t="s">
        <v>229</v>
      </c>
      <c r="L54" s="13" t="s">
        <v>67</v>
      </c>
      <c r="M54" s="14">
        <v>19.9162</v>
      </c>
      <c r="N54" s="13" t="s">
        <v>234</v>
      </c>
      <c r="O54" s="13" t="s">
        <v>235</v>
      </c>
      <c r="P54" s="14">
        <f t="shared" si="0"/>
        <v>19.9162</v>
      </c>
    </row>
    <row r="55" spans="1:16" ht="57">
      <c r="A55" s="13" t="s">
        <v>236</v>
      </c>
      <c r="B55" s="13"/>
      <c r="C55" s="13" t="s">
        <v>40</v>
      </c>
      <c r="D55" s="13" t="s">
        <v>41</v>
      </c>
      <c r="E55" s="13" t="s">
        <v>41</v>
      </c>
      <c r="F55" s="13" t="s">
        <v>41</v>
      </c>
      <c r="G55" s="13" t="s">
        <v>47</v>
      </c>
      <c r="H55" s="13" t="s">
        <v>237</v>
      </c>
      <c r="I55" s="13" t="s">
        <v>228</v>
      </c>
      <c r="J55" s="13" t="s">
        <v>229</v>
      </c>
      <c r="K55" s="13" t="s">
        <v>229</v>
      </c>
      <c r="L55" s="13" t="s">
        <v>47</v>
      </c>
      <c r="M55" s="14">
        <v>164.03899999999999</v>
      </c>
      <c r="N55" s="13" t="s">
        <v>238</v>
      </c>
      <c r="O55" s="13" t="s">
        <v>239</v>
      </c>
      <c r="P55" s="14">
        <f t="shared" si="0"/>
        <v>164.03899999999999</v>
      </c>
    </row>
    <row r="56" spans="1:16" ht="57">
      <c r="A56" s="13" t="s">
        <v>240</v>
      </c>
      <c r="B56" s="13"/>
      <c r="C56" s="13" t="s">
        <v>40</v>
      </c>
      <c r="D56" s="13" t="s">
        <v>41</v>
      </c>
      <c r="E56" s="13" t="s">
        <v>41</v>
      </c>
      <c r="F56" s="13" t="s">
        <v>41</v>
      </c>
      <c r="G56" s="13" t="s">
        <v>47</v>
      </c>
      <c r="H56" s="13" t="s">
        <v>241</v>
      </c>
      <c r="I56" s="13" t="s">
        <v>228</v>
      </c>
      <c r="J56" s="13" t="s">
        <v>229</v>
      </c>
      <c r="K56" s="13" t="s">
        <v>229</v>
      </c>
      <c r="L56" s="13" t="s">
        <v>67</v>
      </c>
      <c r="M56" s="14">
        <v>35.776299999999999</v>
      </c>
      <c r="N56" s="13" t="s">
        <v>242</v>
      </c>
      <c r="O56" s="13" t="s">
        <v>243</v>
      </c>
      <c r="P56" s="14">
        <f t="shared" si="0"/>
        <v>35.776299999999999</v>
      </c>
    </row>
    <row r="57" spans="1:16" ht="57">
      <c r="A57" s="13" t="s">
        <v>244</v>
      </c>
      <c r="B57" s="13"/>
      <c r="C57" s="13" t="s">
        <v>40</v>
      </c>
      <c r="D57" s="13" t="s">
        <v>41</v>
      </c>
      <c r="E57" s="13" t="s">
        <v>41</v>
      </c>
      <c r="F57" s="13" t="s">
        <v>41</v>
      </c>
      <c r="G57" s="13" t="s">
        <v>47</v>
      </c>
      <c r="H57" s="13" t="s">
        <v>245</v>
      </c>
      <c r="I57" s="13" t="s">
        <v>228</v>
      </c>
      <c r="J57" s="13" t="s">
        <v>229</v>
      </c>
      <c r="K57" s="13" t="s">
        <v>229</v>
      </c>
      <c r="L57" s="13" t="s">
        <v>47</v>
      </c>
      <c r="M57" s="14">
        <v>245.3348</v>
      </c>
      <c r="N57" s="13" t="s">
        <v>246</v>
      </c>
      <c r="O57" s="13" t="s">
        <v>247</v>
      </c>
      <c r="P57" s="14">
        <f t="shared" si="0"/>
        <v>245.3348</v>
      </c>
    </row>
    <row r="58" spans="1:16" ht="57">
      <c r="A58" s="13" t="s">
        <v>248</v>
      </c>
      <c r="B58" s="13"/>
      <c r="C58" s="13" t="s">
        <v>40</v>
      </c>
      <c r="D58" s="13" t="s">
        <v>41</v>
      </c>
      <c r="E58" s="13" t="s">
        <v>41</v>
      </c>
      <c r="F58" s="13" t="s">
        <v>41</v>
      </c>
      <c r="G58" s="13" t="s">
        <v>47</v>
      </c>
      <c r="H58" s="13" t="s">
        <v>249</v>
      </c>
      <c r="I58" s="13" t="s">
        <v>228</v>
      </c>
      <c r="J58" s="13" t="s">
        <v>229</v>
      </c>
      <c r="K58" s="13" t="s">
        <v>229</v>
      </c>
      <c r="L58" s="13" t="s">
        <v>67</v>
      </c>
      <c r="M58" s="14">
        <v>53.192399999999999</v>
      </c>
      <c r="N58" s="13" t="s">
        <v>250</v>
      </c>
      <c r="O58" s="13" t="s">
        <v>251</v>
      </c>
      <c r="P58" s="14">
        <f t="shared" si="0"/>
        <v>53.192399999999999</v>
      </c>
    </row>
    <row r="59" spans="1:16" ht="57">
      <c r="A59" s="13" t="s">
        <v>252</v>
      </c>
      <c r="B59" s="13"/>
      <c r="C59" s="13" t="s">
        <v>40</v>
      </c>
      <c r="D59" s="13" t="s">
        <v>41</v>
      </c>
      <c r="E59" s="13" t="s">
        <v>42</v>
      </c>
      <c r="F59" s="13" t="s">
        <v>41</v>
      </c>
      <c r="G59" s="13" t="s">
        <v>47</v>
      </c>
      <c r="H59" s="13" t="s">
        <v>253</v>
      </c>
      <c r="I59" s="13" t="s">
        <v>228</v>
      </c>
      <c r="J59" s="13" t="s">
        <v>254</v>
      </c>
      <c r="K59" s="13" t="s">
        <v>254</v>
      </c>
      <c r="L59" s="13" t="s">
        <v>47</v>
      </c>
      <c r="M59" s="14">
        <v>29.25</v>
      </c>
      <c r="N59" s="13" t="s">
        <v>255</v>
      </c>
      <c r="O59" s="13" t="s">
        <v>256</v>
      </c>
      <c r="P59" s="14">
        <f t="shared" si="0"/>
        <v>29.25</v>
      </c>
    </row>
    <row r="60" spans="1:16" ht="57">
      <c r="A60" s="13" t="s">
        <v>257</v>
      </c>
      <c r="B60" s="13"/>
      <c r="C60" s="13" t="s">
        <v>40</v>
      </c>
      <c r="D60" s="13" t="s">
        <v>41</v>
      </c>
      <c r="E60" s="13" t="s">
        <v>42</v>
      </c>
      <c r="F60" s="13" t="s">
        <v>41</v>
      </c>
      <c r="G60" s="13" t="s">
        <v>47</v>
      </c>
      <c r="H60" s="13" t="s">
        <v>258</v>
      </c>
      <c r="I60" s="13" t="s">
        <v>228</v>
      </c>
      <c r="J60" s="13" t="s">
        <v>254</v>
      </c>
      <c r="K60" s="13" t="s">
        <v>254</v>
      </c>
      <c r="L60" s="13" t="s">
        <v>67</v>
      </c>
      <c r="M60" s="14">
        <v>9.9450000000000003</v>
      </c>
      <c r="N60" s="13" t="s">
        <v>259</v>
      </c>
      <c r="O60" s="13" t="s">
        <v>260</v>
      </c>
      <c r="P60" s="14">
        <f t="shared" si="0"/>
        <v>9.9450000000000003</v>
      </c>
    </row>
    <row r="61" spans="1:16" ht="57">
      <c r="A61" s="13" t="s">
        <v>261</v>
      </c>
      <c r="B61" s="13"/>
      <c r="C61" s="13" t="s">
        <v>40</v>
      </c>
      <c r="D61" s="13" t="s">
        <v>41</v>
      </c>
      <c r="E61" s="13" t="s">
        <v>42</v>
      </c>
      <c r="F61" s="13" t="s">
        <v>41</v>
      </c>
      <c r="G61" s="13" t="s">
        <v>47</v>
      </c>
      <c r="H61" s="13" t="s">
        <v>262</v>
      </c>
      <c r="I61" s="13" t="s">
        <v>228</v>
      </c>
      <c r="J61" s="13" t="s">
        <v>254</v>
      </c>
      <c r="K61" s="13" t="s">
        <v>254</v>
      </c>
      <c r="L61" s="13" t="s">
        <v>47</v>
      </c>
      <c r="M61" s="14">
        <v>19.305</v>
      </c>
      <c r="N61" s="13" t="s">
        <v>263</v>
      </c>
      <c r="O61" s="13" t="s">
        <v>264</v>
      </c>
      <c r="P61" s="14">
        <f t="shared" si="0"/>
        <v>19.305</v>
      </c>
    </row>
    <row r="62" spans="1:16" ht="57">
      <c r="A62" s="13" t="s">
        <v>265</v>
      </c>
      <c r="B62" s="13"/>
      <c r="C62" s="13" t="s">
        <v>123</v>
      </c>
      <c r="D62" s="13" t="s">
        <v>41</v>
      </c>
      <c r="E62" s="13" t="s">
        <v>41</v>
      </c>
      <c r="F62" s="13" t="s">
        <v>42</v>
      </c>
      <c r="G62" s="13" t="s">
        <v>124</v>
      </c>
      <c r="H62" s="13" t="s">
        <v>266</v>
      </c>
      <c r="I62" s="13" t="s">
        <v>126</v>
      </c>
      <c r="J62" s="13" t="s">
        <v>267</v>
      </c>
      <c r="K62" s="13" t="s">
        <v>267</v>
      </c>
      <c r="L62" s="13" t="s">
        <v>104</v>
      </c>
      <c r="M62" s="14">
        <v>16.6767</v>
      </c>
      <c r="N62" s="13" t="s">
        <v>268</v>
      </c>
      <c r="O62" s="13" t="s">
        <v>269</v>
      </c>
      <c r="P62" s="14">
        <f t="shared" si="0"/>
        <v>16.6767</v>
      </c>
    </row>
    <row r="63" spans="1:16" ht="57">
      <c r="A63" s="13" t="s">
        <v>270</v>
      </c>
      <c r="B63" s="13"/>
      <c r="C63" s="13" t="s">
        <v>271</v>
      </c>
      <c r="D63" s="13" t="s">
        <v>41</v>
      </c>
      <c r="E63" s="13" t="s">
        <v>41</v>
      </c>
      <c r="F63" s="13" t="s">
        <v>42</v>
      </c>
      <c r="G63" s="13" t="s">
        <v>124</v>
      </c>
      <c r="H63" s="13" t="s">
        <v>272</v>
      </c>
      <c r="I63" s="13" t="s">
        <v>126</v>
      </c>
      <c r="J63" s="13" t="s">
        <v>273</v>
      </c>
      <c r="K63" s="13" t="s">
        <v>274</v>
      </c>
      <c r="L63" s="13" t="s">
        <v>275</v>
      </c>
      <c r="M63" s="14">
        <v>33.353499999999997</v>
      </c>
      <c r="N63" s="13" t="s">
        <v>276</v>
      </c>
      <c r="O63" s="13" t="s">
        <v>277</v>
      </c>
      <c r="P63" s="14">
        <f t="shared" si="0"/>
        <v>33.353499999999997</v>
      </c>
    </row>
    <row r="64" spans="1:16" ht="57">
      <c r="A64" s="13" t="s">
        <v>278</v>
      </c>
      <c r="B64" s="13"/>
      <c r="C64" s="13" t="s">
        <v>40</v>
      </c>
      <c r="D64" s="13" t="s">
        <v>41</v>
      </c>
      <c r="E64" s="13" t="s">
        <v>42</v>
      </c>
      <c r="F64" s="13" t="s">
        <v>41</v>
      </c>
      <c r="G64" s="13" t="s">
        <v>279</v>
      </c>
      <c r="H64" s="13" t="s">
        <v>280</v>
      </c>
      <c r="I64" s="13" t="s">
        <v>169</v>
      </c>
      <c r="J64" s="13" t="s">
        <v>281</v>
      </c>
      <c r="K64" s="13" t="s">
        <v>282</v>
      </c>
      <c r="L64" s="13" t="s">
        <v>67</v>
      </c>
      <c r="M64" s="14">
        <v>15.3301</v>
      </c>
      <c r="N64" s="13" t="s">
        <v>283</v>
      </c>
      <c r="O64" s="13" t="s">
        <v>284</v>
      </c>
      <c r="P64" s="14">
        <f t="shared" si="0"/>
        <v>15.3301</v>
      </c>
    </row>
    <row r="65" spans="1:16" ht="57">
      <c r="A65" s="13" t="s">
        <v>285</v>
      </c>
      <c r="B65" s="13"/>
      <c r="C65" s="13" t="s">
        <v>40</v>
      </c>
      <c r="D65" s="13" t="s">
        <v>41</v>
      </c>
      <c r="E65" s="13" t="s">
        <v>42</v>
      </c>
      <c r="F65" s="13" t="s">
        <v>41</v>
      </c>
      <c r="G65" s="13" t="s">
        <v>279</v>
      </c>
      <c r="H65" s="13" t="s">
        <v>286</v>
      </c>
      <c r="I65" s="13" t="s">
        <v>169</v>
      </c>
      <c r="J65" s="13" t="s">
        <v>281</v>
      </c>
      <c r="K65" s="13" t="s">
        <v>282</v>
      </c>
      <c r="L65" s="13" t="s">
        <v>104</v>
      </c>
      <c r="M65" s="14">
        <v>42.736899999999999</v>
      </c>
      <c r="N65" s="13" t="s">
        <v>287</v>
      </c>
      <c r="O65" s="13" t="s">
        <v>288</v>
      </c>
      <c r="P65" s="14">
        <f t="shared" si="0"/>
        <v>42.736899999999999</v>
      </c>
    </row>
    <row r="66" spans="1:16" ht="68.45">
      <c r="A66" s="13" t="s">
        <v>289</v>
      </c>
      <c r="B66" s="13"/>
      <c r="C66" s="13" t="s">
        <v>40</v>
      </c>
      <c r="D66" s="13" t="s">
        <v>41</v>
      </c>
      <c r="E66" s="13" t="s">
        <v>42</v>
      </c>
      <c r="F66" s="13" t="s">
        <v>41</v>
      </c>
      <c r="G66" s="13" t="s">
        <v>279</v>
      </c>
      <c r="H66" s="13" t="s">
        <v>290</v>
      </c>
      <c r="I66" s="13" t="s">
        <v>169</v>
      </c>
      <c r="J66" s="13" t="s">
        <v>281</v>
      </c>
      <c r="K66" s="13" t="s">
        <v>282</v>
      </c>
      <c r="L66" s="13" t="s">
        <v>67</v>
      </c>
      <c r="M66" s="14">
        <v>28.459499999999998</v>
      </c>
      <c r="N66" s="13" t="s">
        <v>291</v>
      </c>
      <c r="O66" s="13" t="s">
        <v>292</v>
      </c>
      <c r="P66" s="14">
        <f t="shared" si="0"/>
        <v>28.459499999999998</v>
      </c>
    </row>
    <row r="67" spans="1:16" ht="57">
      <c r="A67" s="13" t="s">
        <v>293</v>
      </c>
      <c r="B67" s="13"/>
      <c r="C67" s="13" t="s">
        <v>40</v>
      </c>
      <c r="D67" s="13" t="s">
        <v>41</v>
      </c>
      <c r="E67" s="13" t="s">
        <v>42</v>
      </c>
      <c r="F67" s="13" t="s">
        <v>41</v>
      </c>
      <c r="G67" s="13" t="s">
        <v>279</v>
      </c>
      <c r="H67" s="13" t="s">
        <v>294</v>
      </c>
      <c r="I67" s="13" t="s">
        <v>169</v>
      </c>
      <c r="J67" s="13" t="s">
        <v>281</v>
      </c>
      <c r="K67" s="13" t="s">
        <v>282</v>
      </c>
      <c r="L67" s="13" t="s">
        <v>134</v>
      </c>
      <c r="M67" s="14">
        <v>43.154200000000003</v>
      </c>
      <c r="N67" s="13" t="s">
        <v>295</v>
      </c>
      <c r="O67" s="13" t="s">
        <v>296</v>
      </c>
      <c r="P67" s="14">
        <f t="shared" si="0"/>
        <v>43.154200000000003</v>
      </c>
    </row>
    <row r="68" spans="1:16" ht="57">
      <c r="A68" s="13" t="s">
        <v>297</v>
      </c>
      <c r="B68" s="13"/>
      <c r="C68" s="13" t="s">
        <v>40</v>
      </c>
      <c r="D68" s="13" t="s">
        <v>41</v>
      </c>
      <c r="E68" s="13" t="s">
        <v>42</v>
      </c>
      <c r="F68" s="13" t="s">
        <v>41</v>
      </c>
      <c r="G68" s="13" t="s">
        <v>279</v>
      </c>
      <c r="H68" s="13" t="s">
        <v>298</v>
      </c>
      <c r="I68" s="13" t="s">
        <v>169</v>
      </c>
      <c r="J68" s="13" t="s">
        <v>281</v>
      </c>
      <c r="K68" s="13" t="s">
        <v>282</v>
      </c>
      <c r="L68" s="13" t="s">
        <v>47</v>
      </c>
      <c r="M68" s="14">
        <v>26.0367</v>
      </c>
      <c r="N68" s="13" t="s">
        <v>299</v>
      </c>
      <c r="O68" s="13" t="s">
        <v>300</v>
      </c>
      <c r="P68" s="14">
        <f t="shared" si="0"/>
        <v>26.0367</v>
      </c>
    </row>
    <row r="69" spans="1:16" ht="68.45">
      <c r="A69" s="13" t="s">
        <v>301</v>
      </c>
      <c r="B69" s="13"/>
      <c r="C69" s="13" t="s">
        <v>40</v>
      </c>
      <c r="D69" s="13" t="s">
        <v>41</v>
      </c>
      <c r="E69" s="13" t="s">
        <v>42</v>
      </c>
      <c r="F69" s="13" t="s">
        <v>41</v>
      </c>
      <c r="G69" s="13" t="s">
        <v>279</v>
      </c>
      <c r="H69" s="13" t="s">
        <v>302</v>
      </c>
      <c r="I69" s="13" t="s">
        <v>169</v>
      </c>
      <c r="J69" s="13" t="s">
        <v>281</v>
      </c>
      <c r="K69" s="13" t="s">
        <v>282</v>
      </c>
      <c r="L69" s="13" t="s">
        <v>47</v>
      </c>
      <c r="M69" s="14">
        <v>201.99340000000001</v>
      </c>
      <c r="N69" s="13" t="s">
        <v>303</v>
      </c>
      <c r="O69" s="13" t="s">
        <v>304</v>
      </c>
      <c r="P69" s="14">
        <f t="shared" si="0"/>
        <v>201.99340000000001</v>
      </c>
    </row>
    <row r="70" spans="1:16" ht="57">
      <c r="A70" s="13" t="s">
        <v>305</v>
      </c>
      <c r="B70" s="13"/>
      <c r="C70" s="13" t="s">
        <v>40</v>
      </c>
      <c r="D70" s="13" t="s">
        <v>41</v>
      </c>
      <c r="E70" s="13" t="s">
        <v>42</v>
      </c>
      <c r="F70" s="13" t="s">
        <v>41</v>
      </c>
      <c r="G70" s="13" t="s">
        <v>279</v>
      </c>
      <c r="H70" s="13" t="s">
        <v>306</v>
      </c>
      <c r="I70" s="13" t="s">
        <v>169</v>
      </c>
      <c r="J70" s="13" t="s">
        <v>281</v>
      </c>
      <c r="K70" s="13" t="s">
        <v>282</v>
      </c>
      <c r="L70" s="13" t="s">
        <v>47</v>
      </c>
      <c r="M70" s="14">
        <v>110.6687</v>
      </c>
      <c r="N70" s="13" t="s">
        <v>307</v>
      </c>
      <c r="O70" s="13" t="s">
        <v>308</v>
      </c>
      <c r="P70" s="14">
        <f t="shared" si="0"/>
        <v>110.6687</v>
      </c>
    </row>
    <row r="71" spans="1:16" ht="68.45">
      <c r="A71" s="13" t="s">
        <v>309</v>
      </c>
      <c r="B71" s="13"/>
      <c r="C71" s="13" t="s">
        <v>40</v>
      </c>
      <c r="D71" s="13" t="s">
        <v>41</v>
      </c>
      <c r="E71" s="13" t="s">
        <v>42</v>
      </c>
      <c r="F71" s="13" t="s">
        <v>41</v>
      </c>
      <c r="G71" s="13" t="s">
        <v>279</v>
      </c>
      <c r="H71" s="13" t="s">
        <v>310</v>
      </c>
      <c r="I71" s="13" t="s">
        <v>169</v>
      </c>
      <c r="J71" s="13" t="s">
        <v>281</v>
      </c>
      <c r="K71" s="13" t="s">
        <v>282</v>
      </c>
      <c r="L71" s="13" t="s">
        <v>47</v>
      </c>
      <c r="M71" s="14">
        <v>115.8818</v>
      </c>
      <c r="N71" s="13" t="s">
        <v>311</v>
      </c>
      <c r="O71" s="13" t="s">
        <v>312</v>
      </c>
      <c r="P71" s="14">
        <f t="shared" si="0"/>
        <v>115.8818</v>
      </c>
    </row>
    <row r="72" spans="1:16" ht="57">
      <c r="A72" s="13" t="s">
        <v>313</v>
      </c>
      <c r="B72" s="13"/>
      <c r="C72" s="13" t="s">
        <v>40</v>
      </c>
      <c r="D72" s="13" t="s">
        <v>41</v>
      </c>
      <c r="E72" s="13" t="s">
        <v>42</v>
      </c>
      <c r="F72" s="13" t="s">
        <v>41</v>
      </c>
      <c r="G72" s="13" t="s">
        <v>279</v>
      </c>
      <c r="H72" s="13" t="s">
        <v>314</v>
      </c>
      <c r="I72" s="13" t="s">
        <v>169</v>
      </c>
      <c r="J72" s="13" t="s">
        <v>281</v>
      </c>
      <c r="K72" s="13" t="s">
        <v>282</v>
      </c>
      <c r="L72" s="13" t="s">
        <v>47</v>
      </c>
      <c r="M72" s="14">
        <v>91.212800000000001</v>
      </c>
      <c r="N72" s="13" t="s">
        <v>315</v>
      </c>
      <c r="O72" s="13" t="s">
        <v>316</v>
      </c>
      <c r="P72" s="14">
        <f t="shared" si="0"/>
        <v>91.212800000000001</v>
      </c>
    </row>
    <row r="73" spans="1:16" ht="57">
      <c r="A73" s="13" t="s">
        <v>317</v>
      </c>
      <c r="B73" s="13"/>
      <c r="C73" s="13" t="s">
        <v>40</v>
      </c>
      <c r="D73" s="13" t="s">
        <v>41</v>
      </c>
      <c r="E73" s="13" t="s">
        <v>42</v>
      </c>
      <c r="F73" s="13" t="s">
        <v>41</v>
      </c>
      <c r="G73" s="13" t="s">
        <v>279</v>
      </c>
      <c r="H73" s="13" t="s">
        <v>318</v>
      </c>
      <c r="I73" s="13" t="s">
        <v>169</v>
      </c>
      <c r="J73" s="13" t="s">
        <v>281</v>
      </c>
      <c r="K73" s="13" t="s">
        <v>282</v>
      </c>
      <c r="L73" s="13" t="s">
        <v>47</v>
      </c>
      <c r="M73" s="14">
        <v>96.425700000000006</v>
      </c>
      <c r="N73" s="13" t="s">
        <v>319</v>
      </c>
      <c r="O73" s="13" t="s">
        <v>320</v>
      </c>
      <c r="P73" s="14">
        <f t="shared" si="0"/>
        <v>96.425700000000006</v>
      </c>
    </row>
    <row r="74" spans="1:16" ht="57">
      <c r="A74" s="13" t="s">
        <v>321</v>
      </c>
      <c r="B74" s="13"/>
      <c r="C74" s="13" t="s">
        <v>40</v>
      </c>
      <c r="D74" s="13" t="s">
        <v>41</v>
      </c>
      <c r="E74" s="13" t="s">
        <v>41</v>
      </c>
      <c r="F74" s="13" t="s">
        <v>41</v>
      </c>
      <c r="G74" s="13" t="s">
        <v>279</v>
      </c>
      <c r="H74" s="13" t="s">
        <v>322</v>
      </c>
      <c r="I74" s="13" t="s">
        <v>57</v>
      </c>
      <c r="J74" s="13" t="s">
        <v>58</v>
      </c>
      <c r="K74" s="13" t="s">
        <v>323</v>
      </c>
      <c r="L74" s="13" t="s">
        <v>47</v>
      </c>
      <c r="M74" s="14">
        <v>18.343299999999999</v>
      </c>
      <c r="N74" s="13" t="s">
        <v>324</v>
      </c>
      <c r="O74" s="13" t="s">
        <v>325</v>
      </c>
      <c r="P74" s="14">
        <f t="shared" si="0"/>
        <v>18.343299999999999</v>
      </c>
    </row>
    <row r="75" spans="1:16" ht="34.15">
      <c r="A75" s="13" t="s">
        <v>326</v>
      </c>
      <c r="B75" s="13"/>
      <c r="C75" s="13" t="s">
        <v>40</v>
      </c>
      <c r="D75" s="13" t="s">
        <v>41</v>
      </c>
      <c r="E75" s="13" t="s">
        <v>41</v>
      </c>
      <c r="F75" s="13" t="s">
        <v>41</v>
      </c>
      <c r="G75" s="13" t="s">
        <v>279</v>
      </c>
      <c r="H75" s="13" t="s">
        <v>327</v>
      </c>
      <c r="I75" s="13" t="s">
        <v>57</v>
      </c>
      <c r="J75" s="13" t="s">
        <v>58</v>
      </c>
      <c r="K75" s="13" t="s">
        <v>323</v>
      </c>
      <c r="L75" s="13" t="s">
        <v>60</v>
      </c>
      <c r="M75" s="14">
        <v>55.030299999999997</v>
      </c>
      <c r="N75" s="13" t="s">
        <v>328</v>
      </c>
      <c r="O75" s="13" t="s">
        <v>329</v>
      </c>
      <c r="P75" s="14">
        <f t="shared" si="0"/>
        <v>55.030299999999997</v>
      </c>
    </row>
    <row r="76" spans="1:16" ht="45.6">
      <c r="A76" s="13" t="s">
        <v>330</v>
      </c>
      <c r="B76" s="13"/>
      <c r="C76" s="13" t="s">
        <v>40</v>
      </c>
      <c r="D76" s="13" t="s">
        <v>41</v>
      </c>
      <c r="E76" s="13" t="s">
        <v>41</v>
      </c>
      <c r="F76" s="13" t="s">
        <v>41</v>
      </c>
      <c r="G76" s="13" t="s">
        <v>279</v>
      </c>
      <c r="H76" s="13" t="s">
        <v>331</v>
      </c>
      <c r="I76" s="13" t="s">
        <v>57</v>
      </c>
      <c r="J76" s="13" t="s">
        <v>58</v>
      </c>
      <c r="K76" s="13" t="s">
        <v>323</v>
      </c>
      <c r="L76" s="13" t="s">
        <v>134</v>
      </c>
      <c r="M76" s="14">
        <v>10.5379</v>
      </c>
      <c r="N76" s="13" t="s">
        <v>332</v>
      </c>
      <c r="O76" s="13" t="s">
        <v>332</v>
      </c>
      <c r="P76" s="14">
        <f t="shared" ref="P76:P139" si="1">IF(M76="","",M76*(1+$B$8))</f>
        <v>10.5379</v>
      </c>
    </row>
    <row r="77" spans="1:16" ht="45.6">
      <c r="A77" s="13" t="s">
        <v>333</v>
      </c>
      <c r="B77" s="13"/>
      <c r="C77" s="13" t="s">
        <v>40</v>
      </c>
      <c r="D77" s="13" t="s">
        <v>41</v>
      </c>
      <c r="E77" s="13" t="s">
        <v>41</v>
      </c>
      <c r="F77" s="13" t="s">
        <v>41</v>
      </c>
      <c r="G77" s="13" t="s">
        <v>279</v>
      </c>
      <c r="H77" s="13" t="s">
        <v>334</v>
      </c>
      <c r="I77" s="13" t="s">
        <v>57</v>
      </c>
      <c r="J77" s="13" t="s">
        <v>58</v>
      </c>
      <c r="K77" s="13" t="s">
        <v>323</v>
      </c>
      <c r="L77" s="13" t="s">
        <v>134</v>
      </c>
      <c r="M77" s="14">
        <v>14.487399999999999</v>
      </c>
      <c r="N77" s="13" t="s">
        <v>335</v>
      </c>
      <c r="O77" s="13" t="s">
        <v>335</v>
      </c>
      <c r="P77" s="14">
        <f t="shared" si="1"/>
        <v>14.487399999999999</v>
      </c>
    </row>
    <row r="78" spans="1:16" ht="68.45">
      <c r="A78" s="13" t="s">
        <v>336</v>
      </c>
      <c r="B78" s="13"/>
      <c r="C78" s="13" t="s">
        <v>40</v>
      </c>
      <c r="D78" s="13" t="s">
        <v>41</v>
      </c>
      <c r="E78" s="13" t="s">
        <v>42</v>
      </c>
      <c r="F78" s="13" t="s">
        <v>41</v>
      </c>
      <c r="G78" s="13" t="s">
        <v>279</v>
      </c>
      <c r="H78" s="13" t="s">
        <v>337</v>
      </c>
      <c r="I78" s="13" t="s">
        <v>169</v>
      </c>
      <c r="J78" s="13" t="s">
        <v>281</v>
      </c>
      <c r="K78" s="13" t="s">
        <v>338</v>
      </c>
      <c r="L78" s="13" t="s">
        <v>47</v>
      </c>
      <c r="M78" s="14">
        <v>100.3171</v>
      </c>
      <c r="N78" s="13" t="s">
        <v>339</v>
      </c>
      <c r="O78" s="13" t="s">
        <v>340</v>
      </c>
      <c r="P78" s="14">
        <f t="shared" si="1"/>
        <v>100.3171</v>
      </c>
    </row>
    <row r="79" spans="1:16" ht="68.45">
      <c r="A79" s="13" t="s">
        <v>341</v>
      </c>
      <c r="B79" s="13"/>
      <c r="C79" s="13" t="s">
        <v>40</v>
      </c>
      <c r="D79" s="13" t="s">
        <v>41</v>
      </c>
      <c r="E79" s="13" t="s">
        <v>42</v>
      </c>
      <c r="F79" s="13" t="s">
        <v>41</v>
      </c>
      <c r="G79" s="13" t="s">
        <v>279</v>
      </c>
      <c r="H79" s="13" t="s">
        <v>342</v>
      </c>
      <c r="I79" s="13" t="s">
        <v>169</v>
      </c>
      <c r="J79" s="13" t="s">
        <v>281</v>
      </c>
      <c r="K79" s="13" t="s">
        <v>338</v>
      </c>
      <c r="L79" s="13" t="s">
        <v>47</v>
      </c>
      <c r="M79" s="14">
        <v>108.9962</v>
      </c>
      <c r="N79" s="13" t="s">
        <v>343</v>
      </c>
      <c r="O79" s="13" t="s">
        <v>344</v>
      </c>
      <c r="P79" s="14">
        <f t="shared" si="1"/>
        <v>108.9962</v>
      </c>
    </row>
    <row r="80" spans="1:16" ht="22.9">
      <c r="A80" s="13" t="s">
        <v>345</v>
      </c>
      <c r="B80" s="13"/>
      <c r="C80" s="13" t="s">
        <v>40</v>
      </c>
      <c r="D80" s="13" t="s">
        <v>41</v>
      </c>
      <c r="E80" s="13" t="s">
        <v>42</v>
      </c>
      <c r="F80" s="13" t="s">
        <v>41</v>
      </c>
      <c r="G80" s="13" t="s">
        <v>279</v>
      </c>
      <c r="H80" s="13" t="s">
        <v>346</v>
      </c>
      <c r="I80" s="13" t="s">
        <v>169</v>
      </c>
      <c r="J80" s="13" t="s">
        <v>281</v>
      </c>
      <c r="K80" s="13" t="s">
        <v>338</v>
      </c>
      <c r="L80" s="13" t="s">
        <v>47</v>
      </c>
      <c r="M80" s="14">
        <v>5.5758000000000001</v>
      </c>
      <c r="N80" s="13" t="s">
        <v>347</v>
      </c>
      <c r="O80" s="13" t="s">
        <v>347</v>
      </c>
      <c r="P80" s="14">
        <f t="shared" si="1"/>
        <v>5.5758000000000001</v>
      </c>
    </row>
    <row r="81" spans="1:16" ht="22.9">
      <c r="A81" s="13" t="s">
        <v>348</v>
      </c>
      <c r="B81" s="13"/>
      <c r="C81" s="13" t="s">
        <v>40</v>
      </c>
      <c r="D81" s="13" t="s">
        <v>41</v>
      </c>
      <c r="E81" s="13" t="s">
        <v>42</v>
      </c>
      <c r="F81" s="13" t="s">
        <v>41</v>
      </c>
      <c r="G81" s="13" t="s">
        <v>279</v>
      </c>
      <c r="H81" s="13" t="s">
        <v>349</v>
      </c>
      <c r="I81" s="13" t="s">
        <v>169</v>
      </c>
      <c r="J81" s="13" t="s">
        <v>281</v>
      </c>
      <c r="K81" s="13" t="s">
        <v>338</v>
      </c>
      <c r="L81" s="13" t="s">
        <v>47</v>
      </c>
      <c r="M81" s="14">
        <v>21.102799999999998</v>
      </c>
      <c r="N81" s="13" t="s">
        <v>350</v>
      </c>
      <c r="O81" s="13" t="s">
        <v>350</v>
      </c>
      <c r="P81" s="14">
        <f t="shared" si="1"/>
        <v>21.102799999999998</v>
      </c>
    </row>
    <row r="82" spans="1:16" ht="68.45">
      <c r="A82" s="13" t="s">
        <v>351</v>
      </c>
      <c r="B82" s="13"/>
      <c r="C82" s="13" t="s">
        <v>40</v>
      </c>
      <c r="D82" s="13" t="s">
        <v>41</v>
      </c>
      <c r="E82" s="13" t="s">
        <v>42</v>
      </c>
      <c r="F82" s="13" t="s">
        <v>41</v>
      </c>
      <c r="G82" s="13" t="s">
        <v>279</v>
      </c>
      <c r="H82" s="13" t="s">
        <v>352</v>
      </c>
      <c r="I82" s="13" t="s">
        <v>169</v>
      </c>
      <c r="J82" s="13" t="s">
        <v>281</v>
      </c>
      <c r="K82" s="13" t="s">
        <v>338</v>
      </c>
      <c r="L82" s="13" t="s">
        <v>47</v>
      </c>
      <c r="M82" s="14">
        <v>62.190100000000001</v>
      </c>
      <c r="N82" s="13" t="s">
        <v>353</v>
      </c>
      <c r="O82" s="13" t="s">
        <v>354</v>
      </c>
      <c r="P82" s="14">
        <f t="shared" si="1"/>
        <v>62.190100000000001</v>
      </c>
    </row>
    <row r="83" spans="1:16" ht="68.45">
      <c r="A83" s="13" t="s">
        <v>355</v>
      </c>
      <c r="B83" s="13"/>
      <c r="C83" s="13" t="s">
        <v>40</v>
      </c>
      <c r="D83" s="13" t="s">
        <v>41</v>
      </c>
      <c r="E83" s="13" t="s">
        <v>42</v>
      </c>
      <c r="F83" s="13" t="s">
        <v>41</v>
      </c>
      <c r="G83" s="13" t="s">
        <v>279</v>
      </c>
      <c r="H83" s="13" t="s">
        <v>356</v>
      </c>
      <c r="I83" s="13" t="s">
        <v>169</v>
      </c>
      <c r="J83" s="13" t="s">
        <v>281</v>
      </c>
      <c r="K83" s="13" t="s">
        <v>338</v>
      </c>
      <c r="L83" s="13" t="s">
        <v>47</v>
      </c>
      <c r="M83" s="14">
        <v>70.986099999999993</v>
      </c>
      <c r="N83" s="13" t="s">
        <v>357</v>
      </c>
      <c r="O83" s="13" t="s">
        <v>358</v>
      </c>
      <c r="P83" s="14">
        <f t="shared" si="1"/>
        <v>70.986099999999993</v>
      </c>
    </row>
    <row r="84" spans="1:16" ht="57">
      <c r="A84" s="13" t="s">
        <v>359</v>
      </c>
      <c r="B84" s="13"/>
      <c r="C84" s="13" t="s">
        <v>40</v>
      </c>
      <c r="D84" s="13" t="s">
        <v>41</v>
      </c>
      <c r="E84" s="13" t="s">
        <v>42</v>
      </c>
      <c r="F84" s="13" t="s">
        <v>41</v>
      </c>
      <c r="G84" s="13" t="s">
        <v>279</v>
      </c>
      <c r="H84" s="13" t="s">
        <v>360</v>
      </c>
      <c r="I84" s="13" t="s">
        <v>169</v>
      </c>
      <c r="J84" s="13" t="s">
        <v>281</v>
      </c>
      <c r="K84" s="13" t="s">
        <v>338</v>
      </c>
      <c r="L84" s="13" t="s">
        <v>47</v>
      </c>
      <c r="M84" s="14">
        <v>115.3998</v>
      </c>
      <c r="N84" s="13" t="s">
        <v>361</v>
      </c>
      <c r="O84" s="13" t="s">
        <v>362</v>
      </c>
      <c r="P84" s="14">
        <f t="shared" si="1"/>
        <v>115.3998</v>
      </c>
    </row>
    <row r="85" spans="1:16" ht="68.45">
      <c r="A85" s="13" t="s">
        <v>363</v>
      </c>
      <c r="B85" s="13"/>
      <c r="C85" s="13" t="s">
        <v>40</v>
      </c>
      <c r="D85" s="13" t="s">
        <v>41</v>
      </c>
      <c r="E85" s="13" t="s">
        <v>42</v>
      </c>
      <c r="F85" s="13" t="s">
        <v>41</v>
      </c>
      <c r="G85" s="13" t="s">
        <v>279</v>
      </c>
      <c r="H85" s="13" t="s">
        <v>364</v>
      </c>
      <c r="I85" s="13" t="s">
        <v>169</v>
      </c>
      <c r="J85" s="13" t="s">
        <v>281</v>
      </c>
      <c r="K85" s="13" t="s">
        <v>338</v>
      </c>
      <c r="L85" s="13" t="s">
        <v>104</v>
      </c>
      <c r="M85" s="14">
        <v>142.227</v>
      </c>
      <c r="N85" s="13" t="s">
        <v>365</v>
      </c>
      <c r="O85" s="13" t="s">
        <v>366</v>
      </c>
      <c r="P85" s="14">
        <f t="shared" si="1"/>
        <v>142.227</v>
      </c>
    </row>
    <row r="86" spans="1:16" ht="68.45">
      <c r="A86" s="13" t="s">
        <v>367</v>
      </c>
      <c r="B86" s="13"/>
      <c r="C86" s="13" t="s">
        <v>40</v>
      </c>
      <c r="D86" s="13" t="s">
        <v>41</v>
      </c>
      <c r="E86" s="13" t="s">
        <v>42</v>
      </c>
      <c r="F86" s="13" t="s">
        <v>41</v>
      </c>
      <c r="G86" s="13" t="s">
        <v>279</v>
      </c>
      <c r="H86" s="13" t="s">
        <v>368</v>
      </c>
      <c r="I86" s="13" t="s">
        <v>169</v>
      </c>
      <c r="J86" s="13" t="s">
        <v>281</v>
      </c>
      <c r="K86" s="13" t="s">
        <v>338</v>
      </c>
      <c r="L86" s="13" t="s">
        <v>104</v>
      </c>
      <c r="M86" s="14">
        <v>62.775100000000002</v>
      </c>
      <c r="N86" s="13" t="s">
        <v>369</v>
      </c>
      <c r="O86" s="13" t="s">
        <v>370</v>
      </c>
      <c r="P86" s="14">
        <f t="shared" si="1"/>
        <v>62.775100000000002</v>
      </c>
    </row>
    <row r="87" spans="1:16" ht="57">
      <c r="A87" s="13" t="s">
        <v>371</v>
      </c>
      <c r="B87" s="13"/>
      <c r="C87" s="13" t="s">
        <v>40</v>
      </c>
      <c r="D87" s="13" t="s">
        <v>41</v>
      </c>
      <c r="E87" s="13" t="s">
        <v>42</v>
      </c>
      <c r="F87" s="13" t="s">
        <v>41</v>
      </c>
      <c r="G87" s="13" t="s">
        <v>279</v>
      </c>
      <c r="H87" s="13" t="s">
        <v>372</v>
      </c>
      <c r="I87" s="13" t="s">
        <v>169</v>
      </c>
      <c r="J87" s="13" t="s">
        <v>281</v>
      </c>
      <c r="K87" s="13" t="s">
        <v>338</v>
      </c>
      <c r="L87" s="13" t="s">
        <v>47</v>
      </c>
      <c r="M87" s="14">
        <v>21.2332</v>
      </c>
      <c r="N87" s="13" t="s">
        <v>373</v>
      </c>
      <c r="O87" s="13" t="s">
        <v>374</v>
      </c>
      <c r="P87" s="14">
        <f t="shared" si="1"/>
        <v>21.2332</v>
      </c>
    </row>
    <row r="88" spans="1:16" ht="45.6">
      <c r="A88" s="13" t="s">
        <v>375</v>
      </c>
      <c r="B88" s="13"/>
      <c r="C88" s="13" t="s">
        <v>40</v>
      </c>
      <c r="D88" s="13" t="s">
        <v>41</v>
      </c>
      <c r="E88" s="13" t="s">
        <v>42</v>
      </c>
      <c r="F88" s="13" t="s">
        <v>41</v>
      </c>
      <c r="G88" s="13" t="s">
        <v>279</v>
      </c>
      <c r="H88" s="13" t="s">
        <v>376</v>
      </c>
      <c r="I88" s="13" t="s">
        <v>57</v>
      </c>
      <c r="J88" s="13" t="s">
        <v>58</v>
      </c>
      <c r="K88" s="13" t="s">
        <v>377</v>
      </c>
      <c r="L88" s="13" t="s">
        <v>104</v>
      </c>
      <c r="M88" s="14">
        <v>61.438899999999997</v>
      </c>
      <c r="N88" s="13" t="s">
        <v>378</v>
      </c>
      <c r="O88" s="13" t="s">
        <v>379</v>
      </c>
      <c r="P88" s="14">
        <f t="shared" si="1"/>
        <v>61.438899999999997</v>
      </c>
    </row>
    <row r="89" spans="1:16" ht="57">
      <c r="A89" s="13" t="s">
        <v>380</v>
      </c>
      <c r="B89" s="13"/>
      <c r="C89" s="13" t="s">
        <v>40</v>
      </c>
      <c r="D89" s="13" t="s">
        <v>41</v>
      </c>
      <c r="E89" s="13" t="s">
        <v>42</v>
      </c>
      <c r="F89" s="13" t="s">
        <v>41</v>
      </c>
      <c r="G89" s="13" t="s">
        <v>279</v>
      </c>
      <c r="H89" s="13" t="s">
        <v>381</v>
      </c>
      <c r="I89" s="13" t="s">
        <v>57</v>
      </c>
      <c r="J89" s="13" t="s">
        <v>58</v>
      </c>
      <c r="K89" s="13" t="s">
        <v>377</v>
      </c>
      <c r="L89" s="13" t="s">
        <v>47</v>
      </c>
      <c r="M89" s="14">
        <v>125.4843</v>
      </c>
      <c r="N89" s="13" t="s">
        <v>382</v>
      </c>
      <c r="O89" s="13" t="s">
        <v>383</v>
      </c>
      <c r="P89" s="14">
        <f t="shared" si="1"/>
        <v>125.4843</v>
      </c>
    </row>
    <row r="90" spans="1:16" ht="68.45">
      <c r="A90" s="13" t="s">
        <v>384</v>
      </c>
      <c r="B90" s="13"/>
      <c r="C90" s="13" t="s">
        <v>40</v>
      </c>
      <c r="D90" s="13" t="s">
        <v>41</v>
      </c>
      <c r="E90" s="13" t="s">
        <v>42</v>
      </c>
      <c r="F90" s="13" t="s">
        <v>41</v>
      </c>
      <c r="G90" s="13" t="s">
        <v>279</v>
      </c>
      <c r="H90" s="13" t="s">
        <v>385</v>
      </c>
      <c r="I90" s="13" t="s">
        <v>169</v>
      </c>
      <c r="J90" s="13" t="s">
        <v>386</v>
      </c>
      <c r="K90" s="13" t="s">
        <v>387</v>
      </c>
      <c r="L90" s="13" t="s">
        <v>67</v>
      </c>
      <c r="M90" s="14">
        <v>68.331599999999995</v>
      </c>
      <c r="N90" s="13" t="s">
        <v>388</v>
      </c>
      <c r="O90" s="13" t="s">
        <v>389</v>
      </c>
      <c r="P90" s="14">
        <f t="shared" si="1"/>
        <v>68.331599999999995</v>
      </c>
    </row>
    <row r="91" spans="1:16" ht="68.45">
      <c r="A91" s="13" t="s">
        <v>390</v>
      </c>
      <c r="B91" s="13"/>
      <c r="C91" s="13" t="s">
        <v>40</v>
      </c>
      <c r="D91" s="13" t="s">
        <v>41</v>
      </c>
      <c r="E91" s="13" t="s">
        <v>42</v>
      </c>
      <c r="F91" s="13" t="s">
        <v>41</v>
      </c>
      <c r="G91" s="13" t="s">
        <v>279</v>
      </c>
      <c r="H91" s="13" t="s">
        <v>391</v>
      </c>
      <c r="I91" s="13" t="s">
        <v>169</v>
      </c>
      <c r="J91" s="13" t="s">
        <v>386</v>
      </c>
      <c r="K91" s="13" t="s">
        <v>387</v>
      </c>
      <c r="L91" s="13" t="s">
        <v>67</v>
      </c>
      <c r="M91" s="14">
        <v>71.561000000000007</v>
      </c>
      <c r="N91" s="13" t="s">
        <v>392</v>
      </c>
      <c r="O91" s="13" t="s">
        <v>393</v>
      </c>
      <c r="P91" s="14">
        <f t="shared" si="1"/>
        <v>71.561000000000007</v>
      </c>
    </row>
    <row r="92" spans="1:16" ht="57">
      <c r="A92" s="13" t="s">
        <v>394</v>
      </c>
      <c r="B92" s="13"/>
      <c r="C92" s="13" t="s">
        <v>40</v>
      </c>
      <c r="D92" s="13" t="s">
        <v>41</v>
      </c>
      <c r="E92" s="13" t="s">
        <v>42</v>
      </c>
      <c r="F92" s="13" t="s">
        <v>41</v>
      </c>
      <c r="G92" s="13" t="s">
        <v>279</v>
      </c>
      <c r="H92" s="13" t="s">
        <v>395</v>
      </c>
      <c r="I92" s="13" t="s">
        <v>169</v>
      </c>
      <c r="J92" s="13" t="s">
        <v>386</v>
      </c>
      <c r="K92" s="13" t="s">
        <v>396</v>
      </c>
      <c r="L92" s="13" t="s">
        <v>67</v>
      </c>
      <c r="M92" s="14">
        <v>56.923400000000001</v>
      </c>
      <c r="N92" s="13" t="s">
        <v>397</v>
      </c>
      <c r="O92" s="13" t="s">
        <v>398</v>
      </c>
      <c r="P92" s="14">
        <f t="shared" si="1"/>
        <v>56.923400000000001</v>
      </c>
    </row>
    <row r="93" spans="1:16" ht="57">
      <c r="A93" s="13" t="s">
        <v>399</v>
      </c>
      <c r="B93" s="13"/>
      <c r="C93" s="13" t="s">
        <v>40</v>
      </c>
      <c r="D93" s="13" t="s">
        <v>41</v>
      </c>
      <c r="E93" s="13" t="s">
        <v>42</v>
      </c>
      <c r="F93" s="13" t="s">
        <v>41</v>
      </c>
      <c r="G93" s="13" t="s">
        <v>279</v>
      </c>
      <c r="H93" s="13" t="s">
        <v>400</v>
      </c>
      <c r="I93" s="13" t="s">
        <v>169</v>
      </c>
      <c r="J93" s="13" t="s">
        <v>386</v>
      </c>
      <c r="K93" s="13" t="s">
        <v>387</v>
      </c>
      <c r="L93" s="13" t="s">
        <v>67</v>
      </c>
      <c r="M93" s="14">
        <v>53.881100000000004</v>
      </c>
      <c r="N93" s="13" t="s">
        <v>401</v>
      </c>
      <c r="O93" s="13" t="s">
        <v>401</v>
      </c>
      <c r="P93" s="14">
        <f t="shared" si="1"/>
        <v>53.881100000000004</v>
      </c>
    </row>
    <row r="94" spans="1:16" ht="57">
      <c r="A94" s="13" t="s">
        <v>402</v>
      </c>
      <c r="B94" s="13"/>
      <c r="C94" s="13" t="s">
        <v>40</v>
      </c>
      <c r="D94" s="13" t="s">
        <v>41</v>
      </c>
      <c r="E94" s="13" t="s">
        <v>42</v>
      </c>
      <c r="F94" s="13" t="s">
        <v>41</v>
      </c>
      <c r="G94" s="13" t="s">
        <v>279</v>
      </c>
      <c r="H94" s="13" t="s">
        <v>403</v>
      </c>
      <c r="I94" s="13" t="s">
        <v>169</v>
      </c>
      <c r="J94" s="13" t="s">
        <v>386</v>
      </c>
      <c r="K94" s="13" t="s">
        <v>387</v>
      </c>
      <c r="L94" s="13" t="s">
        <v>67</v>
      </c>
      <c r="M94" s="14">
        <v>68.635300000000001</v>
      </c>
      <c r="N94" s="13" t="s">
        <v>404</v>
      </c>
      <c r="O94" s="13" t="s">
        <v>405</v>
      </c>
      <c r="P94" s="14">
        <f t="shared" si="1"/>
        <v>68.635300000000001</v>
      </c>
    </row>
    <row r="95" spans="1:16" ht="57">
      <c r="A95" s="13" t="s">
        <v>406</v>
      </c>
      <c r="B95" s="13"/>
      <c r="C95" s="13" t="s">
        <v>40</v>
      </c>
      <c r="D95" s="13" t="s">
        <v>41</v>
      </c>
      <c r="E95" s="13" t="s">
        <v>42</v>
      </c>
      <c r="F95" s="13" t="s">
        <v>41</v>
      </c>
      <c r="G95" s="13" t="s">
        <v>279</v>
      </c>
      <c r="H95" s="13" t="s">
        <v>407</v>
      </c>
      <c r="I95" s="13" t="s">
        <v>169</v>
      </c>
      <c r="J95" s="13" t="s">
        <v>386</v>
      </c>
      <c r="K95" s="13" t="s">
        <v>387</v>
      </c>
      <c r="L95" s="13" t="s">
        <v>67</v>
      </c>
      <c r="M95" s="14">
        <v>57.566899999999997</v>
      </c>
      <c r="N95" s="13" t="s">
        <v>408</v>
      </c>
      <c r="O95" s="13" t="s">
        <v>408</v>
      </c>
      <c r="P95" s="14">
        <f t="shared" si="1"/>
        <v>57.566899999999997</v>
      </c>
    </row>
    <row r="96" spans="1:16" ht="57">
      <c r="A96" s="13" t="s">
        <v>409</v>
      </c>
      <c r="B96" s="13"/>
      <c r="C96" s="13" t="s">
        <v>40</v>
      </c>
      <c r="D96" s="13" t="s">
        <v>41</v>
      </c>
      <c r="E96" s="13" t="s">
        <v>42</v>
      </c>
      <c r="F96" s="13" t="s">
        <v>41</v>
      </c>
      <c r="G96" s="13" t="s">
        <v>279</v>
      </c>
      <c r="H96" s="13" t="s">
        <v>410</v>
      </c>
      <c r="I96" s="13" t="s">
        <v>169</v>
      </c>
      <c r="J96" s="13" t="s">
        <v>386</v>
      </c>
      <c r="K96" s="13" t="s">
        <v>387</v>
      </c>
      <c r="L96" s="13" t="s">
        <v>67</v>
      </c>
      <c r="M96" s="14">
        <v>71.794799999999995</v>
      </c>
      <c r="N96" s="13" t="s">
        <v>411</v>
      </c>
      <c r="O96" s="13" t="s">
        <v>412</v>
      </c>
      <c r="P96" s="14">
        <f t="shared" si="1"/>
        <v>71.794799999999995</v>
      </c>
    </row>
    <row r="97" spans="1:16" ht="57">
      <c r="A97" s="13" t="s">
        <v>413</v>
      </c>
      <c r="B97" s="13"/>
      <c r="C97" s="13" t="s">
        <v>40</v>
      </c>
      <c r="D97" s="13" t="s">
        <v>41</v>
      </c>
      <c r="E97" s="13" t="s">
        <v>42</v>
      </c>
      <c r="F97" s="13" t="s">
        <v>41</v>
      </c>
      <c r="G97" s="13" t="s">
        <v>279</v>
      </c>
      <c r="H97" s="13" t="s">
        <v>414</v>
      </c>
      <c r="I97" s="13" t="s">
        <v>169</v>
      </c>
      <c r="J97" s="13" t="s">
        <v>386</v>
      </c>
      <c r="K97" s="13" t="s">
        <v>387</v>
      </c>
      <c r="L97" s="13" t="s">
        <v>67</v>
      </c>
      <c r="M97" s="14">
        <v>76.883600000000001</v>
      </c>
      <c r="N97" s="13" t="s">
        <v>415</v>
      </c>
      <c r="O97" s="13" t="s">
        <v>415</v>
      </c>
      <c r="P97" s="14">
        <f t="shared" si="1"/>
        <v>76.883600000000001</v>
      </c>
    </row>
    <row r="98" spans="1:16" ht="45.6">
      <c r="A98" s="13" t="s">
        <v>416</v>
      </c>
      <c r="B98" s="13"/>
      <c r="C98" s="13" t="s">
        <v>40</v>
      </c>
      <c r="D98" s="13" t="s">
        <v>41</v>
      </c>
      <c r="E98" s="13" t="s">
        <v>42</v>
      </c>
      <c r="F98" s="13" t="s">
        <v>41</v>
      </c>
      <c r="G98" s="13" t="s">
        <v>279</v>
      </c>
      <c r="H98" s="13" t="s">
        <v>417</v>
      </c>
      <c r="I98" s="13" t="s">
        <v>169</v>
      </c>
      <c r="J98" s="13" t="s">
        <v>386</v>
      </c>
      <c r="K98" s="13" t="s">
        <v>387</v>
      </c>
      <c r="L98" s="13" t="s">
        <v>67</v>
      </c>
      <c r="M98" s="14">
        <v>101.9222</v>
      </c>
      <c r="N98" s="13" t="s">
        <v>418</v>
      </c>
      <c r="O98" s="13" t="s">
        <v>419</v>
      </c>
      <c r="P98" s="14">
        <f t="shared" si="1"/>
        <v>101.9222</v>
      </c>
    </row>
    <row r="99" spans="1:16" ht="57">
      <c r="A99" s="13" t="s">
        <v>420</v>
      </c>
      <c r="B99" s="13"/>
      <c r="C99" s="13" t="s">
        <v>40</v>
      </c>
      <c r="D99" s="13" t="s">
        <v>41</v>
      </c>
      <c r="E99" s="13" t="s">
        <v>42</v>
      </c>
      <c r="F99" s="13" t="s">
        <v>41</v>
      </c>
      <c r="G99" s="13" t="s">
        <v>279</v>
      </c>
      <c r="H99" s="13" t="s">
        <v>421</v>
      </c>
      <c r="I99" s="13" t="s">
        <v>169</v>
      </c>
      <c r="J99" s="13" t="s">
        <v>386</v>
      </c>
      <c r="K99" s="13" t="s">
        <v>396</v>
      </c>
      <c r="L99" s="13" t="s">
        <v>67</v>
      </c>
      <c r="M99" s="14">
        <v>32.0364</v>
      </c>
      <c r="N99" s="13" t="s">
        <v>422</v>
      </c>
      <c r="O99" s="13" t="s">
        <v>422</v>
      </c>
      <c r="P99" s="14">
        <f t="shared" si="1"/>
        <v>32.0364</v>
      </c>
    </row>
    <row r="100" spans="1:16" ht="57">
      <c r="A100" s="13" t="s">
        <v>423</v>
      </c>
      <c r="B100" s="13"/>
      <c r="C100" s="13" t="s">
        <v>40</v>
      </c>
      <c r="D100" s="13" t="s">
        <v>41</v>
      </c>
      <c r="E100" s="13" t="s">
        <v>42</v>
      </c>
      <c r="F100" s="13" t="s">
        <v>41</v>
      </c>
      <c r="G100" s="13" t="s">
        <v>279</v>
      </c>
      <c r="H100" s="13" t="s">
        <v>424</v>
      </c>
      <c r="I100" s="13" t="s">
        <v>169</v>
      </c>
      <c r="J100" s="13" t="s">
        <v>386</v>
      </c>
      <c r="K100" s="13" t="s">
        <v>396</v>
      </c>
      <c r="L100" s="13" t="s">
        <v>67</v>
      </c>
      <c r="M100" s="14">
        <v>50.710099999999997</v>
      </c>
      <c r="N100" s="13" t="s">
        <v>425</v>
      </c>
      <c r="O100" s="13" t="s">
        <v>426</v>
      </c>
      <c r="P100" s="14">
        <f t="shared" si="1"/>
        <v>50.710099999999997</v>
      </c>
    </row>
    <row r="101" spans="1:16" ht="68.45">
      <c r="A101" s="13" t="s">
        <v>427</v>
      </c>
      <c r="B101" s="13"/>
      <c r="C101" s="13" t="s">
        <v>40</v>
      </c>
      <c r="D101" s="13" t="s">
        <v>41</v>
      </c>
      <c r="E101" s="13" t="s">
        <v>42</v>
      </c>
      <c r="F101" s="13" t="s">
        <v>41</v>
      </c>
      <c r="G101" s="13" t="s">
        <v>279</v>
      </c>
      <c r="H101" s="13" t="s">
        <v>428</v>
      </c>
      <c r="I101" s="13" t="s">
        <v>169</v>
      </c>
      <c r="J101" s="13" t="s">
        <v>386</v>
      </c>
      <c r="K101" s="13" t="s">
        <v>396</v>
      </c>
      <c r="L101" s="13" t="s">
        <v>67</v>
      </c>
      <c r="M101" s="14">
        <v>41.2913</v>
      </c>
      <c r="N101" s="13" t="s">
        <v>429</v>
      </c>
      <c r="O101" s="13" t="s">
        <v>430</v>
      </c>
      <c r="P101" s="14">
        <f t="shared" si="1"/>
        <v>41.2913</v>
      </c>
    </row>
    <row r="102" spans="1:16" ht="57">
      <c r="A102" s="13" t="s">
        <v>431</v>
      </c>
      <c r="B102" s="13"/>
      <c r="C102" s="13" t="s">
        <v>123</v>
      </c>
      <c r="D102" s="13" t="s">
        <v>41</v>
      </c>
      <c r="E102" s="13" t="s">
        <v>41</v>
      </c>
      <c r="F102" s="13" t="s">
        <v>42</v>
      </c>
      <c r="G102" s="13" t="s">
        <v>279</v>
      </c>
      <c r="H102" s="13" t="s">
        <v>432</v>
      </c>
      <c r="I102" s="13" t="s">
        <v>169</v>
      </c>
      <c r="J102" s="13" t="s">
        <v>386</v>
      </c>
      <c r="K102" s="13" t="s">
        <v>387</v>
      </c>
      <c r="L102" s="13" t="s">
        <v>67</v>
      </c>
      <c r="M102" s="14">
        <v>55.379600000000003</v>
      </c>
      <c r="N102" s="13" t="s">
        <v>433</v>
      </c>
      <c r="O102" s="13" t="s">
        <v>434</v>
      </c>
      <c r="P102" s="14">
        <f t="shared" si="1"/>
        <v>55.379600000000003</v>
      </c>
    </row>
    <row r="103" spans="1:16" ht="34.15">
      <c r="A103" s="13" t="s">
        <v>435</v>
      </c>
      <c r="B103" s="13"/>
      <c r="C103" s="13" t="s">
        <v>40</v>
      </c>
      <c r="D103" s="13" t="s">
        <v>41</v>
      </c>
      <c r="E103" s="13" t="s">
        <v>42</v>
      </c>
      <c r="F103" s="13" t="s">
        <v>41</v>
      </c>
      <c r="G103" s="13" t="s">
        <v>279</v>
      </c>
      <c r="H103" s="13" t="s">
        <v>436</v>
      </c>
      <c r="I103" s="13" t="s">
        <v>169</v>
      </c>
      <c r="J103" s="13" t="s">
        <v>386</v>
      </c>
      <c r="K103" s="13" t="s">
        <v>396</v>
      </c>
      <c r="L103" s="13" t="s">
        <v>67</v>
      </c>
      <c r="M103" s="14">
        <v>15.245699999999999</v>
      </c>
      <c r="N103" s="13" t="s">
        <v>437</v>
      </c>
      <c r="O103" s="13" t="s">
        <v>437</v>
      </c>
      <c r="P103" s="14">
        <f t="shared" si="1"/>
        <v>15.245699999999999</v>
      </c>
    </row>
    <row r="104" spans="1:16" ht="57">
      <c r="A104" s="13" t="s">
        <v>438</v>
      </c>
      <c r="B104" s="13"/>
      <c r="C104" s="13" t="s">
        <v>40</v>
      </c>
      <c r="D104" s="13" t="s">
        <v>41</v>
      </c>
      <c r="E104" s="13" t="s">
        <v>42</v>
      </c>
      <c r="F104" s="13" t="s">
        <v>41</v>
      </c>
      <c r="G104" s="13" t="s">
        <v>279</v>
      </c>
      <c r="H104" s="13" t="s">
        <v>439</v>
      </c>
      <c r="I104" s="13" t="s">
        <v>169</v>
      </c>
      <c r="J104" s="13" t="s">
        <v>386</v>
      </c>
      <c r="K104" s="13" t="s">
        <v>387</v>
      </c>
      <c r="L104" s="13" t="s">
        <v>134</v>
      </c>
      <c r="M104" s="14">
        <v>89.825199999999995</v>
      </c>
      <c r="N104" s="13" t="s">
        <v>440</v>
      </c>
      <c r="O104" s="13" t="s">
        <v>441</v>
      </c>
      <c r="P104" s="14">
        <f t="shared" si="1"/>
        <v>89.825199999999995</v>
      </c>
    </row>
    <row r="105" spans="1:16" ht="57">
      <c r="A105" s="13" t="s">
        <v>442</v>
      </c>
      <c r="B105" s="13"/>
      <c r="C105" s="13" t="s">
        <v>40</v>
      </c>
      <c r="D105" s="13" t="s">
        <v>41</v>
      </c>
      <c r="E105" s="13" t="s">
        <v>42</v>
      </c>
      <c r="F105" s="13" t="s">
        <v>41</v>
      </c>
      <c r="G105" s="13" t="s">
        <v>279</v>
      </c>
      <c r="H105" s="13" t="s">
        <v>443</v>
      </c>
      <c r="I105" s="13" t="s">
        <v>169</v>
      </c>
      <c r="J105" s="13" t="s">
        <v>386</v>
      </c>
      <c r="K105" s="13" t="s">
        <v>396</v>
      </c>
      <c r="L105" s="13" t="s">
        <v>134</v>
      </c>
      <c r="M105" s="14">
        <v>87.567099999999996</v>
      </c>
      <c r="N105" s="13" t="s">
        <v>444</v>
      </c>
      <c r="O105" s="13" t="s">
        <v>445</v>
      </c>
      <c r="P105" s="14">
        <f t="shared" si="1"/>
        <v>87.567099999999996</v>
      </c>
    </row>
    <row r="106" spans="1:16" ht="45.6">
      <c r="A106" s="13" t="s">
        <v>446</v>
      </c>
      <c r="B106" s="13"/>
      <c r="C106" s="13" t="s">
        <v>40</v>
      </c>
      <c r="D106" s="13" t="s">
        <v>41</v>
      </c>
      <c r="E106" s="13" t="s">
        <v>42</v>
      </c>
      <c r="F106" s="13" t="s">
        <v>41</v>
      </c>
      <c r="G106" s="13" t="s">
        <v>279</v>
      </c>
      <c r="H106" s="13" t="s">
        <v>447</v>
      </c>
      <c r="I106" s="13" t="s">
        <v>169</v>
      </c>
      <c r="J106" s="13" t="s">
        <v>448</v>
      </c>
      <c r="K106" s="13" t="s">
        <v>448</v>
      </c>
      <c r="L106" s="13" t="s">
        <v>67</v>
      </c>
      <c r="M106" s="14">
        <v>69.827399999999997</v>
      </c>
      <c r="N106" s="13" t="s">
        <v>449</v>
      </c>
      <c r="O106" s="13" t="s">
        <v>450</v>
      </c>
      <c r="P106" s="14">
        <f t="shared" si="1"/>
        <v>69.827399999999997</v>
      </c>
    </row>
    <row r="107" spans="1:16" ht="57">
      <c r="A107" s="13" t="s">
        <v>451</v>
      </c>
      <c r="B107" s="13"/>
      <c r="C107" s="13" t="s">
        <v>123</v>
      </c>
      <c r="D107" s="13" t="s">
        <v>41</v>
      </c>
      <c r="E107" s="13" t="s">
        <v>41</v>
      </c>
      <c r="F107" s="13" t="s">
        <v>42</v>
      </c>
      <c r="G107" s="13" t="s">
        <v>279</v>
      </c>
      <c r="H107" s="13" t="s">
        <v>452</v>
      </c>
      <c r="I107" s="13" t="s">
        <v>169</v>
      </c>
      <c r="J107" s="13" t="s">
        <v>448</v>
      </c>
      <c r="K107" s="13" t="s">
        <v>448</v>
      </c>
      <c r="L107" s="13" t="s">
        <v>67</v>
      </c>
      <c r="M107" s="14">
        <v>30.5929</v>
      </c>
      <c r="N107" s="13" t="s">
        <v>453</v>
      </c>
      <c r="O107" s="13" t="s">
        <v>453</v>
      </c>
      <c r="P107" s="14">
        <f t="shared" si="1"/>
        <v>30.5929</v>
      </c>
    </row>
    <row r="108" spans="1:16">
      <c r="A108" s="13" t="s">
        <v>454</v>
      </c>
      <c r="B108" s="13"/>
      <c r="C108" s="13" t="s">
        <v>40</v>
      </c>
      <c r="D108" s="13" t="s">
        <v>41</v>
      </c>
      <c r="E108" s="13" t="s">
        <v>42</v>
      </c>
      <c r="F108" s="13" t="s">
        <v>41</v>
      </c>
      <c r="G108" s="13" t="s">
        <v>279</v>
      </c>
      <c r="H108" s="13" t="s">
        <v>455</v>
      </c>
      <c r="I108" s="13" t="s">
        <v>169</v>
      </c>
      <c r="J108" s="13" t="s">
        <v>448</v>
      </c>
      <c r="K108" s="13" t="s">
        <v>448</v>
      </c>
      <c r="L108" s="13" t="s">
        <v>134</v>
      </c>
      <c r="M108" s="14">
        <v>24.522300000000001</v>
      </c>
      <c r="N108" s="13" t="s">
        <v>456</v>
      </c>
      <c r="O108" s="13" t="s">
        <v>456</v>
      </c>
      <c r="P108" s="14">
        <f t="shared" si="1"/>
        <v>24.522300000000001</v>
      </c>
    </row>
    <row r="109" spans="1:16" ht="22.9">
      <c r="A109" s="13" t="s">
        <v>457</v>
      </c>
      <c r="B109" s="13"/>
      <c r="C109" s="13" t="s">
        <v>40</v>
      </c>
      <c r="D109" s="13" t="s">
        <v>41</v>
      </c>
      <c r="E109" s="13" t="s">
        <v>42</v>
      </c>
      <c r="F109" s="13" t="s">
        <v>41</v>
      </c>
      <c r="G109" s="13" t="s">
        <v>279</v>
      </c>
      <c r="H109" s="13" t="s">
        <v>458</v>
      </c>
      <c r="I109" s="13" t="s">
        <v>169</v>
      </c>
      <c r="J109" s="13" t="s">
        <v>448</v>
      </c>
      <c r="K109" s="13" t="s">
        <v>448</v>
      </c>
      <c r="L109" s="13" t="s">
        <v>134</v>
      </c>
      <c r="M109" s="14">
        <v>82.668099999999995</v>
      </c>
      <c r="N109" s="13" t="s">
        <v>459</v>
      </c>
      <c r="O109" s="13" t="s">
        <v>460</v>
      </c>
      <c r="P109" s="14">
        <f t="shared" si="1"/>
        <v>82.668099999999995</v>
      </c>
    </row>
    <row r="110" spans="1:16" ht="34.15">
      <c r="A110" s="13" t="s">
        <v>461</v>
      </c>
      <c r="B110" s="13"/>
      <c r="C110" s="13" t="s">
        <v>123</v>
      </c>
      <c r="D110" s="13" t="s">
        <v>41</v>
      </c>
      <c r="E110" s="13" t="s">
        <v>41</v>
      </c>
      <c r="F110" s="13" t="s">
        <v>42</v>
      </c>
      <c r="G110" s="13" t="s">
        <v>279</v>
      </c>
      <c r="H110" s="13" t="s">
        <v>462</v>
      </c>
      <c r="I110" s="13" t="s">
        <v>169</v>
      </c>
      <c r="J110" s="13" t="s">
        <v>448</v>
      </c>
      <c r="K110" s="13" t="s">
        <v>448</v>
      </c>
      <c r="L110" s="13" t="s">
        <v>134</v>
      </c>
      <c r="M110" s="14">
        <v>44.263199999999998</v>
      </c>
      <c r="N110" s="13" t="s">
        <v>463</v>
      </c>
      <c r="O110" s="13" t="s">
        <v>463</v>
      </c>
      <c r="P110" s="14">
        <f t="shared" si="1"/>
        <v>44.263199999999998</v>
      </c>
    </row>
    <row r="111" spans="1:16" ht="34.15">
      <c r="A111" s="13" t="s">
        <v>464</v>
      </c>
      <c r="B111" s="13"/>
      <c r="C111" s="13" t="s">
        <v>123</v>
      </c>
      <c r="D111" s="13" t="s">
        <v>41</v>
      </c>
      <c r="E111" s="13" t="s">
        <v>41</v>
      </c>
      <c r="F111" s="13" t="s">
        <v>42</v>
      </c>
      <c r="G111" s="13" t="s">
        <v>279</v>
      </c>
      <c r="H111" s="13" t="s">
        <v>465</v>
      </c>
      <c r="I111" s="13" t="s">
        <v>169</v>
      </c>
      <c r="J111" s="13" t="s">
        <v>448</v>
      </c>
      <c r="K111" s="13" t="s">
        <v>448</v>
      </c>
      <c r="L111" s="13" t="s">
        <v>134</v>
      </c>
      <c r="M111" s="14">
        <v>27.8751</v>
      </c>
      <c r="N111" s="13" t="s">
        <v>466</v>
      </c>
      <c r="O111" s="13" t="s">
        <v>466</v>
      </c>
      <c r="P111" s="14">
        <f t="shared" si="1"/>
        <v>27.8751</v>
      </c>
    </row>
    <row r="112" spans="1:16" ht="57">
      <c r="A112" s="13" t="s">
        <v>467</v>
      </c>
      <c r="B112" s="13"/>
      <c r="C112" s="13" t="s">
        <v>40</v>
      </c>
      <c r="D112" s="13" t="s">
        <v>41</v>
      </c>
      <c r="E112" s="13" t="s">
        <v>41</v>
      </c>
      <c r="F112" s="13" t="s">
        <v>41</v>
      </c>
      <c r="G112" s="13" t="s">
        <v>279</v>
      </c>
      <c r="H112" s="13" t="s">
        <v>468</v>
      </c>
      <c r="I112" s="13" t="s">
        <v>169</v>
      </c>
      <c r="J112" s="13" t="s">
        <v>469</v>
      </c>
      <c r="K112" s="13" t="s">
        <v>470</v>
      </c>
      <c r="L112" s="13" t="s">
        <v>47</v>
      </c>
      <c r="M112" s="14">
        <v>59.565100000000001</v>
      </c>
      <c r="N112" s="13" t="s">
        <v>471</v>
      </c>
      <c r="O112" s="13" t="s">
        <v>472</v>
      </c>
      <c r="P112" s="14">
        <f t="shared" si="1"/>
        <v>59.565100000000001</v>
      </c>
    </row>
    <row r="113" spans="1:16" ht="57">
      <c r="A113" s="13" t="s">
        <v>473</v>
      </c>
      <c r="B113" s="13"/>
      <c r="C113" s="13" t="s">
        <v>40</v>
      </c>
      <c r="D113" s="13" t="s">
        <v>41</v>
      </c>
      <c r="E113" s="13" t="s">
        <v>41</v>
      </c>
      <c r="F113" s="13" t="s">
        <v>41</v>
      </c>
      <c r="G113" s="13" t="s">
        <v>279</v>
      </c>
      <c r="H113" s="13" t="s">
        <v>474</v>
      </c>
      <c r="I113" s="13" t="s">
        <v>169</v>
      </c>
      <c r="J113" s="13" t="s">
        <v>469</v>
      </c>
      <c r="K113" s="13" t="s">
        <v>470</v>
      </c>
      <c r="L113" s="13" t="s">
        <v>47</v>
      </c>
      <c r="M113" s="14">
        <v>31.577400000000001</v>
      </c>
      <c r="N113" s="13" t="s">
        <v>475</v>
      </c>
      <c r="O113" s="13" t="s">
        <v>476</v>
      </c>
      <c r="P113" s="14">
        <f t="shared" si="1"/>
        <v>31.577400000000001</v>
      </c>
    </row>
    <row r="114" spans="1:16" ht="45.6">
      <c r="A114" s="13" t="s">
        <v>477</v>
      </c>
      <c r="B114" s="13"/>
      <c r="C114" s="13" t="s">
        <v>40</v>
      </c>
      <c r="D114" s="13" t="s">
        <v>41</v>
      </c>
      <c r="E114" s="13" t="s">
        <v>41</v>
      </c>
      <c r="F114" s="13" t="s">
        <v>41</v>
      </c>
      <c r="G114" s="13" t="s">
        <v>279</v>
      </c>
      <c r="H114" s="13" t="s">
        <v>478</v>
      </c>
      <c r="I114" s="13" t="s">
        <v>169</v>
      </c>
      <c r="J114" s="13" t="s">
        <v>469</v>
      </c>
      <c r="K114" s="13" t="s">
        <v>470</v>
      </c>
      <c r="L114" s="13" t="s">
        <v>47</v>
      </c>
      <c r="M114" s="14">
        <v>32.899500000000003</v>
      </c>
      <c r="N114" s="13" t="s">
        <v>479</v>
      </c>
      <c r="O114" s="13" t="s">
        <v>479</v>
      </c>
      <c r="P114" s="14">
        <f t="shared" si="1"/>
        <v>32.899500000000003</v>
      </c>
    </row>
    <row r="115" spans="1:16" ht="57">
      <c r="A115" s="13" t="s">
        <v>480</v>
      </c>
      <c r="B115" s="13" t="s">
        <v>481</v>
      </c>
      <c r="C115" s="13" t="s">
        <v>40</v>
      </c>
      <c r="D115" s="13" t="s">
        <v>41</v>
      </c>
      <c r="E115" s="13" t="s">
        <v>41</v>
      </c>
      <c r="F115" s="13" t="s">
        <v>41</v>
      </c>
      <c r="G115" s="13" t="s">
        <v>279</v>
      </c>
      <c r="H115" s="13" t="s">
        <v>482</v>
      </c>
      <c r="I115" s="13" t="s">
        <v>169</v>
      </c>
      <c r="J115" s="13" t="s">
        <v>469</v>
      </c>
      <c r="K115" s="13" t="s">
        <v>470</v>
      </c>
      <c r="L115" s="13" t="s">
        <v>47</v>
      </c>
      <c r="M115" s="14">
        <v>47.437399999999997</v>
      </c>
      <c r="N115" s="13" t="s">
        <v>483</v>
      </c>
      <c r="O115" s="13" t="s">
        <v>484</v>
      </c>
      <c r="P115" s="14">
        <f t="shared" si="1"/>
        <v>47.437399999999997</v>
      </c>
    </row>
    <row r="116" spans="1:16" ht="57">
      <c r="A116" s="13" t="s">
        <v>485</v>
      </c>
      <c r="B116" s="13"/>
      <c r="C116" s="13" t="s">
        <v>40</v>
      </c>
      <c r="D116" s="13" t="s">
        <v>41</v>
      </c>
      <c r="E116" s="13" t="s">
        <v>41</v>
      </c>
      <c r="F116" s="13" t="s">
        <v>41</v>
      </c>
      <c r="G116" s="13" t="s">
        <v>279</v>
      </c>
      <c r="H116" s="13" t="s">
        <v>486</v>
      </c>
      <c r="I116" s="13" t="s">
        <v>169</v>
      </c>
      <c r="J116" s="13" t="s">
        <v>469</v>
      </c>
      <c r="K116" s="13" t="s">
        <v>487</v>
      </c>
      <c r="L116" s="13" t="s">
        <v>47</v>
      </c>
      <c r="M116" s="14">
        <v>38.891199999999998</v>
      </c>
      <c r="N116" s="13" t="s">
        <v>488</v>
      </c>
      <c r="O116" s="13" t="s">
        <v>489</v>
      </c>
      <c r="P116" s="14">
        <f t="shared" si="1"/>
        <v>38.891199999999998</v>
      </c>
    </row>
    <row r="117" spans="1:16" ht="57">
      <c r="A117" s="13" t="s">
        <v>490</v>
      </c>
      <c r="B117" s="13"/>
      <c r="C117" s="13" t="s">
        <v>40</v>
      </c>
      <c r="D117" s="13" t="s">
        <v>41</v>
      </c>
      <c r="E117" s="13" t="s">
        <v>41</v>
      </c>
      <c r="F117" s="13" t="s">
        <v>41</v>
      </c>
      <c r="G117" s="13" t="s">
        <v>279</v>
      </c>
      <c r="H117" s="13" t="s">
        <v>491</v>
      </c>
      <c r="I117" s="13" t="s">
        <v>169</v>
      </c>
      <c r="J117" s="13" t="s">
        <v>469</v>
      </c>
      <c r="K117" s="13" t="s">
        <v>487</v>
      </c>
      <c r="L117" s="13" t="s">
        <v>47</v>
      </c>
      <c r="M117" s="14">
        <v>48.321399999999997</v>
      </c>
      <c r="N117" s="13" t="s">
        <v>492</v>
      </c>
      <c r="O117" s="13" t="s">
        <v>493</v>
      </c>
      <c r="P117" s="14">
        <f t="shared" si="1"/>
        <v>48.321399999999997</v>
      </c>
    </row>
    <row r="118" spans="1:16" ht="45.6">
      <c r="A118" s="13" t="s">
        <v>494</v>
      </c>
      <c r="B118" s="13"/>
      <c r="C118" s="13" t="s">
        <v>40</v>
      </c>
      <c r="D118" s="13" t="s">
        <v>41</v>
      </c>
      <c r="E118" s="13" t="s">
        <v>41</v>
      </c>
      <c r="F118" s="13" t="s">
        <v>41</v>
      </c>
      <c r="G118" s="13" t="s">
        <v>279</v>
      </c>
      <c r="H118" s="13" t="s">
        <v>495</v>
      </c>
      <c r="I118" s="13" t="s">
        <v>169</v>
      </c>
      <c r="J118" s="13" t="s">
        <v>469</v>
      </c>
      <c r="K118" s="13" t="s">
        <v>496</v>
      </c>
      <c r="L118" s="13" t="s">
        <v>47</v>
      </c>
      <c r="M118" s="14">
        <v>12.129099999999999</v>
      </c>
      <c r="N118" s="13" t="s">
        <v>497</v>
      </c>
      <c r="O118" s="13" t="s">
        <v>497</v>
      </c>
      <c r="P118" s="14">
        <f t="shared" si="1"/>
        <v>12.129099999999999</v>
      </c>
    </row>
    <row r="119" spans="1:16" ht="45.6">
      <c r="A119" s="13" t="s">
        <v>498</v>
      </c>
      <c r="B119" s="13"/>
      <c r="C119" s="13" t="s">
        <v>40</v>
      </c>
      <c r="D119" s="13" t="s">
        <v>41</v>
      </c>
      <c r="E119" s="13" t="s">
        <v>41</v>
      </c>
      <c r="F119" s="13" t="s">
        <v>41</v>
      </c>
      <c r="G119" s="13" t="s">
        <v>279</v>
      </c>
      <c r="H119" s="13" t="s">
        <v>499</v>
      </c>
      <c r="I119" s="13" t="s">
        <v>169</v>
      </c>
      <c r="J119" s="13" t="s">
        <v>469</v>
      </c>
      <c r="K119" s="13" t="s">
        <v>496</v>
      </c>
      <c r="L119" s="13" t="s">
        <v>47</v>
      </c>
      <c r="M119" s="14">
        <v>12.7141</v>
      </c>
      <c r="N119" s="13" t="s">
        <v>500</v>
      </c>
      <c r="O119" s="13" t="s">
        <v>500</v>
      </c>
      <c r="P119" s="14">
        <f t="shared" si="1"/>
        <v>12.7141</v>
      </c>
    </row>
    <row r="120" spans="1:16" ht="57">
      <c r="A120" s="13" t="s">
        <v>501</v>
      </c>
      <c r="B120" s="13"/>
      <c r="C120" s="13" t="s">
        <v>123</v>
      </c>
      <c r="D120" s="13" t="s">
        <v>42</v>
      </c>
      <c r="E120" s="13" t="s">
        <v>41</v>
      </c>
      <c r="F120" s="13" t="s">
        <v>42</v>
      </c>
      <c r="G120" s="13" t="s">
        <v>279</v>
      </c>
      <c r="H120" s="13" t="s">
        <v>502</v>
      </c>
      <c r="I120" s="13" t="s">
        <v>169</v>
      </c>
      <c r="J120" s="13" t="s">
        <v>469</v>
      </c>
      <c r="K120" s="13" t="s">
        <v>503</v>
      </c>
      <c r="L120" s="13" t="s">
        <v>104</v>
      </c>
      <c r="M120" s="14">
        <v>62.833599999999997</v>
      </c>
      <c r="N120" s="13" t="s">
        <v>504</v>
      </c>
      <c r="O120" s="13" t="s">
        <v>505</v>
      </c>
      <c r="P120" s="14">
        <f t="shared" si="1"/>
        <v>62.833599999999997</v>
      </c>
    </row>
    <row r="121" spans="1:16" ht="57">
      <c r="A121" s="13" t="s">
        <v>506</v>
      </c>
      <c r="B121" s="13"/>
      <c r="C121" s="13" t="s">
        <v>123</v>
      </c>
      <c r="D121" s="13" t="s">
        <v>41</v>
      </c>
      <c r="E121" s="13" t="s">
        <v>41</v>
      </c>
      <c r="F121" s="13" t="s">
        <v>42</v>
      </c>
      <c r="G121" s="13" t="s">
        <v>279</v>
      </c>
      <c r="H121" s="13" t="s">
        <v>507</v>
      </c>
      <c r="I121" s="13" t="s">
        <v>169</v>
      </c>
      <c r="J121" s="13" t="s">
        <v>469</v>
      </c>
      <c r="K121" s="13" t="s">
        <v>503</v>
      </c>
      <c r="L121" s="13" t="s">
        <v>67</v>
      </c>
      <c r="M121" s="14">
        <v>9.6425000000000001</v>
      </c>
      <c r="N121" s="13" t="s">
        <v>508</v>
      </c>
      <c r="O121" s="13" t="s">
        <v>509</v>
      </c>
      <c r="P121" s="14">
        <f t="shared" si="1"/>
        <v>9.6425000000000001</v>
      </c>
    </row>
    <row r="122" spans="1:16" ht="57">
      <c r="A122" s="13" t="s">
        <v>510</v>
      </c>
      <c r="B122" s="13"/>
      <c r="C122" s="13" t="s">
        <v>40</v>
      </c>
      <c r="D122" s="13" t="s">
        <v>41</v>
      </c>
      <c r="E122" s="13" t="s">
        <v>41</v>
      </c>
      <c r="F122" s="13" t="s">
        <v>41</v>
      </c>
      <c r="G122" s="13" t="s">
        <v>279</v>
      </c>
      <c r="H122" s="13" t="s">
        <v>511</v>
      </c>
      <c r="I122" s="13" t="s">
        <v>169</v>
      </c>
      <c r="J122" s="13" t="s">
        <v>469</v>
      </c>
      <c r="K122" s="13" t="s">
        <v>503</v>
      </c>
      <c r="L122" s="13" t="s">
        <v>47</v>
      </c>
      <c r="M122" s="14">
        <v>60.054099999999998</v>
      </c>
      <c r="N122" s="13" t="s">
        <v>512</v>
      </c>
      <c r="O122" s="13" t="s">
        <v>513</v>
      </c>
      <c r="P122" s="14">
        <f t="shared" si="1"/>
        <v>60.054099999999998</v>
      </c>
    </row>
    <row r="123" spans="1:16" ht="57">
      <c r="A123" s="13" t="s">
        <v>514</v>
      </c>
      <c r="B123" s="13"/>
      <c r="C123" s="13" t="s">
        <v>123</v>
      </c>
      <c r="D123" s="13" t="s">
        <v>41</v>
      </c>
      <c r="E123" s="13" t="s">
        <v>41</v>
      </c>
      <c r="F123" s="13" t="s">
        <v>42</v>
      </c>
      <c r="G123" s="13" t="s">
        <v>279</v>
      </c>
      <c r="H123" s="13" t="s">
        <v>515</v>
      </c>
      <c r="I123" s="13" t="s">
        <v>169</v>
      </c>
      <c r="J123" s="13" t="s">
        <v>469</v>
      </c>
      <c r="K123" s="13" t="s">
        <v>503</v>
      </c>
      <c r="L123" s="13" t="s">
        <v>47</v>
      </c>
      <c r="M123" s="14">
        <v>23.6981</v>
      </c>
      <c r="N123" s="13" t="s">
        <v>516</v>
      </c>
      <c r="O123" s="13" t="s">
        <v>516</v>
      </c>
      <c r="P123" s="14">
        <f t="shared" si="1"/>
        <v>23.6981</v>
      </c>
    </row>
    <row r="124" spans="1:16" ht="57">
      <c r="A124" s="13" t="s">
        <v>517</v>
      </c>
      <c r="B124" s="13"/>
      <c r="C124" s="13" t="s">
        <v>123</v>
      </c>
      <c r="D124" s="13" t="s">
        <v>41</v>
      </c>
      <c r="E124" s="13" t="s">
        <v>41</v>
      </c>
      <c r="F124" s="13" t="s">
        <v>42</v>
      </c>
      <c r="G124" s="13" t="s">
        <v>279</v>
      </c>
      <c r="H124" s="13" t="s">
        <v>518</v>
      </c>
      <c r="I124" s="13" t="s">
        <v>169</v>
      </c>
      <c r="J124" s="13" t="s">
        <v>469</v>
      </c>
      <c r="K124" s="13" t="s">
        <v>503</v>
      </c>
      <c r="L124" s="13" t="s">
        <v>67</v>
      </c>
      <c r="M124" s="14">
        <v>5.8513999999999999</v>
      </c>
      <c r="N124" s="13" t="s">
        <v>519</v>
      </c>
      <c r="O124" s="13" t="s">
        <v>519</v>
      </c>
      <c r="P124" s="14">
        <f t="shared" si="1"/>
        <v>5.8513999999999999</v>
      </c>
    </row>
    <row r="125" spans="1:16" ht="45.6">
      <c r="A125" s="13" t="s">
        <v>520</v>
      </c>
      <c r="B125" s="13"/>
      <c r="C125" s="13" t="s">
        <v>123</v>
      </c>
      <c r="D125" s="13" t="s">
        <v>41</v>
      </c>
      <c r="E125" s="13" t="s">
        <v>41</v>
      </c>
      <c r="F125" s="13" t="s">
        <v>42</v>
      </c>
      <c r="G125" s="13" t="s">
        <v>279</v>
      </c>
      <c r="H125" s="13" t="s">
        <v>521</v>
      </c>
      <c r="I125" s="13" t="s">
        <v>169</v>
      </c>
      <c r="J125" s="13" t="s">
        <v>469</v>
      </c>
      <c r="K125" s="13" t="s">
        <v>503</v>
      </c>
      <c r="L125" s="13" t="s">
        <v>104</v>
      </c>
      <c r="M125" s="14">
        <v>12.8714</v>
      </c>
      <c r="N125" s="13" t="s">
        <v>522</v>
      </c>
      <c r="O125" s="13" t="s">
        <v>523</v>
      </c>
      <c r="P125" s="14">
        <f t="shared" si="1"/>
        <v>12.8714</v>
      </c>
    </row>
    <row r="126" spans="1:16" ht="34.15">
      <c r="A126" s="13" t="s">
        <v>524</v>
      </c>
      <c r="B126" s="13"/>
      <c r="C126" s="13" t="s">
        <v>40</v>
      </c>
      <c r="D126" s="13" t="s">
        <v>41</v>
      </c>
      <c r="E126" s="13" t="s">
        <v>42</v>
      </c>
      <c r="F126" s="13" t="s">
        <v>41</v>
      </c>
      <c r="G126" s="13" t="s">
        <v>279</v>
      </c>
      <c r="H126" s="13" t="s">
        <v>525</v>
      </c>
      <c r="I126" s="13" t="s">
        <v>169</v>
      </c>
      <c r="J126" s="13" t="s">
        <v>469</v>
      </c>
      <c r="K126" s="13" t="s">
        <v>503</v>
      </c>
      <c r="L126" s="13" t="s">
        <v>47</v>
      </c>
      <c r="M126" s="14">
        <v>6.9278000000000004</v>
      </c>
      <c r="N126" s="13" t="s">
        <v>526</v>
      </c>
      <c r="O126" s="13" t="s">
        <v>527</v>
      </c>
      <c r="P126" s="14">
        <f t="shared" si="1"/>
        <v>6.9278000000000004</v>
      </c>
    </row>
    <row r="127" spans="1:16" ht="57">
      <c r="A127" s="13" t="s">
        <v>528</v>
      </c>
      <c r="B127" s="13"/>
      <c r="C127" s="13" t="s">
        <v>40</v>
      </c>
      <c r="D127" s="13" t="s">
        <v>41</v>
      </c>
      <c r="E127" s="13" t="s">
        <v>42</v>
      </c>
      <c r="F127" s="13" t="s">
        <v>41</v>
      </c>
      <c r="G127" s="13" t="s">
        <v>279</v>
      </c>
      <c r="H127" s="13" t="s">
        <v>529</v>
      </c>
      <c r="I127" s="13" t="s">
        <v>57</v>
      </c>
      <c r="J127" s="13" t="s">
        <v>530</v>
      </c>
      <c r="K127" s="13" t="s">
        <v>531</v>
      </c>
      <c r="L127" s="13" t="s">
        <v>47</v>
      </c>
      <c r="M127" s="14">
        <v>47.430999999999997</v>
      </c>
      <c r="N127" s="13" t="s">
        <v>532</v>
      </c>
      <c r="O127" s="13" t="s">
        <v>533</v>
      </c>
      <c r="P127" s="14">
        <f t="shared" si="1"/>
        <v>47.430999999999997</v>
      </c>
    </row>
    <row r="128" spans="1:16" ht="57">
      <c r="A128" s="13" t="s">
        <v>534</v>
      </c>
      <c r="B128" s="13"/>
      <c r="C128" s="13" t="s">
        <v>40</v>
      </c>
      <c r="D128" s="13" t="s">
        <v>41</v>
      </c>
      <c r="E128" s="13" t="s">
        <v>42</v>
      </c>
      <c r="F128" s="13" t="s">
        <v>41</v>
      </c>
      <c r="G128" s="13" t="s">
        <v>279</v>
      </c>
      <c r="H128" s="13" t="s">
        <v>535</v>
      </c>
      <c r="I128" s="13" t="s">
        <v>57</v>
      </c>
      <c r="J128" s="13" t="s">
        <v>530</v>
      </c>
      <c r="K128" s="13" t="s">
        <v>531</v>
      </c>
      <c r="L128" s="13" t="s">
        <v>104</v>
      </c>
      <c r="M128" s="14">
        <v>1312.0142000000001</v>
      </c>
      <c r="N128" s="13" t="s">
        <v>536</v>
      </c>
      <c r="O128" s="13" t="s">
        <v>537</v>
      </c>
      <c r="P128" s="14">
        <f t="shared" si="1"/>
        <v>1312.0142000000001</v>
      </c>
    </row>
    <row r="129" spans="1:16" ht="57">
      <c r="A129" s="13" t="s">
        <v>538</v>
      </c>
      <c r="B129" s="13"/>
      <c r="C129" s="13" t="s">
        <v>40</v>
      </c>
      <c r="D129" s="13" t="s">
        <v>41</v>
      </c>
      <c r="E129" s="13" t="s">
        <v>42</v>
      </c>
      <c r="F129" s="13" t="s">
        <v>41</v>
      </c>
      <c r="G129" s="13" t="s">
        <v>279</v>
      </c>
      <c r="H129" s="13" t="s">
        <v>539</v>
      </c>
      <c r="I129" s="13" t="s">
        <v>57</v>
      </c>
      <c r="J129" s="13" t="s">
        <v>530</v>
      </c>
      <c r="K129" s="13" t="s">
        <v>531</v>
      </c>
      <c r="L129" s="13" t="s">
        <v>47</v>
      </c>
      <c r="M129" s="14">
        <v>62.93</v>
      </c>
      <c r="N129" s="13" t="s">
        <v>540</v>
      </c>
      <c r="O129" s="13" t="s">
        <v>541</v>
      </c>
      <c r="P129" s="14">
        <f t="shared" si="1"/>
        <v>62.93</v>
      </c>
    </row>
    <row r="130" spans="1:16" ht="57">
      <c r="A130" s="13" t="s">
        <v>542</v>
      </c>
      <c r="B130" s="13"/>
      <c r="C130" s="13" t="s">
        <v>40</v>
      </c>
      <c r="D130" s="13" t="s">
        <v>41</v>
      </c>
      <c r="E130" s="13" t="s">
        <v>42</v>
      </c>
      <c r="F130" s="13" t="s">
        <v>41</v>
      </c>
      <c r="G130" s="13" t="s">
        <v>279</v>
      </c>
      <c r="H130" s="13" t="s">
        <v>543</v>
      </c>
      <c r="I130" s="13" t="s">
        <v>57</v>
      </c>
      <c r="J130" s="13" t="s">
        <v>530</v>
      </c>
      <c r="K130" s="13" t="s">
        <v>531</v>
      </c>
      <c r="L130" s="13" t="s">
        <v>104</v>
      </c>
      <c r="M130" s="14">
        <v>1439.8262999999999</v>
      </c>
      <c r="N130" s="13" t="s">
        <v>544</v>
      </c>
      <c r="O130" s="13" t="s">
        <v>545</v>
      </c>
      <c r="P130" s="14">
        <f t="shared" si="1"/>
        <v>1439.8262999999999</v>
      </c>
    </row>
    <row r="131" spans="1:16" ht="34.15">
      <c r="A131" s="13" t="s">
        <v>546</v>
      </c>
      <c r="B131" s="13"/>
      <c r="C131" s="13" t="s">
        <v>40</v>
      </c>
      <c r="D131" s="13" t="s">
        <v>41</v>
      </c>
      <c r="E131" s="13" t="s">
        <v>42</v>
      </c>
      <c r="F131" s="13" t="s">
        <v>41</v>
      </c>
      <c r="G131" s="13" t="s">
        <v>279</v>
      </c>
      <c r="H131" s="13" t="s">
        <v>547</v>
      </c>
      <c r="I131" s="13" t="s">
        <v>57</v>
      </c>
      <c r="J131" s="13" t="s">
        <v>530</v>
      </c>
      <c r="K131" s="13" t="s">
        <v>531</v>
      </c>
      <c r="L131" s="13" t="s">
        <v>104</v>
      </c>
      <c r="M131" s="14">
        <v>87.75</v>
      </c>
      <c r="N131" s="13" t="s">
        <v>548</v>
      </c>
      <c r="O131" s="13" t="s">
        <v>548</v>
      </c>
      <c r="P131" s="14">
        <f t="shared" si="1"/>
        <v>87.75</v>
      </c>
    </row>
    <row r="132" spans="1:16" ht="57">
      <c r="A132" s="13" t="s">
        <v>549</v>
      </c>
      <c r="B132" s="13"/>
      <c r="C132" s="13" t="s">
        <v>40</v>
      </c>
      <c r="D132" s="13" t="s">
        <v>41</v>
      </c>
      <c r="E132" s="13" t="s">
        <v>42</v>
      </c>
      <c r="F132" s="13" t="s">
        <v>41</v>
      </c>
      <c r="G132" s="13" t="s">
        <v>279</v>
      </c>
      <c r="H132" s="13" t="s">
        <v>550</v>
      </c>
      <c r="I132" s="13" t="s">
        <v>57</v>
      </c>
      <c r="J132" s="13" t="s">
        <v>530</v>
      </c>
      <c r="K132" s="13" t="s">
        <v>531</v>
      </c>
      <c r="L132" s="13" t="s">
        <v>104</v>
      </c>
      <c r="M132" s="14">
        <v>1075.1928</v>
      </c>
      <c r="N132" s="13" t="s">
        <v>551</v>
      </c>
      <c r="O132" s="13" t="s">
        <v>552</v>
      </c>
      <c r="P132" s="14">
        <f t="shared" si="1"/>
        <v>1075.1928</v>
      </c>
    </row>
    <row r="133" spans="1:16" ht="79.900000000000006">
      <c r="A133" s="13" t="s">
        <v>553</v>
      </c>
      <c r="B133" s="13"/>
      <c r="C133" s="13" t="s">
        <v>40</v>
      </c>
      <c r="D133" s="13" t="s">
        <v>41</v>
      </c>
      <c r="E133" s="13" t="s">
        <v>42</v>
      </c>
      <c r="F133" s="13" t="s">
        <v>41</v>
      </c>
      <c r="G133" s="13" t="s">
        <v>279</v>
      </c>
      <c r="H133" s="13" t="s">
        <v>554</v>
      </c>
      <c r="I133" s="13" t="s">
        <v>57</v>
      </c>
      <c r="J133" s="13" t="s">
        <v>530</v>
      </c>
      <c r="K133" s="13" t="s">
        <v>555</v>
      </c>
      <c r="L133" s="13" t="s">
        <v>104</v>
      </c>
      <c r="M133" s="14">
        <v>257.04079999999999</v>
      </c>
      <c r="N133" s="13" t="s">
        <v>556</v>
      </c>
      <c r="O133" s="13" t="s">
        <v>557</v>
      </c>
      <c r="P133" s="14">
        <f t="shared" si="1"/>
        <v>257.04079999999999</v>
      </c>
    </row>
    <row r="134" spans="1:16" ht="34.15">
      <c r="A134" s="13" t="s">
        <v>558</v>
      </c>
      <c r="B134" s="13"/>
      <c r="C134" s="13" t="s">
        <v>40</v>
      </c>
      <c r="D134" s="13" t="s">
        <v>41</v>
      </c>
      <c r="E134" s="13" t="s">
        <v>41</v>
      </c>
      <c r="F134" s="13" t="s">
        <v>41</v>
      </c>
      <c r="G134" s="13" t="s">
        <v>279</v>
      </c>
      <c r="H134" s="13" t="s">
        <v>559</v>
      </c>
      <c r="I134" s="13" t="s">
        <v>57</v>
      </c>
      <c r="J134" s="13" t="s">
        <v>530</v>
      </c>
      <c r="K134" s="13" t="s">
        <v>555</v>
      </c>
      <c r="L134" s="13" t="s">
        <v>104</v>
      </c>
      <c r="M134" s="14">
        <v>87.75</v>
      </c>
      <c r="N134" s="13" t="s">
        <v>560</v>
      </c>
      <c r="O134" s="13" t="s">
        <v>560</v>
      </c>
      <c r="P134" s="14">
        <f t="shared" si="1"/>
        <v>87.75</v>
      </c>
    </row>
    <row r="135" spans="1:16" ht="102.6">
      <c r="A135" s="13" t="s">
        <v>561</v>
      </c>
      <c r="B135" s="13"/>
      <c r="C135" s="13" t="s">
        <v>40</v>
      </c>
      <c r="D135" s="13" t="s">
        <v>41</v>
      </c>
      <c r="E135" s="13" t="s">
        <v>42</v>
      </c>
      <c r="F135" s="13" t="s">
        <v>41</v>
      </c>
      <c r="G135" s="13" t="s">
        <v>279</v>
      </c>
      <c r="H135" s="13" t="s">
        <v>562</v>
      </c>
      <c r="I135" s="13" t="s">
        <v>57</v>
      </c>
      <c r="J135" s="13" t="s">
        <v>530</v>
      </c>
      <c r="K135" s="13" t="s">
        <v>531</v>
      </c>
      <c r="L135" s="13" t="s">
        <v>104</v>
      </c>
      <c r="M135" s="14">
        <v>1730.7906</v>
      </c>
      <c r="N135" s="13" t="s">
        <v>563</v>
      </c>
      <c r="O135" s="13" t="s">
        <v>564</v>
      </c>
      <c r="P135" s="14">
        <f t="shared" si="1"/>
        <v>1730.7906</v>
      </c>
    </row>
    <row r="136" spans="1:16" ht="22.9">
      <c r="A136" s="13" t="s">
        <v>565</v>
      </c>
      <c r="B136" s="13"/>
      <c r="C136" s="13" t="s">
        <v>40</v>
      </c>
      <c r="D136" s="13" t="s">
        <v>41</v>
      </c>
      <c r="E136" s="13" t="s">
        <v>41</v>
      </c>
      <c r="F136" s="13" t="s">
        <v>41</v>
      </c>
      <c r="G136" s="13" t="s">
        <v>279</v>
      </c>
      <c r="H136" s="13" t="s">
        <v>566</v>
      </c>
      <c r="I136" s="13" t="s">
        <v>57</v>
      </c>
      <c r="J136" s="13" t="s">
        <v>530</v>
      </c>
      <c r="K136" s="13" t="s">
        <v>531</v>
      </c>
      <c r="L136" s="13" t="s">
        <v>104</v>
      </c>
      <c r="M136" s="14">
        <v>87.75</v>
      </c>
      <c r="N136" s="13" t="s">
        <v>567</v>
      </c>
      <c r="O136" s="13" t="s">
        <v>567</v>
      </c>
      <c r="P136" s="14">
        <f t="shared" si="1"/>
        <v>87.75</v>
      </c>
    </row>
    <row r="137" spans="1:16" ht="68.45">
      <c r="A137" s="13" t="s">
        <v>568</v>
      </c>
      <c r="B137" s="13"/>
      <c r="C137" s="13" t="s">
        <v>40</v>
      </c>
      <c r="D137" s="13" t="s">
        <v>41</v>
      </c>
      <c r="E137" s="13" t="s">
        <v>42</v>
      </c>
      <c r="F137" s="13" t="s">
        <v>41</v>
      </c>
      <c r="G137" s="13" t="s">
        <v>279</v>
      </c>
      <c r="H137" s="13" t="s">
        <v>569</v>
      </c>
      <c r="I137" s="13" t="s">
        <v>57</v>
      </c>
      <c r="J137" s="13" t="s">
        <v>530</v>
      </c>
      <c r="K137" s="13" t="s">
        <v>555</v>
      </c>
      <c r="L137" s="13" t="s">
        <v>104</v>
      </c>
      <c r="M137" s="14">
        <v>760.5</v>
      </c>
      <c r="N137" s="13" t="s">
        <v>570</v>
      </c>
      <c r="O137" s="13" t="s">
        <v>571</v>
      </c>
      <c r="P137" s="14">
        <f t="shared" si="1"/>
        <v>760.5</v>
      </c>
    </row>
    <row r="138" spans="1:16" ht="34.15">
      <c r="A138" s="13" t="s">
        <v>572</v>
      </c>
      <c r="B138" s="13"/>
      <c r="C138" s="13" t="s">
        <v>40</v>
      </c>
      <c r="D138" s="13" t="s">
        <v>41</v>
      </c>
      <c r="E138" s="13" t="s">
        <v>41</v>
      </c>
      <c r="F138" s="13" t="s">
        <v>41</v>
      </c>
      <c r="G138" s="13" t="s">
        <v>279</v>
      </c>
      <c r="H138" s="13" t="s">
        <v>573</v>
      </c>
      <c r="I138" s="13" t="s">
        <v>57</v>
      </c>
      <c r="J138" s="13" t="s">
        <v>530</v>
      </c>
      <c r="K138" s="13" t="s">
        <v>555</v>
      </c>
      <c r="L138" s="13" t="s">
        <v>104</v>
      </c>
      <c r="M138" s="14">
        <v>87.75</v>
      </c>
      <c r="N138" s="13" t="s">
        <v>574</v>
      </c>
      <c r="O138" s="13" t="s">
        <v>574</v>
      </c>
      <c r="P138" s="14">
        <f t="shared" si="1"/>
        <v>87.75</v>
      </c>
    </row>
    <row r="139" spans="1:16" ht="45.6">
      <c r="A139" s="13" t="s">
        <v>575</v>
      </c>
      <c r="B139" s="13"/>
      <c r="C139" s="13" t="s">
        <v>40</v>
      </c>
      <c r="D139" s="13" t="s">
        <v>41</v>
      </c>
      <c r="E139" s="13" t="s">
        <v>42</v>
      </c>
      <c r="F139" s="13" t="s">
        <v>41</v>
      </c>
      <c r="G139" s="13" t="s">
        <v>279</v>
      </c>
      <c r="H139" s="13" t="s">
        <v>576</v>
      </c>
      <c r="I139" s="13" t="s">
        <v>57</v>
      </c>
      <c r="J139" s="13" t="s">
        <v>530</v>
      </c>
      <c r="K139" s="13" t="s">
        <v>577</v>
      </c>
      <c r="L139" s="13" t="s">
        <v>134</v>
      </c>
      <c r="M139" s="14">
        <v>19.812100000000001</v>
      </c>
      <c r="N139" s="13" t="s">
        <v>578</v>
      </c>
      <c r="O139" s="13" t="s">
        <v>579</v>
      </c>
      <c r="P139" s="14">
        <f t="shared" si="1"/>
        <v>19.812100000000001</v>
      </c>
    </row>
    <row r="140" spans="1:16" ht="57">
      <c r="A140" s="13" t="s">
        <v>580</v>
      </c>
      <c r="B140" s="13"/>
      <c r="C140" s="13" t="s">
        <v>40</v>
      </c>
      <c r="D140" s="13" t="s">
        <v>41</v>
      </c>
      <c r="E140" s="13" t="s">
        <v>42</v>
      </c>
      <c r="F140" s="13" t="s">
        <v>41</v>
      </c>
      <c r="G140" s="13" t="s">
        <v>279</v>
      </c>
      <c r="H140" s="13" t="s">
        <v>581</v>
      </c>
      <c r="I140" s="13" t="s">
        <v>169</v>
      </c>
      <c r="J140" s="13" t="s">
        <v>469</v>
      </c>
      <c r="K140" s="13" t="s">
        <v>582</v>
      </c>
      <c r="L140" s="13" t="s">
        <v>104</v>
      </c>
      <c r="M140" s="14">
        <v>199.59630000000001</v>
      </c>
      <c r="N140" s="13" t="s">
        <v>583</v>
      </c>
      <c r="O140" s="13" t="s">
        <v>584</v>
      </c>
      <c r="P140" s="14">
        <f t="shared" ref="P140:P203" si="2">IF(M140="","",M140*(1+$B$8))</f>
        <v>199.59630000000001</v>
      </c>
    </row>
    <row r="141" spans="1:16" ht="57">
      <c r="A141" s="13" t="s">
        <v>585</v>
      </c>
      <c r="B141" s="13"/>
      <c r="C141" s="13" t="s">
        <v>40</v>
      </c>
      <c r="D141" s="13" t="s">
        <v>41</v>
      </c>
      <c r="E141" s="13" t="s">
        <v>42</v>
      </c>
      <c r="F141" s="13" t="s">
        <v>41</v>
      </c>
      <c r="G141" s="13" t="s">
        <v>279</v>
      </c>
      <c r="H141" s="13" t="s">
        <v>586</v>
      </c>
      <c r="I141" s="13" t="s">
        <v>169</v>
      </c>
      <c r="J141" s="13" t="s">
        <v>469</v>
      </c>
      <c r="K141" s="13" t="s">
        <v>582</v>
      </c>
      <c r="L141" s="13" t="s">
        <v>47</v>
      </c>
      <c r="M141" s="14">
        <v>134.82689999999999</v>
      </c>
      <c r="N141" s="13" t="s">
        <v>587</v>
      </c>
      <c r="O141" s="13" t="s">
        <v>588</v>
      </c>
      <c r="P141" s="14">
        <f t="shared" si="2"/>
        <v>134.82689999999999</v>
      </c>
    </row>
    <row r="142" spans="1:16" ht="57">
      <c r="A142" s="13" t="s">
        <v>589</v>
      </c>
      <c r="B142" s="13"/>
      <c r="C142" s="13" t="s">
        <v>40</v>
      </c>
      <c r="D142" s="13" t="s">
        <v>41</v>
      </c>
      <c r="E142" s="13" t="s">
        <v>42</v>
      </c>
      <c r="F142" s="13" t="s">
        <v>41</v>
      </c>
      <c r="G142" s="13" t="s">
        <v>279</v>
      </c>
      <c r="H142" s="13" t="s">
        <v>590</v>
      </c>
      <c r="I142" s="13" t="s">
        <v>169</v>
      </c>
      <c r="J142" s="13" t="s">
        <v>591</v>
      </c>
      <c r="K142" s="13" t="s">
        <v>592</v>
      </c>
      <c r="L142" s="13" t="s">
        <v>104</v>
      </c>
      <c r="M142" s="14">
        <v>116.29</v>
      </c>
      <c r="N142" s="13" t="s">
        <v>593</v>
      </c>
      <c r="O142" s="13" t="s">
        <v>594</v>
      </c>
      <c r="P142" s="14">
        <f t="shared" si="2"/>
        <v>116.29</v>
      </c>
    </row>
    <row r="143" spans="1:16" ht="57">
      <c r="A143" s="13" t="s">
        <v>595</v>
      </c>
      <c r="B143" s="13"/>
      <c r="C143" s="13" t="s">
        <v>40</v>
      </c>
      <c r="D143" s="13" t="s">
        <v>41</v>
      </c>
      <c r="E143" s="13" t="s">
        <v>42</v>
      </c>
      <c r="F143" s="13" t="s">
        <v>41</v>
      </c>
      <c r="G143" s="13" t="s">
        <v>279</v>
      </c>
      <c r="H143" s="13" t="s">
        <v>596</v>
      </c>
      <c r="I143" s="13" t="s">
        <v>169</v>
      </c>
      <c r="J143" s="13" t="s">
        <v>591</v>
      </c>
      <c r="K143" s="13" t="s">
        <v>592</v>
      </c>
      <c r="L143" s="13" t="s">
        <v>47</v>
      </c>
      <c r="M143" s="14">
        <v>65.966499999999996</v>
      </c>
      <c r="N143" s="13" t="s">
        <v>597</v>
      </c>
      <c r="O143" s="13" t="s">
        <v>598</v>
      </c>
      <c r="P143" s="14">
        <f t="shared" si="2"/>
        <v>65.966499999999996</v>
      </c>
    </row>
    <row r="144" spans="1:16" ht="57">
      <c r="A144" s="13" t="s">
        <v>599</v>
      </c>
      <c r="B144" s="13"/>
      <c r="C144" s="13" t="s">
        <v>123</v>
      </c>
      <c r="D144" s="13" t="s">
        <v>41</v>
      </c>
      <c r="E144" s="13" t="s">
        <v>41</v>
      </c>
      <c r="F144" s="13" t="s">
        <v>42</v>
      </c>
      <c r="G144" s="13" t="s">
        <v>279</v>
      </c>
      <c r="H144" s="13" t="s">
        <v>600</v>
      </c>
      <c r="I144" s="13" t="s">
        <v>169</v>
      </c>
      <c r="J144" s="13" t="s">
        <v>591</v>
      </c>
      <c r="K144" s="13" t="s">
        <v>592</v>
      </c>
      <c r="L144" s="13" t="s">
        <v>47</v>
      </c>
      <c r="M144" s="14">
        <v>12.580299999999999</v>
      </c>
      <c r="N144" s="13" t="s">
        <v>601</v>
      </c>
      <c r="O144" s="13" t="s">
        <v>601</v>
      </c>
      <c r="P144" s="14">
        <f t="shared" si="2"/>
        <v>12.580299999999999</v>
      </c>
    </row>
    <row r="145" spans="1:16" ht="57">
      <c r="A145" s="13" t="s">
        <v>602</v>
      </c>
      <c r="B145" s="13"/>
      <c r="C145" s="13" t="s">
        <v>40</v>
      </c>
      <c r="D145" s="13" t="s">
        <v>41</v>
      </c>
      <c r="E145" s="13" t="s">
        <v>42</v>
      </c>
      <c r="F145" s="13" t="s">
        <v>41</v>
      </c>
      <c r="G145" s="13" t="s">
        <v>279</v>
      </c>
      <c r="H145" s="13" t="s">
        <v>603</v>
      </c>
      <c r="I145" s="13" t="s">
        <v>169</v>
      </c>
      <c r="J145" s="13" t="s">
        <v>591</v>
      </c>
      <c r="K145" s="13" t="s">
        <v>604</v>
      </c>
      <c r="L145" s="13" t="s">
        <v>104</v>
      </c>
      <c r="M145" s="14">
        <v>76.767399999999995</v>
      </c>
      <c r="N145" s="13" t="s">
        <v>605</v>
      </c>
      <c r="O145" s="13" t="s">
        <v>606</v>
      </c>
      <c r="P145" s="14">
        <f t="shared" si="2"/>
        <v>76.767399999999995</v>
      </c>
    </row>
    <row r="146" spans="1:16" ht="68.45">
      <c r="A146" s="13" t="s">
        <v>607</v>
      </c>
      <c r="B146" s="13"/>
      <c r="C146" s="13" t="s">
        <v>40</v>
      </c>
      <c r="D146" s="13" t="s">
        <v>41</v>
      </c>
      <c r="E146" s="13" t="s">
        <v>42</v>
      </c>
      <c r="F146" s="13" t="s">
        <v>41</v>
      </c>
      <c r="G146" s="13" t="s">
        <v>279</v>
      </c>
      <c r="H146" s="13" t="s">
        <v>608</v>
      </c>
      <c r="I146" s="13" t="s">
        <v>169</v>
      </c>
      <c r="J146" s="13" t="s">
        <v>591</v>
      </c>
      <c r="K146" s="13" t="s">
        <v>604</v>
      </c>
      <c r="L146" s="13" t="s">
        <v>47</v>
      </c>
      <c r="M146" s="14">
        <v>40.8583</v>
      </c>
      <c r="N146" s="13" t="s">
        <v>609</v>
      </c>
      <c r="O146" s="13" t="s">
        <v>610</v>
      </c>
      <c r="P146" s="14">
        <f t="shared" si="2"/>
        <v>40.8583</v>
      </c>
    </row>
    <row r="147" spans="1:16" ht="68.45">
      <c r="A147" s="13" t="s">
        <v>611</v>
      </c>
      <c r="B147" s="13"/>
      <c r="C147" s="13" t="s">
        <v>40</v>
      </c>
      <c r="D147" s="13" t="s">
        <v>41</v>
      </c>
      <c r="E147" s="13" t="s">
        <v>42</v>
      </c>
      <c r="F147" s="13" t="s">
        <v>41</v>
      </c>
      <c r="G147" s="13" t="s">
        <v>279</v>
      </c>
      <c r="H147" s="13" t="s">
        <v>612</v>
      </c>
      <c r="I147" s="13" t="s">
        <v>169</v>
      </c>
      <c r="J147" s="13" t="s">
        <v>591</v>
      </c>
      <c r="K147" s="13" t="s">
        <v>613</v>
      </c>
      <c r="L147" s="13" t="s">
        <v>104</v>
      </c>
      <c r="M147" s="14">
        <v>108.217</v>
      </c>
      <c r="N147" s="13" t="s">
        <v>614</v>
      </c>
      <c r="O147" s="13" t="s">
        <v>615</v>
      </c>
      <c r="P147" s="14">
        <f t="shared" si="2"/>
        <v>108.217</v>
      </c>
    </row>
    <row r="148" spans="1:16" ht="68.45">
      <c r="A148" s="13" t="s">
        <v>616</v>
      </c>
      <c r="B148" s="13"/>
      <c r="C148" s="13" t="s">
        <v>40</v>
      </c>
      <c r="D148" s="13" t="s">
        <v>41</v>
      </c>
      <c r="E148" s="13" t="s">
        <v>42</v>
      </c>
      <c r="F148" s="13" t="s">
        <v>41</v>
      </c>
      <c r="G148" s="13" t="s">
        <v>279</v>
      </c>
      <c r="H148" s="13" t="s">
        <v>617</v>
      </c>
      <c r="I148" s="13" t="s">
        <v>169</v>
      </c>
      <c r="J148" s="13" t="s">
        <v>591</v>
      </c>
      <c r="K148" s="13" t="s">
        <v>613</v>
      </c>
      <c r="L148" s="13" t="s">
        <v>47</v>
      </c>
      <c r="M148" s="14">
        <v>63.041499999999999</v>
      </c>
      <c r="N148" s="13" t="s">
        <v>618</v>
      </c>
      <c r="O148" s="13" t="s">
        <v>619</v>
      </c>
      <c r="P148" s="14">
        <f t="shared" si="2"/>
        <v>63.041499999999999</v>
      </c>
    </row>
    <row r="149" spans="1:16" ht="57">
      <c r="A149" s="13" t="s">
        <v>620</v>
      </c>
      <c r="B149" s="13"/>
      <c r="C149" s="13" t="s">
        <v>40</v>
      </c>
      <c r="D149" s="13" t="s">
        <v>41</v>
      </c>
      <c r="E149" s="13" t="s">
        <v>42</v>
      </c>
      <c r="F149" s="13" t="s">
        <v>41</v>
      </c>
      <c r="G149" s="13" t="s">
        <v>279</v>
      </c>
      <c r="H149" s="13" t="s">
        <v>621</v>
      </c>
      <c r="I149" s="13" t="s">
        <v>169</v>
      </c>
      <c r="J149" s="13" t="s">
        <v>591</v>
      </c>
      <c r="K149" s="13" t="s">
        <v>622</v>
      </c>
      <c r="L149" s="13" t="s">
        <v>104</v>
      </c>
      <c r="M149" s="14">
        <v>101.7024</v>
      </c>
      <c r="N149" s="13" t="s">
        <v>623</v>
      </c>
      <c r="O149" s="13" t="s">
        <v>624</v>
      </c>
      <c r="P149" s="14">
        <f t="shared" si="2"/>
        <v>101.7024</v>
      </c>
    </row>
    <row r="150" spans="1:16" ht="57">
      <c r="A150" s="13" t="s">
        <v>625</v>
      </c>
      <c r="B150" s="13"/>
      <c r="C150" s="13" t="s">
        <v>40</v>
      </c>
      <c r="D150" s="13" t="s">
        <v>41</v>
      </c>
      <c r="E150" s="13" t="s">
        <v>42</v>
      </c>
      <c r="F150" s="13" t="s">
        <v>41</v>
      </c>
      <c r="G150" s="13" t="s">
        <v>279</v>
      </c>
      <c r="H150" s="13" t="s">
        <v>626</v>
      </c>
      <c r="I150" s="13" t="s">
        <v>169</v>
      </c>
      <c r="J150" s="13" t="s">
        <v>591</v>
      </c>
      <c r="K150" s="13" t="s">
        <v>622</v>
      </c>
      <c r="L150" s="13" t="s">
        <v>47</v>
      </c>
      <c r="M150" s="14">
        <v>56.137</v>
      </c>
      <c r="N150" s="13" t="s">
        <v>627</v>
      </c>
      <c r="O150" s="13" t="s">
        <v>628</v>
      </c>
      <c r="P150" s="14">
        <f t="shared" si="2"/>
        <v>56.137</v>
      </c>
    </row>
    <row r="151" spans="1:16" ht="57">
      <c r="A151" s="13" t="s">
        <v>629</v>
      </c>
      <c r="B151" s="13"/>
      <c r="C151" s="13" t="s">
        <v>123</v>
      </c>
      <c r="D151" s="13" t="s">
        <v>41</v>
      </c>
      <c r="E151" s="13" t="s">
        <v>41</v>
      </c>
      <c r="F151" s="13" t="s">
        <v>42</v>
      </c>
      <c r="G151" s="13" t="s">
        <v>279</v>
      </c>
      <c r="H151" s="13" t="s">
        <v>630</v>
      </c>
      <c r="I151" s="13" t="s">
        <v>169</v>
      </c>
      <c r="J151" s="13" t="s">
        <v>591</v>
      </c>
      <c r="K151" s="13" t="s">
        <v>622</v>
      </c>
      <c r="L151" s="13" t="s">
        <v>47</v>
      </c>
      <c r="M151" s="14">
        <v>14.0428</v>
      </c>
      <c r="N151" s="13" t="s">
        <v>631</v>
      </c>
      <c r="O151" s="13" t="s">
        <v>631</v>
      </c>
      <c r="P151" s="14">
        <f t="shared" si="2"/>
        <v>14.0428</v>
      </c>
    </row>
    <row r="152" spans="1:16" ht="79.900000000000006">
      <c r="A152" s="13" t="s">
        <v>632</v>
      </c>
      <c r="B152" s="13"/>
      <c r="C152" s="13" t="s">
        <v>40</v>
      </c>
      <c r="D152" s="13" t="s">
        <v>41</v>
      </c>
      <c r="E152" s="13" t="s">
        <v>42</v>
      </c>
      <c r="F152" s="13" t="s">
        <v>41</v>
      </c>
      <c r="G152" s="13" t="s">
        <v>279</v>
      </c>
      <c r="H152" s="13" t="s">
        <v>633</v>
      </c>
      <c r="I152" s="13" t="s">
        <v>169</v>
      </c>
      <c r="J152" s="13" t="s">
        <v>634</v>
      </c>
      <c r="K152" s="13" t="s">
        <v>634</v>
      </c>
      <c r="L152" s="13" t="s">
        <v>47</v>
      </c>
      <c r="M152" s="14">
        <v>437.97519999999997</v>
      </c>
      <c r="N152" s="13" t="s">
        <v>635</v>
      </c>
      <c r="O152" s="13" t="s">
        <v>636</v>
      </c>
      <c r="P152" s="14">
        <f t="shared" si="2"/>
        <v>437.97519999999997</v>
      </c>
    </row>
    <row r="153" spans="1:16" ht="57">
      <c r="A153" s="13" t="s">
        <v>637</v>
      </c>
      <c r="B153" s="13"/>
      <c r="C153" s="13" t="s">
        <v>40</v>
      </c>
      <c r="D153" s="13" t="s">
        <v>41</v>
      </c>
      <c r="E153" s="13" t="s">
        <v>42</v>
      </c>
      <c r="F153" s="13" t="s">
        <v>41</v>
      </c>
      <c r="G153" s="13" t="s">
        <v>279</v>
      </c>
      <c r="H153" s="13" t="s">
        <v>638</v>
      </c>
      <c r="I153" s="13" t="s">
        <v>169</v>
      </c>
      <c r="J153" s="13" t="s">
        <v>634</v>
      </c>
      <c r="K153" s="13" t="s">
        <v>634</v>
      </c>
      <c r="L153" s="13" t="s">
        <v>104</v>
      </c>
      <c r="M153" s="14">
        <v>72.002600000000001</v>
      </c>
      <c r="N153" s="13" t="s">
        <v>639</v>
      </c>
      <c r="O153" s="13" t="s">
        <v>640</v>
      </c>
      <c r="P153" s="14">
        <f t="shared" si="2"/>
        <v>72.002600000000001</v>
      </c>
    </row>
    <row r="154" spans="1:16" ht="68.45">
      <c r="A154" s="13" t="s">
        <v>641</v>
      </c>
      <c r="B154" s="13"/>
      <c r="C154" s="13" t="s">
        <v>40</v>
      </c>
      <c r="D154" s="13" t="s">
        <v>41</v>
      </c>
      <c r="E154" s="13" t="s">
        <v>42</v>
      </c>
      <c r="F154" s="13" t="s">
        <v>41</v>
      </c>
      <c r="G154" s="13" t="s">
        <v>279</v>
      </c>
      <c r="H154" s="13" t="s">
        <v>642</v>
      </c>
      <c r="I154" s="13" t="s">
        <v>169</v>
      </c>
      <c r="J154" s="13" t="s">
        <v>634</v>
      </c>
      <c r="K154" s="13" t="s">
        <v>634</v>
      </c>
      <c r="L154" s="13" t="s">
        <v>104</v>
      </c>
      <c r="M154" s="14">
        <v>90.527900000000002</v>
      </c>
      <c r="N154" s="13" t="s">
        <v>643</v>
      </c>
      <c r="O154" s="13" t="s">
        <v>644</v>
      </c>
      <c r="P154" s="14">
        <f t="shared" si="2"/>
        <v>90.527900000000002</v>
      </c>
    </row>
    <row r="155" spans="1:16" ht="102.6">
      <c r="A155" s="13" t="s">
        <v>645</v>
      </c>
      <c r="B155" s="13"/>
      <c r="C155" s="13" t="s">
        <v>40</v>
      </c>
      <c r="D155" s="13" t="s">
        <v>41</v>
      </c>
      <c r="E155" s="13" t="s">
        <v>42</v>
      </c>
      <c r="F155" s="13" t="s">
        <v>41</v>
      </c>
      <c r="G155" s="13" t="s">
        <v>279</v>
      </c>
      <c r="H155" s="13" t="s">
        <v>646</v>
      </c>
      <c r="I155" s="13" t="s">
        <v>169</v>
      </c>
      <c r="J155" s="13" t="s">
        <v>647</v>
      </c>
      <c r="K155" s="13" t="s">
        <v>648</v>
      </c>
      <c r="L155" s="13" t="s">
        <v>47</v>
      </c>
      <c r="M155" s="14">
        <v>389.39319999999998</v>
      </c>
      <c r="N155" s="13" t="s">
        <v>649</v>
      </c>
      <c r="O155" s="13" t="s">
        <v>650</v>
      </c>
      <c r="P155" s="14">
        <f t="shared" si="2"/>
        <v>389.39319999999998</v>
      </c>
    </row>
    <row r="156" spans="1:16" ht="102.6">
      <c r="A156" s="13" t="s">
        <v>651</v>
      </c>
      <c r="B156" s="13"/>
      <c r="C156" s="13" t="s">
        <v>40</v>
      </c>
      <c r="D156" s="13" t="s">
        <v>41</v>
      </c>
      <c r="E156" s="13" t="s">
        <v>42</v>
      </c>
      <c r="F156" s="13" t="s">
        <v>41</v>
      </c>
      <c r="G156" s="13" t="s">
        <v>279</v>
      </c>
      <c r="H156" s="13" t="s">
        <v>652</v>
      </c>
      <c r="I156" s="13" t="s">
        <v>169</v>
      </c>
      <c r="J156" s="13" t="s">
        <v>647</v>
      </c>
      <c r="K156" s="13" t="s">
        <v>648</v>
      </c>
      <c r="L156" s="13" t="s">
        <v>47</v>
      </c>
      <c r="M156" s="14">
        <v>438.36939999999998</v>
      </c>
      <c r="N156" s="13" t="s">
        <v>653</v>
      </c>
      <c r="O156" s="13" t="s">
        <v>654</v>
      </c>
      <c r="P156" s="14">
        <f t="shared" si="2"/>
        <v>438.36939999999998</v>
      </c>
    </row>
    <row r="157" spans="1:16" ht="102.6">
      <c r="A157" s="13" t="s">
        <v>655</v>
      </c>
      <c r="B157" s="13"/>
      <c r="C157" s="13" t="s">
        <v>40</v>
      </c>
      <c r="D157" s="13" t="s">
        <v>41</v>
      </c>
      <c r="E157" s="13" t="s">
        <v>42</v>
      </c>
      <c r="F157" s="13" t="s">
        <v>41</v>
      </c>
      <c r="G157" s="13" t="s">
        <v>279</v>
      </c>
      <c r="H157" s="13" t="s">
        <v>656</v>
      </c>
      <c r="I157" s="13" t="s">
        <v>169</v>
      </c>
      <c r="J157" s="13" t="s">
        <v>647</v>
      </c>
      <c r="K157" s="13" t="s">
        <v>648</v>
      </c>
      <c r="L157" s="13" t="s">
        <v>47</v>
      </c>
      <c r="M157" s="14">
        <v>529.89850000000001</v>
      </c>
      <c r="N157" s="13" t="s">
        <v>657</v>
      </c>
      <c r="O157" s="13" t="s">
        <v>658</v>
      </c>
      <c r="P157" s="14">
        <f t="shared" si="2"/>
        <v>529.89850000000001</v>
      </c>
    </row>
    <row r="158" spans="1:16" ht="102.6">
      <c r="A158" s="13" t="s">
        <v>659</v>
      </c>
      <c r="B158" s="13"/>
      <c r="C158" s="13" t="s">
        <v>40</v>
      </c>
      <c r="D158" s="13" t="s">
        <v>41</v>
      </c>
      <c r="E158" s="13" t="s">
        <v>42</v>
      </c>
      <c r="F158" s="13" t="s">
        <v>41</v>
      </c>
      <c r="G158" s="13" t="s">
        <v>279</v>
      </c>
      <c r="H158" s="13" t="s">
        <v>660</v>
      </c>
      <c r="I158" s="13" t="s">
        <v>169</v>
      </c>
      <c r="J158" s="13" t="s">
        <v>647</v>
      </c>
      <c r="K158" s="13" t="s">
        <v>648</v>
      </c>
      <c r="L158" s="13" t="s">
        <v>47</v>
      </c>
      <c r="M158" s="14">
        <v>554.73760000000004</v>
      </c>
      <c r="N158" s="13" t="s">
        <v>661</v>
      </c>
      <c r="O158" s="13" t="s">
        <v>662</v>
      </c>
      <c r="P158" s="14">
        <f t="shared" si="2"/>
        <v>554.73760000000004</v>
      </c>
    </row>
    <row r="159" spans="1:16" ht="79.900000000000006">
      <c r="A159" s="13" t="s">
        <v>663</v>
      </c>
      <c r="B159" s="13"/>
      <c r="C159" s="13" t="s">
        <v>40</v>
      </c>
      <c r="D159" s="13" t="s">
        <v>41</v>
      </c>
      <c r="E159" s="13" t="s">
        <v>42</v>
      </c>
      <c r="F159" s="13" t="s">
        <v>41</v>
      </c>
      <c r="G159" s="13" t="s">
        <v>279</v>
      </c>
      <c r="H159" s="13" t="s">
        <v>664</v>
      </c>
      <c r="I159" s="13" t="s">
        <v>169</v>
      </c>
      <c r="J159" s="13" t="s">
        <v>647</v>
      </c>
      <c r="K159" s="13" t="s">
        <v>665</v>
      </c>
      <c r="L159" s="13" t="s">
        <v>47</v>
      </c>
      <c r="M159" s="14">
        <v>404.93450000000001</v>
      </c>
      <c r="N159" s="13" t="s">
        <v>666</v>
      </c>
      <c r="O159" s="13" t="s">
        <v>667</v>
      </c>
      <c r="P159" s="14">
        <f t="shared" si="2"/>
        <v>404.93450000000001</v>
      </c>
    </row>
    <row r="160" spans="1:16" ht="79.900000000000006">
      <c r="A160" s="13" t="s">
        <v>668</v>
      </c>
      <c r="B160" s="13"/>
      <c r="C160" s="13" t="s">
        <v>40</v>
      </c>
      <c r="D160" s="13" t="s">
        <v>41</v>
      </c>
      <c r="E160" s="13" t="s">
        <v>42</v>
      </c>
      <c r="F160" s="13" t="s">
        <v>41</v>
      </c>
      <c r="G160" s="13" t="s">
        <v>279</v>
      </c>
      <c r="H160" s="13" t="s">
        <v>669</v>
      </c>
      <c r="I160" s="13" t="s">
        <v>169</v>
      </c>
      <c r="J160" s="13" t="s">
        <v>647</v>
      </c>
      <c r="K160" s="13" t="s">
        <v>665</v>
      </c>
      <c r="L160" s="13" t="s">
        <v>47</v>
      </c>
      <c r="M160" s="14">
        <v>460.8254</v>
      </c>
      <c r="N160" s="13" t="s">
        <v>670</v>
      </c>
      <c r="O160" s="13" t="s">
        <v>671</v>
      </c>
      <c r="P160" s="14">
        <f t="shared" si="2"/>
        <v>460.8254</v>
      </c>
    </row>
    <row r="161" spans="1:16" ht="79.900000000000006">
      <c r="A161" s="13" t="s">
        <v>672</v>
      </c>
      <c r="B161" s="13"/>
      <c r="C161" s="13" t="s">
        <v>40</v>
      </c>
      <c r="D161" s="13" t="s">
        <v>41</v>
      </c>
      <c r="E161" s="13" t="s">
        <v>42</v>
      </c>
      <c r="F161" s="13" t="s">
        <v>41</v>
      </c>
      <c r="G161" s="13" t="s">
        <v>279</v>
      </c>
      <c r="H161" s="13" t="s">
        <v>673</v>
      </c>
      <c r="I161" s="13" t="s">
        <v>169</v>
      </c>
      <c r="J161" s="13" t="s">
        <v>647</v>
      </c>
      <c r="K161" s="13" t="s">
        <v>665</v>
      </c>
      <c r="L161" s="13" t="s">
        <v>47</v>
      </c>
      <c r="M161" s="14">
        <v>567.10820000000001</v>
      </c>
      <c r="N161" s="13" t="s">
        <v>674</v>
      </c>
      <c r="O161" s="13" t="s">
        <v>675</v>
      </c>
      <c r="P161" s="14">
        <f t="shared" si="2"/>
        <v>567.10820000000001</v>
      </c>
    </row>
    <row r="162" spans="1:16" ht="79.900000000000006">
      <c r="A162" s="13" t="s">
        <v>676</v>
      </c>
      <c r="B162" s="13"/>
      <c r="C162" s="13" t="s">
        <v>40</v>
      </c>
      <c r="D162" s="13" t="s">
        <v>41</v>
      </c>
      <c r="E162" s="13" t="s">
        <v>42</v>
      </c>
      <c r="F162" s="13" t="s">
        <v>41</v>
      </c>
      <c r="G162" s="13" t="s">
        <v>279</v>
      </c>
      <c r="H162" s="13" t="s">
        <v>677</v>
      </c>
      <c r="I162" s="13" t="s">
        <v>169</v>
      </c>
      <c r="J162" s="13" t="s">
        <v>647</v>
      </c>
      <c r="K162" s="13" t="s">
        <v>665</v>
      </c>
      <c r="L162" s="13" t="s">
        <v>47</v>
      </c>
      <c r="M162" s="14">
        <v>595.86680000000001</v>
      </c>
      <c r="N162" s="13" t="s">
        <v>678</v>
      </c>
      <c r="O162" s="13" t="s">
        <v>679</v>
      </c>
      <c r="P162" s="14">
        <f t="shared" si="2"/>
        <v>595.86680000000001</v>
      </c>
    </row>
    <row r="163" spans="1:16" ht="102.6">
      <c r="A163" s="13" t="s">
        <v>680</v>
      </c>
      <c r="B163" s="13"/>
      <c r="C163" s="13" t="s">
        <v>40</v>
      </c>
      <c r="D163" s="13" t="s">
        <v>41</v>
      </c>
      <c r="E163" s="13" t="s">
        <v>42</v>
      </c>
      <c r="F163" s="13" t="s">
        <v>41</v>
      </c>
      <c r="G163" s="13" t="s">
        <v>279</v>
      </c>
      <c r="H163" s="13" t="s">
        <v>681</v>
      </c>
      <c r="I163" s="13" t="s">
        <v>169</v>
      </c>
      <c r="J163" s="13" t="s">
        <v>647</v>
      </c>
      <c r="K163" s="13" t="s">
        <v>682</v>
      </c>
      <c r="L163" s="13" t="s">
        <v>47</v>
      </c>
      <c r="M163" s="14">
        <v>582.78250000000003</v>
      </c>
      <c r="N163" s="13" t="s">
        <v>683</v>
      </c>
      <c r="O163" s="13" t="s">
        <v>684</v>
      </c>
      <c r="P163" s="14">
        <f t="shared" si="2"/>
        <v>582.78250000000003</v>
      </c>
    </row>
    <row r="164" spans="1:16" ht="102.6">
      <c r="A164" s="13" t="s">
        <v>685</v>
      </c>
      <c r="B164" s="13"/>
      <c r="C164" s="13" t="s">
        <v>40</v>
      </c>
      <c r="D164" s="13" t="s">
        <v>41</v>
      </c>
      <c r="E164" s="13" t="s">
        <v>42</v>
      </c>
      <c r="F164" s="13" t="s">
        <v>41</v>
      </c>
      <c r="G164" s="13" t="s">
        <v>279</v>
      </c>
      <c r="H164" s="13" t="s">
        <v>686</v>
      </c>
      <c r="I164" s="13" t="s">
        <v>169</v>
      </c>
      <c r="J164" s="13" t="s">
        <v>647</v>
      </c>
      <c r="K164" s="13" t="s">
        <v>682</v>
      </c>
      <c r="L164" s="13" t="s">
        <v>47</v>
      </c>
      <c r="M164" s="14">
        <v>673.28200000000004</v>
      </c>
      <c r="N164" s="13" t="s">
        <v>687</v>
      </c>
      <c r="O164" s="13" t="s">
        <v>688</v>
      </c>
      <c r="P164" s="14">
        <f t="shared" si="2"/>
        <v>673.28200000000004</v>
      </c>
    </row>
    <row r="165" spans="1:16" ht="102.6">
      <c r="A165" s="13" t="s">
        <v>689</v>
      </c>
      <c r="B165" s="13"/>
      <c r="C165" s="13" t="s">
        <v>40</v>
      </c>
      <c r="D165" s="13" t="s">
        <v>41</v>
      </c>
      <c r="E165" s="13" t="s">
        <v>42</v>
      </c>
      <c r="F165" s="13" t="s">
        <v>41</v>
      </c>
      <c r="G165" s="13" t="s">
        <v>279</v>
      </c>
      <c r="H165" s="13" t="s">
        <v>690</v>
      </c>
      <c r="I165" s="13" t="s">
        <v>169</v>
      </c>
      <c r="J165" s="13" t="s">
        <v>647</v>
      </c>
      <c r="K165" s="13" t="s">
        <v>682</v>
      </c>
      <c r="L165" s="13" t="s">
        <v>47</v>
      </c>
      <c r="M165" s="14">
        <v>502.56729999999999</v>
      </c>
      <c r="N165" s="13" t="s">
        <v>691</v>
      </c>
      <c r="O165" s="13" t="s">
        <v>692</v>
      </c>
      <c r="P165" s="14">
        <f t="shared" si="2"/>
        <v>502.56729999999999</v>
      </c>
    </row>
    <row r="166" spans="1:16" ht="102.6">
      <c r="A166" s="13" t="s">
        <v>693</v>
      </c>
      <c r="B166" s="13"/>
      <c r="C166" s="13" t="s">
        <v>40</v>
      </c>
      <c r="D166" s="13" t="s">
        <v>41</v>
      </c>
      <c r="E166" s="13" t="s">
        <v>42</v>
      </c>
      <c r="F166" s="13" t="s">
        <v>41</v>
      </c>
      <c r="G166" s="13" t="s">
        <v>279</v>
      </c>
      <c r="H166" s="13" t="s">
        <v>694</v>
      </c>
      <c r="I166" s="13" t="s">
        <v>169</v>
      </c>
      <c r="J166" s="13" t="s">
        <v>647</v>
      </c>
      <c r="K166" s="13" t="s">
        <v>682</v>
      </c>
      <c r="L166" s="13" t="s">
        <v>47</v>
      </c>
      <c r="M166" s="14">
        <v>456.15339999999998</v>
      </c>
      <c r="N166" s="13" t="s">
        <v>695</v>
      </c>
      <c r="O166" s="13" t="s">
        <v>696</v>
      </c>
      <c r="P166" s="14">
        <f t="shared" si="2"/>
        <v>456.15339999999998</v>
      </c>
    </row>
    <row r="167" spans="1:16" ht="79.900000000000006">
      <c r="A167" s="13" t="s">
        <v>697</v>
      </c>
      <c r="B167" s="13"/>
      <c r="C167" s="13" t="s">
        <v>40</v>
      </c>
      <c r="D167" s="13" t="s">
        <v>41</v>
      </c>
      <c r="E167" s="13" t="s">
        <v>42</v>
      </c>
      <c r="F167" s="13" t="s">
        <v>41</v>
      </c>
      <c r="G167" s="13" t="s">
        <v>279</v>
      </c>
      <c r="H167" s="13" t="s">
        <v>698</v>
      </c>
      <c r="I167" s="13" t="s">
        <v>169</v>
      </c>
      <c r="J167" s="13" t="s">
        <v>647</v>
      </c>
      <c r="K167" s="13" t="s">
        <v>699</v>
      </c>
      <c r="L167" s="13" t="s">
        <v>47</v>
      </c>
      <c r="M167" s="14">
        <v>1097.4889000000001</v>
      </c>
      <c r="N167" s="13" t="s">
        <v>700</v>
      </c>
      <c r="O167" s="13" t="s">
        <v>701</v>
      </c>
      <c r="P167" s="14">
        <f t="shared" si="2"/>
        <v>1097.4889000000001</v>
      </c>
    </row>
    <row r="168" spans="1:16" ht="91.15">
      <c r="A168" s="13" t="s">
        <v>702</v>
      </c>
      <c r="B168" s="13" t="s">
        <v>481</v>
      </c>
      <c r="C168" s="13" t="s">
        <v>40</v>
      </c>
      <c r="D168" s="13" t="s">
        <v>41</v>
      </c>
      <c r="E168" s="13" t="s">
        <v>42</v>
      </c>
      <c r="F168" s="13" t="s">
        <v>41</v>
      </c>
      <c r="G168" s="13" t="s">
        <v>279</v>
      </c>
      <c r="H168" s="13" t="s">
        <v>703</v>
      </c>
      <c r="I168" s="13" t="s">
        <v>169</v>
      </c>
      <c r="J168" s="13" t="s">
        <v>647</v>
      </c>
      <c r="K168" s="13" t="s">
        <v>699</v>
      </c>
      <c r="L168" s="13" t="s">
        <v>47</v>
      </c>
      <c r="M168" s="14">
        <v>1466.6473000000001</v>
      </c>
      <c r="N168" s="13" t="s">
        <v>704</v>
      </c>
      <c r="O168" s="13" t="s">
        <v>705</v>
      </c>
      <c r="P168" s="14">
        <f t="shared" si="2"/>
        <v>1466.6473000000001</v>
      </c>
    </row>
    <row r="169" spans="1:16" ht="68.45">
      <c r="A169" s="13" t="s">
        <v>706</v>
      </c>
      <c r="B169" s="13"/>
      <c r="C169" s="13" t="s">
        <v>40</v>
      </c>
      <c r="D169" s="13" t="s">
        <v>41</v>
      </c>
      <c r="E169" s="13" t="s">
        <v>42</v>
      </c>
      <c r="F169" s="13" t="s">
        <v>41</v>
      </c>
      <c r="G169" s="13" t="s">
        <v>279</v>
      </c>
      <c r="H169" s="13" t="s">
        <v>707</v>
      </c>
      <c r="I169" s="13" t="s">
        <v>169</v>
      </c>
      <c r="J169" s="13" t="s">
        <v>647</v>
      </c>
      <c r="K169" s="13" t="s">
        <v>708</v>
      </c>
      <c r="L169" s="13" t="s">
        <v>47</v>
      </c>
      <c r="M169" s="14">
        <v>781.55380000000002</v>
      </c>
      <c r="N169" s="13" t="s">
        <v>709</v>
      </c>
      <c r="O169" s="13" t="s">
        <v>710</v>
      </c>
      <c r="P169" s="14">
        <f t="shared" si="2"/>
        <v>781.55380000000002</v>
      </c>
    </row>
    <row r="170" spans="1:16" ht="102.6">
      <c r="A170" s="13" t="s">
        <v>711</v>
      </c>
      <c r="B170" s="13"/>
      <c r="C170" s="13" t="s">
        <v>40</v>
      </c>
      <c r="D170" s="13" t="s">
        <v>41</v>
      </c>
      <c r="E170" s="13" t="s">
        <v>42</v>
      </c>
      <c r="F170" s="13" t="s">
        <v>41</v>
      </c>
      <c r="G170" s="13" t="s">
        <v>279</v>
      </c>
      <c r="H170" s="13" t="s">
        <v>712</v>
      </c>
      <c r="I170" s="13" t="s">
        <v>169</v>
      </c>
      <c r="J170" s="13" t="s">
        <v>647</v>
      </c>
      <c r="K170" s="13" t="s">
        <v>713</v>
      </c>
      <c r="L170" s="13" t="s">
        <v>47</v>
      </c>
      <c r="M170" s="14">
        <v>540.70929999999998</v>
      </c>
      <c r="N170" s="13" t="s">
        <v>714</v>
      </c>
      <c r="O170" s="13" t="s">
        <v>715</v>
      </c>
      <c r="P170" s="14">
        <f t="shared" si="2"/>
        <v>540.70929999999998</v>
      </c>
    </row>
    <row r="171" spans="1:16" ht="102.6">
      <c r="A171" s="13" t="s">
        <v>716</v>
      </c>
      <c r="B171" s="13"/>
      <c r="C171" s="13" t="s">
        <v>40</v>
      </c>
      <c r="D171" s="13" t="s">
        <v>41</v>
      </c>
      <c r="E171" s="13" t="s">
        <v>42</v>
      </c>
      <c r="F171" s="13" t="s">
        <v>41</v>
      </c>
      <c r="G171" s="13" t="s">
        <v>279</v>
      </c>
      <c r="H171" s="13" t="s">
        <v>717</v>
      </c>
      <c r="I171" s="13" t="s">
        <v>169</v>
      </c>
      <c r="J171" s="13" t="s">
        <v>647</v>
      </c>
      <c r="K171" s="13" t="s">
        <v>713</v>
      </c>
      <c r="L171" s="13" t="s">
        <v>47</v>
      </c>
      <c r="M171" s="14">
        <v>757.32309999999995</v>
      </c>
      <c r="N171" s="13" t="s">
        <v>718</v>
      </c>
      <c r="O171" s="13" t="s">
        <v>719</v>
      </c>
      <c r="P171" s="14">
        <f t="shared" si="2"/>
        <v>757.32309999999995</v>
      </c>
    </row>
    <row r="172" spans="1:16" ht="102.6">
      <c r="A172" s="13" t="s">
        <v>720</v>
      </c>
      <c r="B172" s="13"/>
      <c r="C172" s="13" t="s">
        <v>40</v>
      </c>
      <c r="D172" s="13" t="s">
        <v>41</v>
      </c>
      <c r="E172" s="13" t="s">
        <v>42</v>
      </c>
      <c r="F172" s="13" t="s">
        <v>41</v>
      </c>
      <c r="G172" s="13" t="s">
        <v>279</v>
      </c>
      <c r="H172" s="13" t="s">
        <v>721</v>
      </c>
      <c r="I172" s="13" t="s">
        <v>169</v>
      </c>
      <c r="J172" s="13" t="s">
        <v>647</v>
      </c>
      <c r="K172" s="13" t="s">
        <v>713</v>
      </c>
      <c r="L172" s="13" t="s">
        <v>47</v>
      </c>
      <c r="M172" s="14">
        <v>785.13400000000001</v>
      </c>
      <c r="N172" s="13" t="s">
        <v>722</v>
      </c>
      <c r="O172" s="13" t="s">
        <v>723</v>
      </c>
      <c r="P172" s="14">
        <f t="shared" si="2"/>
        <v>785.13400000000001</v>
      </c>
    </row>
    <row r="173" spans="1:16" ht="102.6">
      <c r="A173" s="13" t="s">
        <v>724</v>
      </c>
      <c r="B173" s="13"/>
      <c r="C173" s="13" t="s">
        <v>40</v>
      </c>
      <c r="D173" s="13" t="s">
        <v>41</v>
      </c>
      <c r="E173" s="13" t="s">
        <v>42</v>
      </c>
      <c r="F173" s="13" t="s">
        <v>41</v>
      </c>
      <c r="G173" s="13" t="s">
        <v>279</v>
      </c>
      <c r="H173" s="13" t="s">
        <v>725</v>
      </c>
      <c r="I173" s="13" t="s">
        <v>169</v>
      </c>
      <c r="J173" s="13" t="s">
        <v>647</v>
      </c>
      <c r="K173" s="13" t="s">
        <v>713</v>
      </c>
      <c r="L173" s="13" t="s">
        <v>47</v>
      </c>
      <c r="M173" s="14">
        <v>954.45640000000003</v>
      </c>
      <c r="N173" s="13" t="s">
        <v>726</v>
      </c>
      <c r="O173" s="13" t="s">
        <v>727</v>
      </c>
      <c r="P173" s="14">
        <f t="shared" si="2"/>
        <v>954.45640000000003</v>
      </c>
    </row>
    <row r="174" spans="1:16" ht="102.6">
      <c r="A174" s="13" t="s">
        <v>728</v>
      </c>
      <c r="B174" s="13"/>
      <c r="C174" s="13" t="s">
        <v>40</v>
      </c>
      <c r="D174" s="13" t="s">
        <v>41</v>
      </c>
      <c r="E174" s="13" t="s">
        <v>42</v>
      </c>
      <c r="F174" s="13" t="s">
        <v>41</v>
      </c>
      <c r="G174" s="13" t="s">
        <v>279</v>
      </c>
      <c r="H174" s="13" t="s">
        <v>729</v>
      </c>
      <c r="I174" s="13" t="s">
        <v>169</v>
      </c>
      <c r="J174" s="13" t="s">
        <v>647</v>
      </c>
      <c r="K174" s="13" t="s">
        <v>730</v>
      </c>
      <c r="L174" s="13" t="s">
        <v>47</v>
      </c>
      <c r="M174" s="14">
        <v>863.95690000000002</v>
      </c>
      <c r="N174" s="13" t="s">
        <v>731</v>
      </c>
      <c r="O174" s="13" t="s">
        <v>732</v>
      </c>
      <c r="P174" s="14">
        <f t="shared" si="2"/>
        <v>863.95690000000002</v>
      </c>
    </row>
    <row r="175" spans="1:16" ht="102.6">
      <c r="A175" s="13" t="s">
        <v>733</v>
      </c>
      <c r="B175" s="13"/>
      <c r="C175" s="13" t="s">
        <v>40</v>
      </c>
      <c r="D175" s="13" t="s">
        <v>41</v>
      </c>
      <c r="E175" s="13" t="s">
        <v>42</v>
      </c>
      <c r="F175" s="13" t="s">
        <v>41</v>
      </c>
      <c r="G175" s="13" t="s">
        <v>279</v>
      </c>
      <c r="H175" s="13" t="s">
        <v>734</v>
      </c>
      <c r="I175" s="13" t="s">
        <v>169</v>
      </c>
      <c r="J175" s="13" t="s">
        <v>647</v>
      </c>
      <c r="K175" s="13" t="s">
        <v>730</v>
      </c>
      <c r="L175" s="13" t="s">
        <v>47</v>
      </c>
      <c r="M175" s="14">
        <v>1021.4155</v>
      </c>
      <c r="N175" s="13" t="s">
        <v>735</v>
      </c>
      <c r="O175" s="13" t="s">
        <v>736</v>
      </c>
      <c r="P175" s="14">
        <f t="shared" si="2"/>
        <v>1021.4155</v>
      </c>
    </row>
    <row r="176" spans="1:16" ht="91.15">
      <c r="A176" s="13" t="s">
        <v>737</v>
      </c>
      <c r="B176" s="13"/>
      <c r="C176" s="13" t="s">
        <v>40</v>
      </c>
      <c r="D176" s="13" t="s">
        <v>41</v>
      </c>
      <c r="E176" s="13" t="s">
        <v>42</v>
      </c>
      <c r="F176" s="13" t="s">
        <v>41</v>
      </c>
      <c r="G176" s="13" t="s">
        <v>279</v>
      </c>
      <c r="H176" s="13" t="s">
        <v>738</v>
      </c>
      <c r="I176" s="13" t="s">
        <v>169</v>
      </c>
      <c r="J176" s="13" t="s">
        <v>647</v>
      </c>
      <c r="K176" s="13" t="s">
        <v>730</v>
      </c>
      <c r="L176" s="13" t="s">
        <v>47</v>
      </c>
      <c r="M176" s="14">
        <v>1055.3571999999999</v>
      </c>
      <c r="N176" s="13" t="s">
        <v>739</v>
      </c>
      <c r="O176" s="13" t="s">
        <v>740</v>
      </c>
      <c r="P176" s="14">
        <f t="shared" si="2"/>
        <v>1055.3571999999999</v>
      </c>
    </row>
    <row r="177" spans="1:16" ht="102.6">
      <c r="A177" s="13" t="s">
        <v>741</v>
      </c>
      <c r="B177" s="13"/>
      <c r="C177" s="13" t="s">
        <v>40</v>
      </c>
      <c r="D177" s="13" t="s">
        <v>41</v>
      </c>
      <c r="E177" s="13" t="s">
        <v>42</v>
      </c>
      <c r="F177" s="13" t="s">
        <v>41</v>
      </c>
      <c r="G177" s="13" t="s">
        <v>279</v>
      </c>
      <c r="H177" s="13" t="s">
        <v>742</v>
      </c>
      <c r="I177" s="13" t="s">
        <v>169</v>
      </c>
      <c r="J177" s="13" t="s">
        <v>647</v>
      </c>
      <c r="K177" s="13" t="s">
        <v>730</v>
      </c>
      <c r="L177" s="13" t="s">
        <v>47</v>
      </c>
      <c r="M177" s="14">
        <v>1307.3634999999999</v>
      </c>
      <c r="N177" s="13" t="s">
        <v>743</v>
      </c>
      <c r="O177" s="13" t="s">
        <v>744</v>
      </c>
      <c r="P177" s="14">
        <f t="shared" si="2"/>
        <v>1307.3634999999999</v>
      </c>
    </row>
    <row r="178" spans="1:16" ht="79.900000000000006">
      <c r="A178" s="13" t="s">
        <v>745</v>
      </c>
      <c r="B178" s="13"/>
      <c r="C178" s="13" t="s">
        <v>40</v>
      </c>
      <c r="D178" s="13" t="s">
        <v>41</v>
      </c>
      <c r="E178" s="13" t="s">
        <v>42</v>
      </c>
      <c r="F178" s="13" t="s">
        <v>41</v>
      </c>
      <c r="G178" s="13" t="s">
        <v>279</v>
      </c>
      <c r="H178" s="13" t="s">
        <v>746</v>
      </c>
      <c r="I178" s="13" t="s">
        <v>169</v>
      </c>
      <c r="J178" s="13" t="s">
        <v>647</v>
      </c>
      <c r="K178" s="13" t="s">
        <v>747</v>
      </c>
      <c r="L178" s="13" t="s">
        <v>47</v>
      </c>
      <c r="M178" s="14">
        <v>1267.3846000000001</v>
      </c>
      <c r="N178" s="13" t="s">
        <v>748</v>
      </c>
      <c r="O178" s="13" t="s">
        <v>749</v>
      </c>
      <c r="P178" s="14">
        <f t="shared" si="2"/>
        <v>1267.3846000000001</v>
      </c>
    </row>
    <row r="179" spans="1:16" ht="68.45">
      <c r="A179" s="13" t="s">
        <v>750</v>
      </c>
      <c r="B179" s="13"/>
      <c r="C179" s="13" t="s">
        <v>40</v>
      </c>
      <c r="D179" s="13" t="s">
        <v>41</v>
      </c>
      <c r="E179" s="13" t="s">
        <v>42</v>
      </c>
      <c r="F179" s="13" t="s">
        <v>41</v>
      </c>
      <c r="G179" s="13" t="s">
        <v>279</v>
      </c>
      <c r="H179" s="13" t="s">
        <v>751</v>
      </c>
      <c r="I179" s="13" t="s">
        <v>169</v>
      </c>
      <c r="J179" s="13" t="s">
        <v>647</v>
      </c>
      <c r="K179" s="13" t="s">
        <v>752</v>
      </c>
      <c r="L179" s="13" t="s">
        <v>47</v>
      </c>
      <c r="M179" s="14">
        <v>880.21990000000005</v>
      </c>
      <c r="N179" s="13" t="s">
        <v>753</v>
      </c>
      <c r="O179" s="13" t="s">
        <v>754</v>
      </c>
      <c r="P179" s="14">
        <f t="shared" si="2"/>
        <v>880.21990000000005</v>
      </c>
    </row>
    <row r="180" spans="1:16" ht="91.15">
      <c r="A180" s="13" t="s">
        <v>755</v>
      </c>
      <c r="B180" s="13"/>
      <c r="C180" s="13" t="s">
        <v>40</v>
      </c>
      <c r="D180" s="13" t="s">
        <v>41</v>
      </c>
      <c r="E180" s="13" t="s">
        <v>42</v>
      </c>
      <c r="F180" s="13" t="s">
        <v>41</v>
      </c>
      <c r="G180" s="13" t="s">
        <v>279</v>
      </c>
      <c r="H180" s="13" t="s">
        <v>756</v>
      </c>
      <c r="I180" s="13" t="s">
        <v>169</v>
      </c>
      <c r="J180" s="13" t="s">
        <v>647</v>
      </c>
      <c r="K180" s="13" t="s">
        <v>757</v>
      </c>
      <c r="L180" s="13" t="s">
        <v>47</v>
      </c>
      <c r="M180" s="14">
        <v>1117.5075999999999</v>
      </c>
      <c r="N180" s="13" t="s">
        <v>758</v>
      </c>
      <c r="O180" s="13" t="s">
        <v>759</v>
      </c>
      <c r="P180" s="14">
        <f t="shared" si="2"/>
        <v>1117.5075999999999</v>
      </c>
    </row>
    <row r="181" spans="1:16" ht="91.15">
      <c r="A181" s="13" t="s">
        <v>760</v>
      </c>
      <c r="B181" s="13"/>
      <c r="C181" s="13" t="s">
        <v>40</v>
      </c>
      <c r="D181" s="13" t="s">
        <v>41</v>
      </c>
      <c r="E181" s="13" t="s">
        <v>42</v>
      </c>
      <c r="F181" s="13" t="s">
        <v>41</v>
      </c>
      <c r="G181" s="13" t="s">
        <v>279</v>
      </c>
      <c r="H181" s="13" t="s">
        <v>761</v>
      </c>
      <c r="I181" s="13" t="s">
        <v>169</v>
      </c>
      <c r="J181" s="13" t="s">
        <v>647</v>
      </c>
      <c r="K181" s="13" t="s">
        <v>762</v>
      </c>
      <c r="L181" s="13" t="s">
        <v>47</v>
      </c>
      <c r="M181" s="14">
        <v>1177.4152999999999</v>
      </c>
      <c r="N181" s="13" t="s">
        <v>763</v>
      </c>
      <c r="O181" s="13" t="s">
        <v>764</v>
      </c>
      <c r="P181" s="14">
        <f t="shared" si="2"/>
        <v>1177.4152999999999</v>
      </c>
    </row>
    <row r="182" spans="1:16" ht="91.15">
      <c r="A182" s="13" t="s">
        <v>765</v>
      </c>
      <c r="B182" s="13"/>
      <c r="C182" s="13" t="s">
        <v>40</v>
      </c>
      <c r="D182" s="13" t="s">
        <v>41</v>
      </c>
      <c r="E182" s="13" t="s">
        <v>42</v>
      </c>
      <c r="F182" s="13" t="s">
        <v>41</v>
      </c>
      <c r="G182" s="13" t="s">
        <v>279</v>
      </c>
      <c r="H182" s="13" t="s">
        <v>766</v>
      </c>
      <c r="I182" s="13" t="s">
        <v>169</v>
      </c>
      <c r="J182" s="13" t="s">
        <v>647</v>
      </c>
      <c r="K182" s="13" t="s">
        <v>767</v>
      </c>
      <c r="L182" s="13" t="s">
        <v>47</v>
      </c>
      <c r="M182" s="14">
        <v>1113.0030999999999</v>
      </c>
      <c r="N182" s="13" t="s">
        <v>768</v>
      </c>
      <c r="O182" s="13" t="s">
        <v>769</v>
      </c>
      <c r="P182" s="14">
        <f t="shared" si="2"/>
        <v>1113.0030999999999</v>
      </c>
    </row>
    <row r="183" spans="1:16" ht="68.45">
      <c r="A183" s="13" t="s">
        <v>770</v>
      </c>
      <c r="B183" s="13"/>
      <c r="C183" s="13" t="s">
        <v>40</v>
      </c>
      <c r="D183" s="13" t="s">
        <v>41</v>
      </c>
      <c r="E183" s="13" t="s">
        <v>41</v>
      </c>
      <c r="F183" s="13" t="s">
        <v>41</v>
      </c>
      <c r="G183" s="13" t="s">
        <v>279</v>
      </c>
      <c r="H183" s="13" t="s">
        <v>771</v>
      </c>
      <c r="I183" s="13" t="s">
        <v>169</v>
      </c>
      <c r="J183" s="13" t="s">
        <v>772</v>
      </c>
      <c r="K183" s="13" t="s">
        <v>773</v>
      </c>
      <c r="L183" s="13" t="s">
        <v>134</v>
      </c>
      <c r="M183" s="14">
        <v>265.5829</v>
      </c>
      <c r="N183" s="13" t="s">
        <v>774</v>
      </c>
      <c r="O183" s="13" t="s">
        <v>775</v>
      </c>
      <c r="P183" s="14">
        <f t="shared" si="2"/>
        <v>265.5829</v>
      </c>
    </row>
    <row r="184" spans="1:16" ht="45.6">
      <c r="A184" s="13" t="s">
        <v>776</v>
      </c>
      <c r="B184" s="13"/>
      <c r="C184" s="13" t="s">
        <v>40</v>
      </c>
      <c r="D184" s="13" t="s">
        <v>41</v>
      </c>
      <c r="E184" s="13" t="s">
        <v>41</v>
      </c>
      <c r="F184" s="13" t="s">
        <v>41</v>
      </c>
      <c r="G184" s="13" t="s">
        <v>279</v>
      </c>
      <c r="H184" s="13" t="s">
        <v>777</v>
      </c>
      <c r="I184" s="13" t="s">
        <v>169</v>
      </c>
      <c r="J184" s="13" t="s">
        <v>772</v>
      </c>
      <c r="K184" s="13" t="s">
        <v>773</v>
      </c>
      <c r="L184" s="13" t="s">
        <v>67</v>
      </c>
      <c r="M184" s="14">
        <v>12.866199999999999</v>
      </c>
      <c r="N184" s="13" t="s">
        <v>778</v>
      </c>
      <c r="O184" s="13" t="s">
        <v>778</v>
      </c>
      <c r="P184" s="14">
        <f t="shared" si="2"/>
        <v>12.866199999999999</v>
      </c>
    </row>
    <row r="185" spans="1:16" ht="91.15">
      <c r="A185" s="13" t="s">
        <v>779</v>
      </c>
      <c r="B185" s="13"/>
      <c r="C185" s="13" t="s">
        <v>40</v>
      </c>
      <c r="D185" s="13" t="s">
        <v>41</v>
      </c>
      <c r="E185" s="13" t="s">
        <v>42</v>
      </c>
      <c r="F185" s="13" t="s">
        <v>41</v>
      </c>
      <c r="G185" s="13" t="s">
        <v>279</v>
      </c>
      <c r="H185" s="13" t="s">
        <v>780</v>
      </c>
      <c r="I185" s="13" t="s">
        <v>169</v>
      </c>
      <c r="J185" s="13" t="s">
        <v>781</v>
      </c>
      <c r="K185" s="13" t="s">
        <v>782</v>
      </c>
      <c r="L185" s="13" t="s">
        <v>134</v>
      </c>
      <c r="M185" s="14">
        <v>158.9846</v>
      </c>
      <c r="N185" s="13" t="s">
        <v>783</v>
      </c>
      <c r="O185" s="13" t="s">
        <v>784</v>
      </c>
      <c r="P185" s="14">
        <f t="shared" si="2"/>
        <v>158.9846</v>
      </c>
    </row>
    <row r="186" spans="1:16" ht="91.15">
      <c r="A186" s="13" t="s">
        <v>785</v>
      </c>
      <c r="B186" s="13"/>
      <c r="C186" s="13" t="s">
        <v>40</v>
      </c>
      <c r="D186" s="13" t="s">
        <v>41</v>
      </c>
      <c r="E186" s="13" t="s">
        <v>42</v>
      </c>
      <c r="F186" s="13" t="s">
        <v>41</v>
      </c>
      <c r="G186" s="13" t="s">
        <v>279</v>
      </c>
      <c r="H186" s="13" t="s">
        <v>786</v>
      </c>
      <c r="I186" s="13" t="s">
        <v>169</v>
      </c>
      <c r="J186" s="13" t="s">
        <v>781</v>
      </c>
      <c r="K186" s="13" t="s">
        <v>782</v>
      </c>
      <c r="L186" s="13" t="s">
        <v>134</v>
      </c>
      <c r="M186" s="14">
        <v>149.62459999999999</v>
      </c>
      <c r="N186" s="13" t="s">
        <v>787</v>
      </c>
      <c r="O186" s="13" t="s">
        <v>788</v>
      </c>
      <c r="P186" s="14">
        <f t="shared" si="2"/>
        <v>149.62459999999999</v>
      </c>
    </row>
    <row r="187" spans="1:16" ht="79.900000000000006">
      <c r="A187" s="13" t="s">
        <v>789</v>
      </c>
      <c r="B187" s="13"/>
      <c r="C187" s="13" t="s">
        <v>40</v>
      </c>
      <c r="D187" s="13" t="s">
        <v>41</v>
      </c>
      <c r="E187" s="13" t="s">
        <v>42</v>
      </c>
      <c r="F187" s="13" t="s">
        <v>41</v>
      </c>
      <c r="G187" s="13" t="s">
        <v>279</v>
      </c>
      <c r="H187" s="13" t="s">
        <v>790</v>
      </c>
      <c r="I187" s="13" t="s">
        <v>169</v>
      </c>
      <c r="J187" s="13" t="s">
        <v>781</v>
      </c>
      <c r="K187" s="13" t="s">
        <v>782</v>
      </c>
      <c r="L187" s="13" t="s">
        <v>134</v>
      </c>
      <c r="M187" s="14">
        <v>157.07749999999999</v>
      </c>
      <c r="N187" s="13" t="s">
        <v>791</v>
      </c>
      <c r="O187" s="13" t="s">
        <v>792</v>
      </c>
      <c r="P187" s="14">
        <f t="shared" si="2"/>
        <v>157.07749999999999</v>
      </c>
    </row>
    <row r="188" spans="1:16" ht="102.6">
      <c r="A188" s="13" t="s">
        <v>793</v>
      </c>
      <c r="B188" s="13"/>
      <c r="C188" s="13" t="s">
        <v>40</v>
      </c>
      <c r="D188" s="13" t="s">
        <v>41</v>
      </c>
      <c r="E188" s="13" t="s">
        <v>42</v>
      </c>
      <c r="F188" s="13" t="s">
        <v>41</v>
      </c>
      <c r="G188" s="13" t="s">
        <v>279</v>
      </c>
      <c r="H188" s="13" t="s">
        <v>794</v>
      </c>
      <c r="I188" s="13" t="s">
        <v>169</v>
      </c>
      <c r="J188" s="13" t="s">
        <v>781</v>
      </c>
      <c r="K188" s="13" t="s">
        <v>795</v>
      </c>
      <c r="L188" s="13" t="s">
        <v>104</v>
      </c>
      <c r="M188" s="14">
        <v>1094.5364</v>
      </c>
      <c r="N188" s="13" t="s">
        <v>796</v>
      </c>
      <c r="O188" s="13" t="s">
        <v>797</v>
      </c>
      <c r="P188" s="14">
        <f t="shared" si="2"/>
        <v>1094.5364</v>
      </c>
    </row>
    <row r="189" spans="1:16" ht="79.900000000000006">
      <c r="A189" s="13" t="s">
        <v>798</v>
      </c>
      <c r="B189" s="13"/>
      <c r="C189" s="13" t="s">
        <v>40</v>
      </c>
      <c r="D189" s="13" t="s">
        <v>41</v>
      </c>
      <c r="E189" s="13" t="s">
        <v>42</v>
      </c>
      <c r="F189" s="13" t="s">
        <v>41</v>
      </c>
      <c r="G189" s="13" t="s">
        <v>279</v>
      </c>
      <c r="H189" s="13" t="s">
        <v>799</v>
      </c>
      <c r="I189" s="13" t="s">
        <v>169</v>
      </c>
      <c r="J189" s="13" t="s">
        <v>781</v>
      </c>
      <c r="K189" s="13" t="s">
        <v>800</v>
      </c>
      <c r="L189" s="13" t="s">
        <v>134</v>
      </c>
      <c r="M189" s="14">
        <v>381.47230000000002</v>
      </c>
      <c r="N189" s="13" t="s">
        <v>801</v>
      </c>
      <c r="O189" s="13" t="s">
        <v>802</v>
      </c>
      <c r="P189" s="14">
        <f t="shared" si="2"/>
        <v>381.47230000000002</v>
      </c>
    </row>
    <row r="190" spans="1:16" ht="68.45">
      <c r="A190" s="13" t="s">
        <v>803</v>
      </c>
      <c r="B190" s="13"/>
      <c r="C190" s="13" t="s">
        <v>40</v>
      </c>
      <c r="D190" s="13" t="s">
        <v>41</v>
      </c>
      <c r="E190" s="13" t="s">
        <v>42</v>
      </c>
      <c r="F190" s="13" t="s">
        <v>41</v>
      </c>
      <c r="G190" s="13" t="s">
        <v>279</v>
      </c>
      <c r="H190" s="13" t="s">
        <v>804</v>
      </c>
      <c r="I190" s="13" t="s">
        <v>169</v>
      </c>
      <c r="J190" s="13" t="s">
        <v>781</v>
      </c>
      <c r="K190" s="13" t="s">
        <v>800</v>
      </c>
      <c r="L190" s="13" t="s">
        <v>134</v>
      </c>
      <c r="M190" s="14">
        <v>448.30270000000002</v>
      </c>
      <c r="N190" s="13" t="s">
        <v>805</v>
      </c>
      <c r="O190" s="13" t="s">
        <v>806</v>
      </c>
      <c r="P190" s="14">
        <f t="shared" si="2"/>
        <v>448.30270000000002</v>
      </c>
    </row>
    <row r="191" spans="1:16" ht="79.900000000000006">
      <c r="A191" s="13" t="s">
        <v>807</v>
      </c>
      <c r="B191" s="13"/>
      <c r="C191" s="13" t="s">
        <v>40</v>
      </c>
      <c r="D191" s="13" t="s">
        <v>41</v>
      </c>
      <c r="E191" s="13" t="s">
        <v>42</v>
      </c>
      <c r="F191" s="13" t="s">
        <v>41</v>
      </c>
      <c r="G191" s="13" t="s">
        <v>279</v>
      </c>
      <c r="H191" s="13" t="s">
        <v>808</v>
      </c>
      <c r="I191" s="13" t="s">
        <v>169</v>
      </c>
      <c r="J191" s="13" t="s">
        <v>781</v>
      </c>
      <c r="K191" s="13" t="s">
        <v>782</v>
      </c>
      <c r="L191" s="13" t="s">
        <v>134</v>
      </c>
      <c r="M191" s="14">
        <v>204.04130000000001</v>
      </c>
      <c r="N191" s="13" t="s">
        <v>809</v>
      </c>
      <c r="O191" s="13" t="s">
        <v>810</v>
      </c>
      <c r="P191" s="14">
        <f t="shared" si="2"/>
        <v>204.04130000000001</v>
      </c>
    </row>
    <row r="192" spans="1:16" ht="114">
      <c r="A192" s="13" t="s">
        <v>811</v>
      </c>
      <c r="B192" s="13"/>
      <c r="C192" s="13" t="s">
        <v>40</v>
      </c>
      <c r="D192" s="13" t="s">
        <v>41</v>
      </c>
      <c r="E192" s="13" t="s">
        <v>42</v>
      </c>
      <c r="F192" s="13" t="s">
        <v>41</v>
      </c>
      <c r="G192" s="13" t="s">
        <v>279</v>
      </c>
      <c r="H192" s="13" t="s">
        <v>812</v>
      </c>
      <c r="I192" s="13" t="s">
        <v>169</v>
      </c>
      <c r="J192" s="13" t="s">
        <v>781</v>
      </c>
      <c r="K192" s="13" t="s">
        <v>813</v>
      </c>
      <c r="L192" s="13" t="s">
        <v>134</v>
      </c>
      <c r="M192" s="14">
        <v>322.72660000000002</v>
      </c>
      <c r="N192" s="13" t="s">
        <v>814</v>
      </c>
      <c r="O192" s="13" t="s">
        <v>815</v>
      </c>
      <c r="P192" s="14">
        <f t="shared" si="2"/>
        <v>322.72660000000002</v>
      </c>
    </row>
    <row r="193" spans="1:16" ht="102.6">
      <c r="A193" s="13" t="s">
        <v>816</v>
      </c>
      <c r="B193" s="13"/>
      <c r="C193" s="13" t="s">
        <v>40</v>
      </c>
      <c r="D193" s="13" t="s">
        <v>41</v>
      </c>
      <c r="E193" s="13" t="s">
        <v>42</v>
      </c>
      <c r="F193" s="13" t="s">
        <v>41</v>
      </c>
      <c r="G193" s="13" t="s">
        <v>279</v>
      </c>
      <c r="H193" s="13" t="s">
        <v>817</v>
      </c>
      <c r="I193" s="13" t="s">
        <v>169</v>
      </c>
      <c r="J193" s="13" t="s">
        <v>781</v>
      </c>
      <c r="K193" s="13" t="s">
        <v>818</v>
      </c>
      <c r="L193" s="13" t="s">
        <v>134</v>
      </c>
      <c r="M193" s="14">
        <v>335.18709999999999</v>
      </c>
      <c r="N193" s="13" t="s">
        <v>819</v>
      </c>
      <c r="O193" s="13" t="s">
        <v>820</v>
      </c>
      <c r="P193" s="14">
        <f t="shared" si="2"/>
        <v>335.18709999999999</v>
      </c>
    </row>
    <row r="194" spans="1:16" ht="102.6">
      <c r="A194" s="13" t="s">
        <v>821</v>
      </c>
      <c r="B194" s="13"/>
      <c r="C194" s="13" t="s">
        <v>40</v>
      </c>
      <c r="D194" s="13" t="s">
        <v>41</v>
      </c>
      <c r="E194" s="13" t="s">
        <v>42</v>
      </c>
      <c r="F194" s="13" t="s">
        <v>41</v>
      </c>
      <c r="G194" s="13" t="s">
        <v>279</v>
      </c>
      <c r="H194" s="13" t="s">
        <v>822</v>
      </c>
      <c r="I194" s="13" t="s">
        <v>169</v>
      </c>
      <c r="J194" s="13" t="s">
        <v>781</v>
      </c>
      <c r="K194" s="13" t="s">
        <v>813</v>
      </c>
      <c r="L194" s="13" t="s">
        <v>134</v>
      </c>
      <c r="M194" s="14">
        <v>481.67950000000002</v>
      </c>
      <c r="N194" s="13" t="s">
        <v>823</v>
      </c>
      <c r="O194" s="13" t="s">
        <v>824</v>
      </c>
      <c r="P194" s="14">
        <f t="shared" si="2"/>
        <v>481.67950000000002</v>
      </c>
    </row>
    <row r="195" spans="1:16" ht="102.6">
      <c r="A195" s="13" t="s">
        <v>825</v>
      </c>
      <c r="B195" s="13"/>
      <c r="C195" s="13" t="s">
        <v>40</v>
      </c>
      <c r="D195" s="13" t="s">
        <v>41</v>
      </c>
      <c r="E195" s="13" t="s">
        <v>42</v>
      </c>
      <c r="F195" s="13" t="s">
        <v>41</v>
      </c>
      <c r="G195" s="13" t="s">
        <v>279</v>
      </c>
      <c r="H195" s="13" t="s">
        <v>826</v>
      </c>
      <c r="I195" s="13" t="s">
        <v>169</v>
      </c>
      <c r="J195" s="13" t="s">
        <v>781</v>
      </c>
      <c r="K195" s="13" t="s">
        <v>818</v>
      </c>
      <c r="L195" s="13" t="s">
        <v>134</v>
      </c>
      <c r="M195" s="14">
        <v>505.3603</v>
      </c>
      <c r="N195" s="13" t="s">
        <v>827</v>
      </c>
      <c r="O195" s="13" t="s">
        <v>828</v>
      </c>
      <c r="P195" s="14">
        <f t="shared" si="2"/>
        <v>505.3603</v>
      </c>
    </row>
    <row r="196" spans="1:16" ht="102.6">
      <c r="A196" s="13" t="s">
        <v>829</v>
      </c>
      <c r="B196" s="13"/>
      <c r="C196" s="13" t="s">
        <v>40</v>
      </c>
      <c r="D196" s="13" t="s">
        <v>41</v>
      </c>
      <c r="E196" s="13" t="s">
        <v>42</v>
      </c>
      <c r="F196" s="13" t="s">
        <v>41</v>
      </c>
      <c r="G196" s="13" t="s">
        <v>279</v>
      </c>
      <c r="H196" s="13" t="s">
        <v>830</v>
      </c>
      <c r="I196" s="13" t="s">
        <v>169</v>
      </c>
      <c r="J196" s="13" t="s">
        <v>781</v>
      </c>
      <c r="K196" s="13" t="s">
        <v>813</v>
      </c>
      <c r="L196" s="13" t="s">
        <v>134</v>
      </c>
      <c r="M196" s="14">
        <v>485.12909999999999</v>
      </c>
      <c r="N196" s="13" t="s">
        <v>831</v>
      </c>
      <c r="O196" s="13" t="s">
        <v>832</v>
      </c>
      <c r="P196" s="14">
        <f t="shared" si="2"/>
        <v>485.12909999999999</v>
      </c>
    </row>
    <row r="197" spans="1:16" ht="22.9">
      <c r="A197" s="13" t="s">
        <v>833</v>
      </c>
      <c r="B197" s="13"/>
      <c r="C197" s="13" t="s">
        <v>40</v>
      </c>
      <c r="D197" s="13" t="s">
        <v>41</v>
      </c>
      <c r="E197" s="13" t="s">
        <v>41</v>
      </c>
      <c r="F197" s="13" t="s">
        <v>41</v>
      </c>
      <c r="G197" s="13" t="s">
        <v>279</v>
      </c>
      <c r="H197" s="13" t="s">
        <v>834</v>
      </c>
      <c r="I197" s="13" t="s">
        <v>169</v>
      </c>
      <c r="J197" s="13" t="s">
        <v>781</v>
      </c>
      <c r="K197" s="13" t="s">
        <v>782</v>
      </c>
      <c r="L197" s="13" t="s">
        <v>134</v>
      </c>
      <c r="M197" s="14">
        <v>109.1549</v>
      </c>
      <c r="N197" s="13" t="s">
        <v>835</v>
      </c>
      <c r="O197" s="13" t="s">
        <v>835</v>
      </c>
      <c r="P197" s="14">
        <f t="shared" si="2"/>
        <v>109.1549</v>
      </c>
    </row>
    <row r="198" spans="1:16" ht="45.6">
      <c r="A198" s="13" t="s">
        <v>836</v>
      </c>
      <c r="B198" s="13"/>
      <c r="C198" s="13" t="s">
        <v>40</v>
      </c>
      <c r="D198" s="13" t="s">
        <v>41</v>
      </c>
      <c r="E198" s="13" t="s">
        <v>41</v>
      </c>
      <c r="F198" s="13" t="s">
        <v>41</v>
      </c>
      <c r="G198" s="13" t="s">
        <v>279</v>
      </c>
      <c r="H198" s="13" t="s">
        <v>837</v>
      </c>
      <c r="I198" s="13" t="s">
        <v>169</v>
      </c>
      <c r="J198" s="13" t="s">
        <v>781</v>
      </c>
      <c r="K198" s="13" t="s">
        <v>782</v>
      </c>
      <c r="L198" s="13" t="s">
        <v>104</v>
      </c>
      <c r="M198" s="14">
        <v>19.541799999999999</v>
      </c>
      <c r="N198" s="13" t="s">
        <v>838</v>
      </c>
      <c r="O198" s="13" t="s">
        <v>838</v>
      </c>
      <c r="P198" s="14">
        <f t="shared" si="2"/>
        <v>19.541799999999999</v>
      </c>
    </row>
    <row r="199" spans="1:16" ht="57">
      <c r="A199" s="13" t="s">
        <v>839</v>
      </c>
      <c r="B199" s="13"/>
      <c r="C199" s="13" t="s">
        <v>40</v>
      </c>
      <c r="D199" s="13" t="s">
        <v>41</v>
      </c>
      <c r="E199" s="13" t="s">
        <v>42</v>
      </c>
      <c r="F199" s="13" t="s">
        <v>41</v>
      </c>
      <c r="G199" s="13" t="s">
        <v>279</v>
      </c>
      <c r="H199" s="13" t="s">
        <v>840</v>
      </c>
      <c r="I199" s="13" t="s">
        <v>169</v>
      </c>
      <c r="J199" s="13" t="s">
        <v>781</v>
      </c>
      <c r="K199" s="13" t="s">
        <v>841</v>
      </c>
      <c r="L199" s="13" t="s">
        <v>134</v>
      </c>
      <c r="M199" s="14">
        <v>103.96599999999999</v>
      </c>
      <c r="N199" s="13" t="s">
        <v>842</v>
      </c>
      <c r="O199" s="13" t="s">
        <v>843</v>
      </c>
      <c r="P199" s="14">
        <f t="shared" si="2"/>
        <v>103.96599999999999</v>
      </c>
    </row>
    <row r="200" spans="1:16" ht="91.15">
      <c r="A200" s="13" t="s">
        <v>844</v>
      </c>
      <c r="B200" s="13"/>
      <c r="C200" s="13" t="s">
        <v>40</v>
      </c>
      <c r="D200" s="13" t="s">
        <v>41</v>
      </c>
      <c r="E200" s="13" t="s">
        <v>42</v>
      </c>
      <c r="F200" s="13" t="s">
        <v>41</v>
      </c>
      <c r="G200" s="13" t="s">
        <v>279</v>
      </c>
      <c r="H200" s="13" t="s">
        <v>845</v>
      </c>
      <c r="I200" s="13" t="s">
        <v>169</v>
      </c>
      <c r="J200" s="13" t="s">
        <v>781</v>
      </c>
      <c r="K200" s="13" t="s">
        <v>846</v>
      </c>
      <c r="L200" s="13" t="s">
        <v>134</v>
      </c>
      <c r="M200" s="14">
        <v>211.1987</v>
      </c>
      <c r="N200" s="13" t="s">
        <v>847</v>
      </c>
      <c r="O200" s="13" t="s">
        <v>848</v>
      </c>
      <c r="P200" s="14">
        <f t="shared" si="2"/>
        <v>211.1987</v>
      </c>
    </row>
    <row r="201" spans="1:16" ht="79.900000000000006">
      <c r="A201" s="13" t="s">
        <v>849</v>
      </c>
      <c r="B201" s="13"/>
      <c r="C201" s="13" t="s">
        <v>40</v>
      </c>
      <c r="D201" s="13" t="s">
        <v>41</v>
      </c>
      <c r="E201" s="13" t="s">
        <v>42</v>
      </c>
      <c r="F201" s="13" t="s">
        <v>41</v>
      </c>
      <c r="G201" s="13" t="s">
        <v>279</v>
      </c>
      <c r="H201" s="13" t="s">
        <v>850</v>
      </c>
      <c r="I201" s="13" t="s">
        <v>169</v>
      </c>
      <c r="J201" s="13" t="s">
        <v>781</v>
      </c>
      <c r="K201" s="13" t="s">
        <v>851</v>
      </c>
      <c r="L201" s="13" t="s">
        <v>134</v>
      </c>
      <c r="M201" s="14">
        <v>191.5427</v>
      </c>
      <c r="N201" s="13" t="s">
        <v>852</v>
      </c>
      <c r="O201" s="13" t="s">
        <v>853</v>
      </c>
      <c r="P201" s="14">
        <f t="shared" si="2"/>
        <v>191.5427</v>
      </c>
    </row>
    <row r="202" spans="1:16" ht="79.900000000000006">
      <c r="A202" s="13" t="s">
        <v>854</v>
      </c>
      <c r="B202" s="13"/>
      <c r="C202" s="13" t="s">
        <v>40</v>
      </c>
      <c r="D202" s="13" t="s">
        <v>41</v>
      </c>
      <c r="E202" s="13" t="s">
        <v>42</v>
      </c>
      <c r="F202" s="13" t="s">
        <v>41</v>
      </c>
      <c r="G202" s="13" t="s">
        <v>279</v>
      </c>
      <c r="H202" s="13" t="s">
        <v>855</v>
      </c>
      <c r="I202" s="13" t="s">
        <v>169</v>
      </c>
      <c r="J202" s="13" t="s">
        <v>781</v>
      </c>
      <c r="K202" s="13" t="s">
        <v>846</v>
      </c>
      <c r="L202" s="13" t="s">
        <v>134</v>
      </c>
      <c r="M202" s="14">
        <v>201.83869999999999</v>
      </c>
      <c r="N202" s="13" t="s">
        <v>856</v>
      </c>
      <c r="O202" s="13" t="s">
        <v>857</v>
      </c>
      <c r="P202" s="14">
        <f t="shared" si="2"/>
        <v>201.83869999999999</v>
      </c>
    </row>
    <row r="203" spans="1:16" ht="68.45">
      <c r="A203" s="13" t="s">
        <v>858</v>
      </c>
      <c r="B203" s="13"/>
      <c r="C203" s="13" t="s">
        <v>40</v>
      </c>
      <c r="D203" s="13" t="s">
        <v>41</v>
      </c>
      <c r="E203" s="13" t="s">
        <v>42</v>
      </c>
      <c r="F203" s="13" t="s">
        <v>41</v>
      </c>
      <c r="G203" s="13" t="s">
        <v>279</v>
      </c>
      <c r="H203" s="13" t="s">
        <v>859</v>
      </c>
      <c r="I203" s="13" t="s">
        <v>169</v>
      </c>
      <c r="J203" s="13" t="s">
        <v>781</v>
      </c>
      <c r="K203" s="13" t="s">
        <v>846</v>
      </c>
      <c r="L203" s="13" t="s">
        <v>134</v>
      </c>
      <c r="M203" s="14">
        <v>209.29159999999999</v>
      </c>
      <c r="N203" s="13" t="s">
        <v>860</v>
      </c>
      <c r="O203" s="13" t="s">
        <v>861</v>
      </c>
      <c r="P203" s="14">
        <f t="shared" si="2"/>
        <v>209.29159999999999</v>
      </c>
    </row>
    <row r="204" spans="1:16" ht="68.45">
      <c r="A204" s="13" t="s">
        <v>862</v>
      </c>
      <c r="B204" s="13"/>
      <c r="C204" s="13" t="s">
        <v>40</v>
      </c>
      <c r="D204" s="13" t="s">
        <v>41</v>
      </c>
      <c r="E204" s="13" t="s">
        <v>42</v>
      </c>
      <c r="F204" s="13" t="s">
        <v>41</v>
      </c>
      <c r="G204" s="13" t="s">
        <v>279</v>
      </c>
      <c r="H204" s="13" t="s">
        <v>863</v>
      </c>
      <c r="I204" s="13" t="s">
        <v>169</v>
      </c>
      <c r="J204" s="13" t="s">
        <v>781</v>
      </c>
      <c r="K204" s="13" t="s">
        <v>800</v>
      </c>
      <c r="L204" s="13" t="s">
        <v>134</v>
      </c>
      <c r="M204" s="14">
        <v>428.01159999999999</v>
      </c>
      <c r="N204" s="13" t="s">
        <v>864</v>
      </c>
      <c r="O204" s="13" t="s">
        <v>865</v>
      </c>
      <c r="P204" s="14">
        <f t="shared" ref="P204:P267" si="3">IF(M204="","",M204*(1+$B$8))</f>
        <v>428.01159999999999</v>
      </c>
    </row>
    <row r="205" spans="1:16" ht="68.45">
      <c r="A205" s="13" t="s">
        <v>866</v>
      </c>
      <c r="B205" s="13"/>
      <c r="C205" s="13" t="s">
        <v>40</v>
      </c>
      <c r="D205" s="13" t="s">
        <v>41</v>
      </c>
      <c r="E205" s="13" t="s">
        <v>42</v>
      </c>
      <c r="F205" s="13" t="s">
        <v>41</v>
      </c>
      <c r="G205" s="13" t="s">
        <v>279</v>
      </c>
      <c r="H205" s="13" t="s">
        <v>867</v>
      </c>
      <c r="I205" s="13" t="s">
        <v>169</v>
      </c>
      <c r="J205" s="13" t="s">
        <v>781</v>
      </c>
      <c r="K205" s="13" t="s">
        <v>800</v>
      </c>
      <c r="L205" s="13" t="s">
        <v>134</v>
      </c>
      <c r="M205" s="14">
        <v>478.40730000000002</v>
      </c>
      <c r="N205" s="13" t="s">
        <v>868</v>
      </c>
      <c r="O205" s="13" t="s">
        <v>869</v>
      </c>
      <c r="P205" s="14">
        <f t="shared" si="3"/>
        <v>478.40730000000002</v>
      </c>
    </row>
    <row r="206" spans="1:16" ht="68.45">
      <c r="A206" s="13" t="s">
        <v>870</v>
      </c>
      <c r="B206" s="13"/>
      <c r="C206" s="13" t="s">
        <v>40</v>
      </c>
      <c r="D206" s="13" t="s">
        <v>41</v>
      </c>
      <c r="E206" s="13" t="s">
        <v>42</v>
      </c>
      <c r="F206" s="13" t="s">
        <v>41</v>
      </c>
      <c r="G206" s="13" t="s">
        <v>279</v>
      </c>
      <c r="H206" s="13" t="s">
        <v>871</v>
      </c>
      <c r="I206" s="13" t="s">
        <v>169</v>
      </c>
      <c r="J206" s="13" t="s">
        <v>781</v>
      </c>
      <c r="K206" s="13" t="s">
        <v>846</v>
      </c>
      <c r="L206" s="13" t="s">
        <v>134</v>
      </c>
      <c r="M206" s="14">
        <v>234.14590000000001</v>
      </c>
      <c r="N206" s="13" t="s">
        <v>872</v>
      </c>
      <c r="O206" s="13" t="s">
        <v>873</v>
      </c>
      <c r="P206" s="14">
        <f t="shared" si="3"/>
        <v>234.14590000000001</v>
      </c>
    </row>
    <row r="207" spans="1:16" ht="102.6">
      <c r="A207" s="13" t="s">
        <v>874</v>
      </c>
      <c r="B207" s="13"/>
      <c r="C207" s="13" t="s">
        <v>40</v>
      </c>
      <c r="D207" s="13" t="s">
        <v>41</v>
      </c>
      <c r="E207" s="13" t="s">
        <v>42</v>
      </c>
      <c r="F207" s="13" t="s">
        <v>41</v>
      </c>
      <c r="G207" s="13" t="s">
        <v>279</v>
      </c>
      <c r="H207" s="13" t="s">
        <v>875</v>
      </c>
      <c r="I207" s="13" t="s">
        <v>169</v>
      </c>
      <c r="J207" s="13" t="s">
        <v>781</v>
      </c>
      <c r="K207" s="13" t="s">
        <v>841</v>
      </c>
      <c r="L207" s="13" t="s">
        <v>134</v>
      </c>
      <c r="M207" s="14">
        <v>383.57299999999998</v>
      </c>
      <c r="N207" s="13" t="s">
        <v>876</v>
      </c>
      <c r="O207" s="13" t="s">
        <v>877</v>
      </c>
      <c r="P207" s="14">
        <f t="shared" si="3"/>
        <v>383.57299999999998</v>
      </c>
    </row>
    <row r="208" spans="1:16" ht="102.6">
      <c r="A208" s="13" t="s">
        <v>878</v>
      </c>
      <c r="B208" s="13"/>
      <c r="C208" s="13" t="s">
        <v>40</v>
      </c>
      <c r="D208" s="13" t="s">
        <v>41</v>
      </c>
      <c r="E208" s="13" t="s">
        <v>42</v>
      </c>
      <c r="F208" s="13" t="s">
        <v>41</v>
      </c>
      <c r="G208" s="13" t="s">
        <v>279</v>
      </c>
      <c r="H208" s="13" t="s">
        <v>879</v>
      </c>
      <c r="I208" s="13" t="s">
        <v>169</v>
      </c>
      <c r="J208" s="13" t="s">
        <v>781</v>
      </c>
      <c r="K208" s="13" t="s">
        <v>841</v>
      </c>
      <c r="L208" s="13" t="s">
        <v>134</v>
      </c>
      <c r="M208" s="14">
        <v>539.4606</v>
      </c>
      <c r="N208" s="13" t="s">
        <v>880</v>
      </c>
      <c r="O208" s="13" t="s">
        <v>881</v>
      </c>
      <c r="P208" s="14">
        <f t="shared" si="3"/>
        <v>539.4606</v>
      </c>
    </row>
    <row r="209" spans="1:16" ht="114">
      <c r="A209" s="13" t="s">
        <v>882</v>
      </c>
      <c r="B209" s="13"/>
      <c r="C209" s="13" t="s">
        <v>40</v>
      </c>
      <c r="D209" s="13" t="s">
        <v>41</v>
      </c>
      <c r="E209" s="13" t="s">
        <v>42</v>
      </c>
      <c r="F209" s="13" t="s">
        <v>41</v>
      </c>
      <c r="G209" s="13" t="s">
        <v>279</v>
      </c>
      <c r="H209" s="13" t="s">
        <v>883</v>
      </c>
      <c r="I209" s="13" t="s">
        <v>169</v>
      </c>
      <c r="J209" s="13" t="s">
        <v>781</v>
      </c>
      <c r="K209" s="13" t="s">
        <v>841</v>
      </c>
      <c r="L209" s="13" t="s">
        <v>134</v>
      </c>
      <c r="M209" s="14">
        <v>537.05589999999995</v>
      </c>
      <c r="N209" s="13" t="s">
        <v>884</v>
      </c>
      <c r="O209" s="13" t="s">
        <v>885</v>
      </c>
      <c r="P209" s="14">
        <f t="shared" si="3"/>
        <v>537.05589999999995</v>
      </c>
    </row>
    <row r="210" spans="1:16" ht="91.15">
      <c r="A210" s="13" t="s">
        <v>886</v>
      </c>
      <c r="B210" s="13"/>
      <c r="C210" s="13" t="s">
        <v>40</v>
      </c>
      <c r="D210" s="13" t="s">
        <v>41</v>
      </c>
      <c r="E210" s="13" t="s">
        <v>42</v>
      </c>
      <c r="F210" s="13" t="s">
        <v>41</v>
      </c>
      <c r="G210" s="13" t="s">
        <v>279</v>
      </c>
      <c r="H210" s="13" t="s">
        <v>887</v>
      </c>
      <c r="I210" s="13" t="s">
        <v>169</v>
      </c>
      <c r="J210" s="13" t="s">
        <v>781</v>
      </c>
      <c r="K210" s="13" t="s">
        <v>813</v>
      </c>
      <c r="L210" s="13" t="s">
        <v>134</v>
      </c>
      <c r="M210" s="14">
        <v>346.06119999999999</v>
      </c>
      <c r="N210" s="13" t="s">
        <v>888</v>
      </c>
      <c r="O210" s="13" t="s">
        <v>889</v>
      </c>
      <c r="P210" s="14">
        <f t="shared" si="3"/>
        <v>346.06119999999999</v>
      </c>
    </row>
    <row r="211" spans="1:16" ht="91.15">
      <c r="A211" s="13" t="s">
        <v>890</v>
      </c>
      <c r="B211" s="13"/>
      <c r="C211" s="13" t="s">
        <v>40</v>
      </c>
      <c r="D211" s="13" t="s">
        <v>41</v>
      </c>
      <c r="E211" s="13" t="s">
        <v>42</v>
      </c>
      <c r="F211" s="13" t="s">
        <v>41</v>
      </c>
      <c r="G211" s="13" t="s">
        <v>279</v>
      </c>
      <c r="H211" s="13" t="s">
        <v>891</v>
      </c>
      <c r="I211" s="13" t="s">
        <v>169</v>
      </c>
      <c r="J211" s="13" t="s">
        <v>781</v>
      </c>
      <c r="K211" s="13" t="s">
        <v>813</v>
      </c>
      <c r="L211" s="13" t="s">
        <v>134</v>
      </c>
      <c r="M211" s="14">
        <v>519.69770000000005</v>
      </c>
      <c r="N211" s="13" t="s">
        <v>892</v>
      </c>
      <c r="O211" s="13" t="s">
        <v>893</v>
      </c>
      <c r="P211" s="14">
        <f t="shared" si="3"/>
        <v>519.69770000000005</v>
      </c>
    </row>
    <row r="212" spans="1:16" ht="91.15">
      <c r="A212" s="13" t="s">
        <v>894</v>
      </c>
      <c r="B212" s="13"/>
      <c r="C212" s="13" t="s">
        <v>40</v>
      </c>
      <c r="D212" s="13" t="s">
        <v>41</v>
      </c>
      <c r="E212" s="13" t="s">
        <v>42</v>
      </c>
      <c r="F212" s="13" t="s">
        <v>41</v>
      </c>
      <c r="G212" s="13" t="s">
        <v>279</v>
      </c>
      <c r="H212" s="13" t="s">
        <v>895</v>
      </c>
      <c r="I212" s="13" t="s">
        <v>169</v>
      </c>
      <c r="J212" s="13" t="s">
        <v>781</v>
      </c>
      <c r="K212" s="13" t="s">
        <v>813</v>
      </c>
      <c r="L212" s="13" t="s">
        <v>134</v>
      </c>
      <c r="M212" s="14">
        <v>357.55860000000001</v>
      </c>
      <c r="N212" s="13" t="s">
        <v>896</v>
      </c>
      <c r="O212" s="13" t="s">
        <v>897</v>
      </c>
      <c r="P212" s="14">
        <f t="shared" si="3"/>
        <v>357.55860000000001</v>
      </c>
    </row>
    <row r="213" spans="1:16" ht="114">
      <c r="A213" s="13" t="s">
        <v>898</v>
      </c>
      <c r="B213" s="13"/>
      <c r="C213" s="13" t="s">
        <v>40</v>
      </c>
      <c r="D213" s="13" t="s">
        <v>41</v>
      </c>
      <c r="E213" s="13" t="s">
        <v>42</v>
      </c>
      <c r="F213" s="13" t="s">
        <v>41</v>
      </c>
      <c r="G213" s="13" t="s">
        <v>279</v>
      </c>
      <c r="H213" s="13" t="s">
        <v>899</v>
      </c>
      <c r="I213" s="13" t="s">
        <v>169</v>
      </c>
      <c r="J213" s="13" t="s">
        <v>781</v>
      </c>
      <c r="K213" s="13" t="s">
        <v>900</v>
      </c>
      <c r="L213" s="13" t="s">
        <v>104</v>
      </c>
      <c r="M213" s="14">
        <v>1081.0345</v>
      </c>
      <c r="N213" s="13" t="s">
        <v>901</v>
      </c>
      <c r="O213" s="13" t="s">
        <v>902</v>
      </c>
      <c r="P213" s="14">
        <f t="shared" si="3"/>
        <v>1081.0345</v>
      </c>
    </row>
    <row r="214" spans="1:16" ht="114">
      <c r="A214" s="13" t="s">
        <v>903</v>
      </c>
      <c r="B214" s="13"/>
      <c r="C214" s="13" t="s">
        <v>40</v>
      </c>
      <c r="D214" s="13" t="s">
        <v>41</v>
      </c>
      <c r="E214" s="13" t="s">
        <v>42</v>
      </c>
      <c r="F214" s="13" t="s">
        <v>41</v>
      </c>
      <c r="G214" s="13" t="s">
        <v>279</v>
      </c>
      <c r="H214" s="13" t="s">
        <v>904</v>
      </c>
      <c r="I214" s="13" t="s">
        <v>169</v>
      </c>
      <c r="J214" s="13" t="s">
        <v>781</v>
      </c>
      <c r="K214" s="13" t="s">
        <v>900</v>
      </c>
      <c r="L214" s="13" t="s">
        <v>104</v>
      </c>
      <c r="M214" s="14">
        <v>3477.6156999999998</v>
      </c>
      <c r="N214" s="13" t="s">
        <v>905</v>
      </c>
      <c r="O214" s="13" t="s">
        <v>906</v>
      </c>
      <c r="P214" s="14">
        <f t="shared" si="3"/>
        <v>3477.6156999999998</v>
      </c>
    </row>
    <row r="215" spans="1:16" ht="114">
      <c r="A215" s="13" t="s">
        <v>907</v>
      </c>
      <c r="B215" s="13"/>
      <c r="C215" s="13" t="s">
        <v>40</v>
      </c>
      <c r="D215" s="13" t="s">
        <v>41</v>
      </c>
      <c r="E215" s="13" t="s">
        <v>42</v>
      </c>
      <c r="F215" s="13" t="s">
        <v>41</v>
      </c>
      <c r="G215" s="13" t="s">
        <v>279</v>
      </c>
      <c r="H215" s="13" t="s">
        <v>908</v>
      </c>
      <c r="I215" s="13" t="s">
        <v>169</v>
      </c>
      <c r="J215" s="13" t="s">
        <v>781</v>
      </c>
      <c r="K215" s="13" t="s">
        <v>900</v>
      </c>
      <c r="L215" s="13" t="s">
        <v>104</v>
      </c>
      <c r="M215" s="14">
        <v>754.7373</v>
      </c>
      <c r="N215" s="13" t="s">
        <v>909</v>
      </c>
      <c r="O215" s="13" t="s">
        <v>910</v>
      </c>
      <c r="P215" s="14">
        <f t="shared" si="3"/>
        <v>754.7373</v>
      </c>
    </row>
    <row r="216" spans="1:16" ht="114">
      <c r="A216" s="13" t="s">
        <v>911</v>
      </c>
      <c r="B216" s="13"/>
      <c r="C216" s="13" t="s">
        <v>40</v>
      </c>
      <c r="D216" s="13" t="s">
        <v>41</v>
      </c>
      <c r="E216" s="13" t="s">
        <v>42</v>
      </c>
      <c r="F216" s="13" t="s">
        <v>41</v>
      </c>
      <c r="G216" s="13" t="s">
        <v>279</v>
      </c>
      <c r="H216" s="13" t="s">
        <v>912</v>
      </c>
      <c r="I216" s="13" t="s">
        <v>169</v>
      </c>
      <c r="J216" s="13" t="s">
        <v>781</v>
      </c>
      <c r="K216" s="13" t="s">
        <v>900</v>
      </c>
      <c r="L216" s="13" t="s">
        <v>104</v>
      </c>
      <c r="M216" s="14">
        <v>1004.9338</v>
      </c>
      <c r="N216" s="13" t="s">
        <v>913</v>
      </c>
      <c r="O216" s="13" t="s">
        <v>914</v>
      </c>
      <c r="P216" s="14">
        <f t="shared" si="3"/>
        <v>1004.9338</v>
      </c>
    </row>
    <row r="217" spans="1:16" ht="79.900000000000006">
      <c r="A217" s="13" t="s">
        <v>915</v>
      </c>
      <c r="B217" s="13"/>
      <c r="C217" s="13" t="s">
        <v>40</v>
      </c>
      <c r="D217" s="13" t="s">
        <v>41</v>
      </c>
      <c r="E217" s="13" t="s">
        <v>42</v>
      </c>
      <c r="F217" s="13" t="s">
        <v>41</v>
      </c>
      <c r="G217" s="13" t="s">
        <v>279</v>
      </c>
      <c r="H217" s="13" t="s">
        <v>916</v>
      </c>
      <c r="I217" s="13" t="s">
        <v>169</v>
      </c>
      <c r="J217" s="13" t="s">
        <v>781</v>
      </c>
      <c r="K217" s="13" t="s">
        <v>795</v>
      </c>
      <c r="L217" s="13" t="s">
        <v>104</v>
      </c>
      <c r="M217" s="14">
        <v>623.12840000000006</v>
      </c>
      <c r="N217" s="13" t="s">
        <v>917</v>
      </c>
      <c r="O217" s="13" t="s">
        <v>918</v>
      </c>
      <c r="P217" s="14">
        <f t="shared" si="3"/>
        <v>623.12840000000006</v>
      </c>
    </row>
    <row r="218" spans="1:16" ht="91.15">
      <c r="A218" s="13" t="s">
        <v>919</v>
      </c>
      <c r="B218" s="13"/>
      <c r="C218" s="13" t="s">
        <v>40</v>
      </c>
      <c r="D218" s="13" t="s">
        <v>41</v>
      </c>
      <c r="E218" s="13" t="s">
        <v>42</v>
      </c>
      <c r="F218" s="13" t="s">
        <v>41</v>
      </c>
      <c r="G218" s="13" t="s">
        <v>279</v>
      </c>
      <c r="H218" s="13" t="s">
        <v>920</v>
      </c>
      <c r="I218" s="13" t="s">
        <v>169</v>
      </c>
      <c r="J218" s="13" t="s">
        <v>781</v>
      </c>
      <c r="K218" s="13" t="s">
        <v>795</v>
      </c>
      <c r="L218" s="13" t="s">
        <v>104</v>
      </c>
      <c r="M218" s="14">
        <v>1068.7294999999999</v>
      </c>
      <c r="N218" s="13" t="s">
        <v>921</v>
      </c>
      <c r="O218" s="13" t="s">
        <v>922</v>
      </c>
      <c r="P218" s="14">
        <f t="shared" si="3"/>
        <v>1068.7294999999999</v>
      </c>
    </row>
    <row r="219" spans="1:16" ht="79.900000000000006">
      <c r="A219" s="13" t="s">
        <v>923</v>
      </c>
      <c r="B219" s="13"/>
      <c r="C219" s="13" t="s">
        <v>40</v>
      </c>
      <c r="D219" s="13" t="s">
        <v>41</v>
      </c>
      <c r="E219" s="13" t="s">
        <v>42</v>
      </c>
      <c r="F219" s="13" t="s">
        <v>41</v>
      </c>
      <c r="G219" s="13" t="s">
        <v>279</v>
      </c>
      <c r="H219" s="13" t="s">
        <v>924</v>
      </c>
      <c r="I219" s="13" t="s">
        <v>169</v>
      </c>
      <c r="J219" s="13" t="s">
        <v>781</v>
      </c>
      <c r="K219" s="13" t="s">
        <v>795</v>
      </c>
      <c r="L219" s="13" t="s">
        <v>104</v>
      </c>
      <c r="M219" s="14">
        <v>880.09230000000002</v>
      </c>
      <c r="N219" s="13" t="s">
        <v>925</v>
      </c>
      <c r="O219" s="13" t="s">
        <v>926</v>
      </c>
      <c r="P219" s="14">
        <f t="shared" si="3"/>
        <v>880.09230000000002</v>
      </c>
    </row>
    <row r="220" spans="1:16" ht="91.15">
      <c r="A220" s="13" t="s">
        <v>927</v>
      </c>
      <c r="B220" s="13"/>
      <c r="C220" s="13" t="s">
        <v>40</v>
      </c>
      <c r="D220" s="13" t="s">
        <v>41</v>
      </c>
      <c r="E220" s="13" t="s">
        <v>42</v>
      </c>
      <c r="F220" s="13" t="s">
        <v>41</v>
      </c>
      <c r="G220" s="13" t="s">
        <v>279</v>
      </c>
      <c r="H220" s="13" t="s">
        <v>928</v>
      </c>
      <c r="I220" s="13" t="s">
        <v>169</v>
      </c>
      <c r="J220" s="13" t="s">
        <v>781</v>
      </c>
      <c r="K220" s="13" t="s">
        <v>795</v>
      </c>
      <c r="L220" s="13" t="s">
        <v>104</v>
      </c>
      <c r="M220" s="14">
        <v>1225.7284999999999</v>
      </c>
      <c r="N220" s="13" t="s">
        <v>929</v>
      </c>
      <c r="O220" s="13" t="s">
        <v>930</v>
      </c>
      <c r="P220" s="14">
        <f t="shared" si="3"/>
        <v>1225.7284999999999</v>
      </c>
    </row>
    <row r="221" spans="1:16" ht="57">
      <c r="A221" s="13" t="s">
        <v>931</v>
      </c>
      <c r="B221" s="13"/>
      <c r="C221" s="13" t="s">
        <v>123</v>
      </c>
      <c r="D221" s="13" t="s">
        <v>41</v>
      </c>
      <c r="E221" s="13" t="s">
        <v>41</v>
      </c>
      <c r="F221" s="13" t="s">
        <v>42</v>
      </c>
      <c r="G221" s="13" t="s">
        <v>279</v>
      </c>
      <c r="H221" s="13" t="s">
        <v>932</v>
      </c>
      <c r="I221" s="13" t="s">
        <v>169</v>
      </c>
      <c r="J221" s="13" t="s">
        <v>781</v>
      </c>
      <c r="K221" s="13" t="s">
        <v>933</v>
      </c>
      <c r="L221" s="13" t="s">
        <v>134</v>
      </c>
      <c r="M221" s="14">
        <v>39.601300000000002</v>
      </c>
      <c r="N221" s="13" t="s">
        <v>934</v>
      </c>
      <c r="O221" s="13" t="s">
        <v>935</v>
      </c>
      <c r="P221" s="14">
        <f t="shared" si="3"/>
        <v>39.601300000000002</v>
      </c>
    </row>
    <row r="222" spans="1:16" ht="34.15">
      <c r="A222" s="13" t="s">
        <v>936</v>
      </c>
      <c r="B222" s="13"/>
      <c r="C222" s="13" t="s">
        <v>123</v>
      </c>
      <c r="D222" s="13" t="s">
        <v>41</v>
      </c>
      <c r="E222" s="13" t="s">
        <v>41</v>
      </c>
      <c r="F222" s="13" t="s">
        <v>42</v>
      </c>
      <c r="G222" s="13" t="s">
        <v>279</v>
      </c>
      <c r="H222" s="13" t="s">
        <v>937</v>
      </c>
      <c r="I222" s="13" t="s">
        <v>169</v>
      </c>
      <c r="J222" s="13" t="s">
        <v>781</v>
      </c>
      <c r="K222" s="13" t="s">
        <v>933</v>
      </c>
      <c r="L222" s="13" t="s">
        <v>104</v>
      </c>
      <c r="M222" s="14">
        <v>56.874499999999998</v>
      </c>
      <c r="N222" s="13" t="s">
        <v>938</v>
      </c>
      <c r="O222" s="13" t="s">
        <v>938</v>
      </c>
      <c r="P222" s="14">
        <f t="shared" si="3"/>
        <v>56.874499999999998</v>
      </c>
    </row>
    <row r="223" spans="1:16" ht="57">
      <c r="A223" s="13" t="s">
        <v>939</v>
      </c>
      <c r="B223" s="13"/>
      <c r="C223" s="13" t="s">
        <v>40</v>
      </c>
      <c r="D223" s="13" t="s">
        <v>41</v>
      </c>
      <c r="E223" s="13" t="s">
        <v>41</v>
      </c>
      <c r="F223" s="13" t="s">
        <v>41</v>
      </c>
      <c r="G223" s="13" t="s">
        <v>279</v>
      </c>
      <c r="H223" s="13" t="s">
        <v>940</v>
      </c>
      <c r="I223" s="13" t="s">
        <v>169</v>
      </c>
      <c r="J223" s="13" t="s">
        <v>781</v>
      </c>
      <c r="K223" s="13" t="s">
        <v>933</v>
      </c>
      <c r="L223" s="13" t="s">
        <v>104</v>
      </c>
      <c r="M223" s="14">
        <v>72.061099999999996</v>
      </c>
      <c r="N223" s="13" t="s">
        <v>941</v>
      </c>
      <c r="O223" s="13" t="s">
        <v>941</v>
      </c>
      <c r="P223" s="14">
        <f t="shared" si="3"/>
        <v>72.061099999999996</v>
      </c>
    </row>
    <row r="224" spans="1:16" ht="57">
      <c r="A224" s="13" t="s">
        <v>942</v>
      </c>
      <c r="B224" s="13"/>
      <c r="C224" s="13" t="s">
        <v>40</v>
      </c>
      <c r="D224" s="13" t="s">
        <v>41</v>
      </c>
      <c r="E224" s="13" t="s">
        <v>41</v>
      </c>
      <c r="F224" s="13" t="s">
        <v>41</v>
      </c>
      <c r="G224" s="13" t="s">
        <v>279</v>
      </c>
      <c r="H224" s="13" t="s">
        <v>943</v>
      </c>
      <c r="I224" s="13" t="s">
        <v>169</v>
      </c>
      <c r="J224" s="13" t="s">
        <v>781</v>
      </c>
      <c r="K224" s="13" t="s">
        <v>933</v>
      </c>
      <c r="L224" s="13" t="s">
        <v>104</v>
      </c>
      <c r="M224" s="14">
        <v>54.463900000000002</v>
      </c>
      <c r="N224" s="13" t="s">
        <v>944</v>
      </c>
      <c r="O224" s="13" t="s">
        <v>945</v>
      </c>
      <c r="P224" s="14">
        <f t="shared" si="3"/>
        <v>54.463900000000002</v>
      </c>
    </row>
    <row r="225" spans="1:16" ht="68.45">
      <c r="A225" s="13" t="s">
        <v>946</v>
      </c>
      <c r="B225" s="13"/>
      <c r="C225" s="13" t="s">
        <v>123</v>
      </c>
      <c r="D225" s="13" t="s">
        <v>41</v>
      </c>
      <c r="E225" s="13" t="s">
        <v>41</v>
      </c>
      <c r="F225" s="13" t="s">
        <v>42</v>
      </c>
      <c r="G225" s="13" t="s">
        <v>279</v>
      </c>
      <c r="H225" s="13" t="s">
        <v>947</v>
      </c>
      <c r="I225" s="13" t="s">
        <v>169</v>
      </c>
      <c r="J225" s="13" t="s">
        <v>781</v>
      </c>
      <c r="K225" s="13" t="s">
        <v>933</v>
      </c>
      <c r="L225" s="13" t="s">
        <v>134</v>
      </c>
      <c r="M225" s="14">
        <v>52.326999999999998</v>
      </c>
      <c r="N225" s="13" t="s">
        <v>948</v>
      </c>
      <c r="O225" s="13" t="s">
        <v>949</v>
      </c>
      <c r="P225" s="14">
        <f t="shared" si="3"/>
        <v>52.326999999999998</v>
      </c>
    </row>
    <row r="226" spans="1:16" ht="91.15">
      <c r="A226" s="13" t="s">
        <v>950</v>
      </c>
      <c r="B226" s="13"/>
      <c r="C226" s="13" t="s">
        <v>40</v>
      </c>
      <c r="D226" s="13" t="s">
        <v>41</v>
      </c>
      <c r="E226" s="13" t="s">
        <v>42</v>
      </c>
      <c r="F226" s="13" t="s">
        <v>41</v>
      </c>
      <c r="G226" s="13" t="s">
        <v>279</v>
      </c>
      <c r="H226" s="13" t="s">
        <v>951</v>
      </c>
      <c r="I226" s="13" t="s">
        <v>169</v>
      </c>
      <c r="J226" s="13" t="s">
        <v>952</v>
      </c>
      <c r="K226" s="13" t="s">
        <v>953</v>
      </c>
      <c r="L226" s="13" t="s">
        <v>134</v>
      </c>
      <c r="M226" s="14">
        <v>247.1671</v>
      </c>
      <c r="N226" s="13" t="s">
        <v>954</v>
      </c>
      <c r="O226" s="13" t="s">
        <v>955</v>
      </c>
      <c r="P226" s="14">
        <f t="shared" si="3"/>
        <v>247.1671</v>
      </c>
    </row>
    <row r="227" spans="1:16" ht="91.15">
      <c r="A227" s="13" t="s">
        <v>956</v>
      </c>
      <c r="B227" s="13"/>
      <c r="C227" s="13" t="s">
        <v>40</v>
      </c>
      <c r="D227" s="13" t="s">
        <v>41</v>
      </c>
      <c r="E227" s="13" t="s">
        <v>42</v>
      </c>
      <c r="F227" s="13" t="s">
        <v>41</v>
      </c>
      <c r="G227" s="13" t="s">
        <v>279</v>
      </c>
      <c r="H227" s="13" t="s">
        <v>957</v>
      </c>
      <c r="I227" s="13" t="s">
        <v>169</v>
      </c>
      <c r="J227" s="13" t="s">
        <v>952</v>
      </c>
      <c r="K227" s="13" t="s">
        <v>953</v>
      </c>
      <c r="L227" s="13" t="s">
        <v>134</v>
      </c>
      <c r="M227" s="14">
        <v>250.34950000000001</v>
      </c>
      <c r="N227" s="13" t="s">
        <v>958</v>
      </c>
      <c r="O227" s="13" t="s">
        <v>959</v>
      </c>
      <c r="P227" s="14">
        <f t="shared" si="3"/>
        <v>250.34950000000001</v>
      </c>
    </row>
    <row r="228" spans="1:16" ht="91.15">
      <c r="A228" s="13" t="s">
        <v>960</v>
      </c>
      <c r="B228" s="13"/>
      <c r="C228" s="13" t="s">
        <v>40</v>
      </c>
      <c r="D228" s="13" t="s">
        <v>41</v>
      </c>
      <c r="E228" s="13" t="s">
        <v>42</v>
      </c>
      <c r="F228" s="13" t="s">
        <v>41</v>
      </c>
      <c r="G228" s="13" t="s">
        <v>279</v>
      </c>
      <c r="H228" s="13" t="s">
        <v>961</v>
      </c>
      <c r="I228" s="13" t="s">
        <v>169</v>
      </c>
      <c r="J228" s="13" t="s">
        <v>952</v>
      </c>
      <c r="K228" s="13" t="s">
        <v>953</v>
      </c>
      <c r="L228" s="13" t="s">
        <v>134</v>
      </c>
      <c r="M228" s="14">
        <v>376.56150000000002</v>
      </c>
      <c r="N228" s="13" t="s">
        <v>962</v>
      </c>
      <c r="O228" s="13" t="s">
        <v>963</v>
      </c>
      <c r="P228" s="14">
        <f t="shared" si="3"/>
        <v>376.56150000000002</v>
      </c>
    </row>
    <row r="229" spans="1:16" ht="91.15">
      <c r="A229" s="13" t="s">
        <v>964</v>
      </c>
      <c r="B229" s="13"/>
      <c r="C229" s="13" t="s">
        <v>40</v>
      </c>
      <c r="D229" s="13" t="s">
        <v>41</v>
      </c>
      <c r="E229" s="13" t="s">
        <v>42</v>
      </c>
      <c r="F229" s="13" t="s">
        <v>41</v>
      </c>
      <c r="G229" s="13" t="s">
        <v>279</v>
      </c>
      <c r="H229" s="13" t="s">
        <v>965</v>
      </c>
      <c r="I229" s="13" t="s">
        <v>169</v>
      </c>
      <c r="J229" s="13" t="s">
        <v>952</v>
      </c>
      <c r="K229" s="13" t="s">
        <v>966</v>
      </c>
      <c r="L229" s="13" t="s">
        <v>134</v>
      </c>
      <c r="M229" s="14">
        <v>426.99610000000001</v>
      </c>
      <c r="N229" s="13" t="s">
        <v>967</v>
      </c>
      <c r="O229" s="13" t="s">
        <v>968</v>
      </c>
      <c r="P229" s="14">
        <f t="shared" si="3"/>
        <v>426.99610000000001</v>
      </c>
    </row>
    <row r="230" spans="1:16" ht="91.15">
      <c r="A230" s="13" t="s">
        <v>969</v>
      </c>
      <c r="B230" s="13"/>
      <c r="C230" s="13" t="s">
        <v>40</v>
      </c>
      <c r="D230" s="13" t="s">
        <v>41</v>
      </c>
      <c r="E230" s="13" t="s">
        <v>42</v>
      </c>
      <c r="F230" s="13" t="s">
        <v>41</v>
      </c>
      <c r="G230" s="13" t="s">
        <v>279</v>
      </c>
      <c r="H230" s="13" t="s">
        <v>970</v>
      </c>
      <c r="I230" s="13" t="s">
        <v>169</v>
      </c>
      <c r="J230" s="13" t="s">
        <v>952</v>
      </c>
      <c r="K230" s="13" t="s">
        <v>966</v>
      </c>
      <c r="L230" s="13" t="s">
        <v>134</v>
      </c>
      <c r="M230" s="14">
        <v>432.72910000000002</v>
      </c>
      <c r="N230" s="13" t="s">
        <v>971</v>
      </c>
      <c r="O230" s="13" t="s">
        <v>972</v>
      </c>
      <c r="P230" s="14">
        <f t="shared" si="3"/>
        <v>432.72910000000002</v>
      </c>
    </row>
    <row r="231" spans="1:16" ht="91.15">
      <c r="A231" s="13" t="s">
        <v>973</v>
      </c>
      <c r="B231" s="13"/>
      <c r="C231" s="13" t="s">
        <v>40</v>
      </c>
      <c r="D231" s="13" t="s">
        <v>41</v>
      </c>
      <c r="E231" s="13" t="s">
        <v>42</v>
      </c>
      <c r="F231" s="13" t="s">
        <v>41</v>
      </c>
      <c r="G231" s="13" t="s">
        <v>279</v>
      </c>
      <c r="H231" s="13" t="s">
        <v>974</v>
      </c>
      <c r="I231" s="13" t="s">
        <v>169</v>
      </c>
      <c r="J231" s="13" t="s">
        <v>952</v>
      </c>
      <c r="K231" s="13" t="s">
        <v>966</v>
      </c>
      <c r="L231" s="13" t="s">
        <v>134</v>
      </c>
      <c r="M231" s="14">
        <v>618.2835</v>
      </c>
      <c r="N231" s="13" t="s">
        <v>975</v>
      </c>
      <c r="O231" s="13" t="s">
        <v>976</v>
      </c>
      <c r="P231" s="14">
        <f t="shared" si="3"/>
        <v>618.2835</v>
      </c>
    </row>
    <row r="232" spans="1:16" ht="68.45">
      <c r="A232" s="13" t="s">
        <v>977</v>
      </c>
      <c r="B232" s="13"/>
      <c r="C232" s="13" t="s">
        <v>40</v>
      </c>
      <c r="D232" s="13" t="s">
        <v>41</v>
      </c>
      <c r="E232" s="13" t="s">
        <v>42</v>
      </c>
      <c r="F232" s="13" t="s">
        <v>41</v>
      </c>
      <c r="G232" s="13" t="s">
        <v>279</v>
      </c>
      <c r="H232" s="13" t="s">
        <v>978</v>
      </c>
      <c r="I232" s="13" t="s">
        <v>169</v>
      </c>
      <c r="J232" s="13" t="s">
        <v>952</v>
      </c>
      <c r="K232" s="13" t="s">
        <v>979</v>
      </c>
      <c r="L232" s="13" t="s">
        <v>134</v>
      </c>
      <c r="M232" s="14">
        <v>311.30020000000002</v>
      </c>
      <c r="N232" s="13" t="s">
        <v>980</v>
      </c>
      <c r="O232" s="13" t="s">
        <v>981</v>
      </c>
      <c r="P232" s="14">
        <f t="shared" si="3"/>
        <v>311.30020000000002</v>
      </c>
    </row>
    <row r="233" spans="1:16" ht="68.45">
      <c r="A233" s="13" t="s">
        <v>982</v>
      </c>
      <c r="B233" s="13"/>
      <c r="C233" s="13" t="s">
        <v>40</v>
      </c>
      <c r="D233" s="13" t="s">
        <v>41</v>
      </c>
      <c r="E233" s="13" t="s">
        <v>42</v>
      </c>
      <c r="F233" s="13" t="s">
        <v>41</v>
      </c>
      <c r="G233" s="13" t="s">
        <v>279</v>
      </c>
      <c r="H233" s="13" t="s">
        <v>983</v>
      </c>
      <c r="I233" s="13" t="s">
        <v>169</v>
      </c>
      <c r="J233" s="13" t="s">
        <v>952</v>
      </c>
      <c r="K233" s="13" t="s">
        <v>979</v>
      </c>
      <c r="L233" s="13" t="s">
        <v>134</v>
      </c>
      <c r="M233" s="14">
        <v>336.67750000000001</v>
      </c>
      <c r="N233" s="13" t="s">
        <v>984</v>
      </c>
      <c r="O233" s="13" t="s">
        <v>985</v>
      </c>
      <c r="P233" s="14">
        <f t="shared" si="3"/>
        <v>336.67750000000001</v>
      </c>
    </row>
    <row r="234" spans="1:16" ht="68.45">
      <c r="A234" s="13" t="s">
        <v>986</v>
      </c>
      <c r="B234" s="13"/>
      <c r="C234" s="13" t="s">
        <v>40</v>
      </c>
      <c r="D234" s="13" t="s">
        <v>41</v>
      </c>
      <c r="E234" s="13" t="s">
        <v>42</v>
      </c>
      <c r="F234" s="13" t="s">
        <v>41</v>
      </c>
      <c r="G234" s="13" t="s">
        <v>279</v>
      </c>
      <c r="H234" s="13" t="s">
        <v>987</v>
      </c>
      <c r="I234" s="13" t="s">
        <v>169</v>
      </c>
      <c r="J234" s="13" t="s">
        <v>952</v>
      </c>
      <c r="K234" s="13" t="s">
        <v>979</v>
      </c>
      <c r="L234" s="13" t="s">
        <v>134</v>
      </c>
      <c r="M234" s="14">
        <v>412.6807</v>
      </c>
      <c r="N234" s="13" t="s">
        <v>988</v>
      </c>
      <c r="O234" s="13" t="s">
        <v>989</v>
      </c>
      <c r="P234" s="14">
        <f t="shared" si="3"/>
        <v>412.6807</v>
      </c>
    </row>
    <row r="235" spans="1:16" ht="68.45">
      <c r="A235" s="13" t="s">
        <v>990</v>
      </c>
      <c r="B235" s="13"/>
      <c r="C235" s="13" t="s">
        <v>40</v>
      </c>
      <c r="D235" s="13" t="s">
        <v>41</v>
      </c>
      <c r="E235" s="13" t="s">
        <v>42</v>
      </c>
      <c r="F235" s="13" t="s">
        <v>41</v>
      </c>
      <c r="G235" s="13" t="s">
        <v>279</v>
      </c>
      <c r="H235" s="13" t="s">
        <v>991</v>
      </c>
      <c r="I235" s="13" t="s">
        <v>169</v>
      </c>
      <c r="J235" s="13" t="s">
        <v>952</v>
      </c>
      <c r="K235" s="13" t="s">
        <v>979</v>
      </c>
      <c r="L235" s="13" t="s">
        <v>134</v>
      </c>
      <c r="M235" s="14">
        <v>454.14550000000003</v>
      </c>
      <c r="N235" s="13" t="s">
        <v>992</v>
      </c>
      <c r="O235" s="13" t="s">
        <v>993</v>
      </c>
      <c r="P235" s="14">
        <f t="shared" si="3"/>
        <v>454.14550000000003</v>
      </c>
    </row>
    <row r="236" spans="1:16" ht="102.6">
      <c r="A236" s="13" t="s">
        <v>994</v>
      </c>
      <c r="B236" s="13"/>
      <c r="C236" s="13" t="s">
        <v>40</v>
      </c>
      <c r="D236" s="13" t="s">
        <v>41</v>
      </c>
      <c r="E236" s="13" t="s">
        <v>42</v>
      </c>
      <c r="F236" s="13" t="s">
        <v>41</v>
      </c>
      <c r="G236" s="13" t="s">
        <v>279</v>
      </c>
      <c r="H236" s="13" t="s">
        <v>995</v>
      </c>
      <c r="I236" s="13" t="s">
        <v>169</v>
      </c>
      <c r="J236" s="13" t="s">
        <v>647</v>
      </c>
      <c r="K236" s="13" t="s">
        <v>996</v>
      </c>
      <c r="L236" s="13" t="s">
        <v>47</v>
      </c>
      <c r="M236" s="14">
        <v>653.05849999999998</v>
      </c>
      <c r="N236" s="13" t="s">
        <v>997</v>
      </c>
      <c r="O236" s="13" t="s">
        <v>998</v>
      </c>
      <c r="P236" s="14">
        <f t="shared" si="3"/>
        <v>653.05849999999998</v>
      </c>
    </row>
    <row r="237" spans="1:16" ht="91.15">
      <c r="A237" s="13" t="s">
        <v>999</v>
      </c>
      <c r="B237" s="13"/>
      <c r="C237" s="13" t="s">
        <v>40</v>
      </c>
      <c r="D237" s="13" t="s">
        <v>41</v>
      </c>
      <c r="E237" s="13" t="s">
        <v>42</v>
      </c>
      <c r="F237" s="13" t="s">
        <v>41</v>
      </c>
      <c r="G237" s="13" t="s">
        <v>279</v>
      </c>
      <c r="H237" s="13" t="s">
        <v>1000</v>
      </c>
      <c r="I237" s="13" t="s">
        <v>169</v>
      </c>
      <c r="J237" s="13" t="s">
        <v>647</v>
      </c>
      <c r="K237" s="13" t="s">
        <v>1001</v>
      </c>
      <c r="L237" s="13" t="s">
        <v>47</v>
      </c>
      <c r="M237" s="14">
        <v>655.48779999999999</v>
      </c>
      <c r="N237" s="13" t="s">
        <v>1002</v>
      </c>
      <c r="O237" s="13" t="s">
        <v>1003</v>
      </c>
      <c r="P237" s="14">
        <f t="shared" si="3"/>
        <v>655.48779999999999</v>
      </c>
    </row>
    <row r="238" spans="1:16" ht="102.6">
      <c r="A238" s="13" t="s">
        <v>1004</v>
      </c>
      <c r="B238" s="13"/>
      <c r="C238" s="13" t="s">
        <v>40</v>
      </c>
      <c r="D238" s="13" t="s">
        <v>41</v>
      </c>
      <c r="E238" s="13" t="s">
        <v>42</v>
      </c>
      <c r="F238" s="13" t="s">
        <v>41</v>
      </c>
      <c r="G238" s="13" t="s">
        <v>279</v>
      </c>
      <c r="H238" s="13" t="s">
        <v>1005</v>
      </c>
      <c r="I238" s="13" t="s">
        <v>169</v>
      </c>
      <c r="J238" s="13" t="s">
        <v>647</v>
      </c>
      <c r="K238" s="13" t="s">
        <v>1006</v>
      </c>
      <c r="L238" s="13" t="s">
        <v>47</v>
      </c>
      <c r="M238" s="14">
        <v>732.70780000000002</v>
      </c>
      <c r="N238" s="13" t="s">
        <v>1007</v>
      </c>
      <c r="O238" s="13" t="s">
        <v>1008</v>
      </c>
      <c r="P238" s="14">
        <f t="shared" si="3"/>
        <v>732.70780000000002</v>
      </c>
    </row>
    <row r="239" spans="1:16" ht="34.15">
      <c r="A239" s="13" t="s">
        <v>1009</v>
      </c>
      <c r="B239" s="13"/>
      <c r="C239" s="13" t="s">
        <v>40</v>
      </c>
      <c r="D239" s="13" t="s">
        <v>41</v>
      </c>
      <c r="E239" s="13" t="s">
        <v>41</v>
      </c>
      <c r="F239" s="13" t="s">
        <v>41</v>
      </c>
      <c r="G239" s="13" t="s">
        <v>279</v>
      </c>
      <c r="H239" s="13" t="s">
        <v>1010</v>
      </c>
      <c r="I239" s="13" t="s">
        <v>169</v>
      </c>
      <c r="J239" s="13" t="s">
        <v>952</v>
      </c>
      <c r="K239" s="13" t="s">
        <v>1011</v>
      </c>
      <c r="L239" s="13" t="s">
        <v>134</v>
      </c>
      <c r="M239" s="14">
        <v>17.7517</v>
      </c>
      <c r="N239" s="13" t="s">
        <v>1012</v>
      </c>
      <c r="O239" s="13" t="s">
        <v>1012</v>
      </c>
      <c r="P239" s="14">
        <f t="shared" si="3"/>
        <v>17.7517</v>
      </c>
    </row>
    <row r="240" spans="1:16" ht="34.15">
      <c r="A240" s="13" t="s">
        <v>1013</v>
      </c>
      <c r="B240" s="13"/>
      <c r="C240" s="13" t="s">
        <v>40</v>
      </c>
      <c r="D240" s="13" t="s">
        <v>41</v>
      </c>
      <c r="E240" s="13" t="s">
        <v>41</v>
      </c>
      <c r="F240" s="13" t="s">
        <v>41</v>
      </c>
      <c r="G240" s="13" t="s">
        <v>279</v>
      </c>
      <c r="H240" s="13" t="s">
        <v>1014</v>
      </c>
      <c r="I240" s="13" t="s">
        <v>169</v>
      </c>
      <c r="J240" s="13" t="s">
        <v>952</v>
      </c>
      <c r="K240" s="13" t="s">
        <v>1011</v>
      </c>
      <c r="L240" s="13" t="s">
        <v>134</v>
      </c>
      <c r="M240" s="14">
        <v>14.0428</v>
      </c>
      <c r="N240" s="13" t="s">
        <v>1015</v>
      </c>
      <c r="O240" s="13" t="s">
        <v>1015</v>
      </c>
      <c r="P240" s="14">
        <f t="shared" si="3"/>
        <v>14.0428</v>
      </c>
    </row>
    <row r="241" spans="1:16" ht="34.15">
      <c r="A241" s="13" t="s">
        <v>1016</v>
      </c>
      <c r="B241" s="13"/>
      <c r="C241" s="13" t="s">
        <v>40</v>
      </c>
      <c r="D241" s="13" t="s">
        <v>41</v>
      </c>
      <c r="E241" s="13" t="s">
        <v>41</v>
      </c>
      <c r="F241" s="13" t="s">
        <v>41</v>
      </c>
      <c r="G241" s="13" t="s">
        <v>279</v>
      </c>
      <c r="H241" s="13" t="s">
        <v>1017</v>
      </c>
      <c r="I241" s="13" t="s">
        <v>169</v>
      </c>
      <c r="J241" s="13" t="s">
        <v>952</v>
      </c>
      <c r="K241" s="13" t="s">
        <v>1018</v>
      </c>
      <c r="L241" s="13" t="s">
        <v>134</v>
      </c>
      <c r="M241" s="14">
        <v>36.307899999999997</v>
      </c>
      <c r="N241" s="13" t="s">
        <v>1019</v>
      </c>
      <c r="O241" s="13" t="s">
        <v>1019</v>
      </c>
      <c r="P241" s="14">
        <f t="shared" si="3"/>
        <v>36.307899999999997</v>
      </c>
    </row>
    <row r="242" spans="1:16" ht="22.9">
      <c r="A242" s="13" t="s">
        <v>1020</v>
      </c>
      <c r="B242" s="13"/>
      <c r="C242" s="13" t="s">
        <v>40</v>
      </c>
      <c r="D242" s="13" t="s">
        <v>41</v>
      </c>
      <c r="E242" s="13" t="s">
        <v>41</v>
      </c>
      <c r="F242" s="13" t="s">
        <v>41</v>
      </c>
      <c r="G242" s="13" t="s">
        <v>279</v>
      </c>
      <c r="H242" s="13" t="s">
        <v>1021</v>
      </c>
      <c r="I242" s="13" t="s">
        <v>169</v>
      </c>
      <c r="J242" s="13" t="s">
        <v>952</v>
      </c>
      <c r="K242" s="13" t="s">
        <v>1018</v>
      </c>
      <c r="L242" s="13" t="s">
        <v>134</v>
      </c>
      <c r="M242" s="14">
        <v>41.866799999999998</v>
      </c>
      <c r="N242" s="13" t="s">
        <v>1022</v>
      </c>
      <c r="O242" s="13" t="s">
        <v>1022</v>
      </c>
      <c r="P242" s="14">
        <f t="shared" si="3"/>
        <v>41.866799999999998</v>
      </c>
    </row>
    <row r="243" spans="1:16" ht="57">
      <c r="A243" s="13" t="s">
        <v>1023</v>
      </c>
      <c r="B243" s="13"/>
      <c r="C243" s="13" t="s">
        <v>40</v>
      </c>
      <c r="D243" s="13" t="s">
        <v>41</v>
      </c>
      <c r="E243" s="13" t="s">
        <v>41</v>
      </c>
      <c r="F243" s="13" t="s">
        <v>41</v>
      </c>
      <c r="G243" s="13" t="s">
        <v>279</v>
      </c>
      <c r="H243" s="13" t="s">
        <v>1024</v>
      </c>
      <c r="I243" s="13" t="s">
        <v>169</v>
      </c>
      <c r="J243" s="13" t="s">
        <v>952</v>
      </c>
      <c r="K243" s="13" t="s">
        <v>1018</v>
      </c>
      <c r="L243" s="13" t="s">
        <v>134</v>
      </c>
      <c r="M243" s="14">
        <v>63.296599999999998</v>
      </c>
      <c r="N243" s="13" t="s">
        <v>1025</v>
      </c>
      <c r="O243" s="13" t="s">
        <v>1026</v>
      </c>
      <c r="P243" s="14">
        <f t="shared" si="3"/>
        <v>63.296599999999998</v>
      </c>
    </row>
    <row r="244" spans="1:16" ht="45.6">
      <c r="A244" s="13" t="s">
        <v>1027</v>
      </c>
      <c r="B244" s="13"/>
      <c r="C244" s="13" t="s">
        <v>40</v>
      </c>
      <c r="D244" s="13" t="s">
        <v>41</v>
      </c>
      <c r="E244" s="13" t="s">
        <v>41</v>
      </c>
      <c r="F244" s="13" t="s">
        <v>41</v>
      </c>
      <c r="G244" s="13" t="s">
        <v>279</v>
      </c>
      <c r="H244" s="13" t="s">
        <v>1028</v>
      </c>
      <c r="I244" s="13" t="s">
        <v>169</v>
      </c>
      <c r="J244" s="13" t="s">
        <v>952</v>
      </c>
      <c r="K244" s="13" t="s">
        <v>1018</v>
      </c>
      <c r="L244" s="13" t="s">
        <v>134</v>
      </c>
      <c r="M244" s="14">
        <v>14.0428</v>
      </c>
      <c r="N244" s="13" t="s">
        <v>1029</v>
      </c>
      <c r="O244" s="13" t="s">
        <v>1029</v>
      </c>
      <c r="P244" s="14">
        <f t="shared" si="3"/>
        <v>14.0428</v>
      </c>
    </row>
    <row r="245" spans="1:16" ht="57">
      <c r="A245" s="13" t="s">
        <v>1030</v>
      </c>
      <c r="B245" s="13"/>
      <c r="C245" s="13" t="s">
        <v>40</v>
      </c>
      <c r="D245" s="13" t="s">
        <v>41</v>
      </c>
      <c r="E245" s="13" t="s">
        <v>41</v>
      </c>
      <c r="F245" s="13" t="s">
        <v>41</v>
      </c>
      <c r="G245" s="13" t="s">
        <v>279</v>
      </c>
      <c r="H245" s="13" t="s">
        <v>1031</v>
      </c>
      <c r="I245" s="13" t="s">
        <v>169</v>
      </c>
      <c r="J245" s="13" t="s">
        <v>952</v>
      </c>
      <c r="K245" s="13" t="s">
        <v>1018</v>
      </c>
      <c r="L245" s="13" t="s">
        <v>67</v>
      </c>
      <c r="M245" s="14">
        <v>3.5165999999999999</v>
      </c>
      <c r="N245" s="13" t="s">
        <v>1032</v>
      </c>
      <c r="O245" s="13" t="s">
        <v>1032</v>
      </c>
      <c r="P245" s="14">
        <f t="shared" si="3"/>
        <v>3.5165999999999999</v>
      </c>
    </row>
    <row r="246" spans="1:16" ht="57">
      <c r="A246" s="13" t="s">
        <v>1033</v>
      </c>
      <c r="B246" s="13"/>
      <c r="C246" s="13" t="s">
        <v>40</v>
      </c>
      <c r="D246" s="13" t="s">
        <v>41</v>
      </c>
      <c r="E246" s="13" t="s">
        <v>41</v>
      </c>
      <c r="F246" s="13" t="s">
        <v>41</v>
      </c>
      <c r="G246" s="13" t="s">
        <v>279</v>
      </c>
      <c r="H246" s="13" t="s">
        <v>1034</v>
      </c>
      <c r="I246" s="13" t="s">
        <v>169</v>
      </c>
      <c r="J246" s="13" t="s">
        <v>952</v>
      </c>
      <c r="K246" s="13" t="s">
        <v>1018</v>
      </c>
      <c r="L246" s="13" t="s">
        <v>67</v>
      </c>
      <c r="M246" s="14">
        <v>11.1861</v>
      </c>
      <c r="N246" s="13" t="s">
        <v>1035</v>
      </c>
      <c r="O246" s="13" t="s">
        <v>1035</v>
      </c>
      <c r="P246" s="14">
        <f t="shared" si="3"/>
        <v>11.1861</v>
      </c>
    </row>
    <row r="247" spans="1:16" ht="45.6">
      <c r="A247" s="13" t="s">
        <v>1036</v>
      </c>
      <c r="B247" s="13"/>
      <c r="C247" s="13" t="s">
        <v>123</v>
      </c>
      <c r="D247" s="13" t="s">
        <v>41</v>
      </c>
      <c r="E247" s="13" t="s">
        <v>41</v>
      </c>
      <c r="F247" s="13" t="s">
        <v>42</v>
      </c>
      <c r="G247" s="13" t="s">
        <v>279</v>
      </c>
      <c r="H247" s="13" t="s">
        <v>1037</v>
      </c>
      <c r="I247" s="13" t="s">
        <v>169</v>
      </c>
      <c r="J247" s="13" t="s">
        <v>952</v>
      </c>
      <c r="K247" s="13" t="s">
        <v>1018</v>
      </c>
      <c r="L247" s="13" t="s">
        <v>104</v>
      </c>
      <c r="M247" s="14">
        <v>7.8048000000000002</v>
      </c>
      <c r="N247" s="13" t="s">
        <v>1038</v>
      </c>
      <c r="O247" s="13" t="s">
        <v>1038</v>
      </c>
      <c r="P247" s="14">
        <f t="shared" si="3"/>
        <v>7.8048000000000002</v>
      </c>
    </row>
    <row r="248" spans="1:16" ht="57">
      <c r="A248" s="13" t="s">
        <v>1039</v>
      </c>
      <c r="B248" s="13"/>
      <c r="C248" s="13" t="s">
        <v>40</v>
      </c>
      <c r="D248" s="13" t="s">
        <v>41</v>
      </c>
      <c r="E248" s="13" t="s">
        <v>42</v>
      </c>
      <c r="F248" s="13" t="s">
        <v>41</v>
      </c>
      <c r="G248" s="13" t="s">
        <v>279</v>
      </c>
      <c r="H248" s="13" t="s">
        <v>1040</v>
      </c>
      <c r="I248" s="13" t="s">
        <v>169</v>
      </c>
      <c r="J248" s="13" t="s">
        <v>952</v>
      </c>
      <c r="K248" s="13" t="s">
        <v>1041</v>
      </c>
      <c r="L248" s="13" t="s">
        <v>134</v>
      </c>
      <c r="M248" s="14">
        <v>128.0147</v>
      </c>
      <c r="N248" s="13" t="s">
        <v>1042</v>
      </c>
      <c r="O248" s="13" t="s">
        <v>1043</v>
      </c>
      <c r="P248" s="14">
        <f t="shared" si="3"/>
        <v>128.0147</v>
      </c>
    </row>
    <row r="249" spans="1:16" ht="68.45">
      <c r="A249" s="13" t="s">
        <v>1044</v>
      </c>
      <c r="B249" s="13"/>
      <c r="C249" s="13" t="s">
        <v>40</v>
      </c>
      <c r="D249" s="13" t="s">
        <v>41</v>
      </c>
      <c r="E249" s="13" t="s">
        <v>42</v>
      </c>
      <c r="F249" s="13" t="s">
        <v>41</v>
      </c>
      <c r="G249" s="13" t="s">
        <v>279</v>
      </c>
      <c r="H249" s="13" t="s">
        <v>1045</v>
      </c>
      <c r="I249" s="13" t="s">
        <v>169</v>
      </c>
      <c r="J249" s="13" t="s">
        <v>952</v>
      </c>
      <c r="K249" s="13" t="s">
        <v>1041</v>
      </c>
      <c r="L249" s="13" t="s">
        <v>134</v>
      </c>
      <c r="M249" s="14">
        <v>154.48429999999999</v>
      </c>
      <c r="N249" s="13" t="s">
        <v>1046</v>
      </c>
      <c r="O249" s="13" t="s">
        <v>1047</v>
      </c>
      <c r="P249" s="14">
        <f t="shared" si="3"/>
        <v>154.48429999999999</v>
      </c>
    </row>
    <row r="250" spans="1:16" ht="79.900000000000006">
      <c r="A250" s="13" t="s">
        <v>1048</v>
      </c>
      <c r="B250" s="13"/>
      <c r="C250" s="13" t="s">
        <v>40</v>
      </c>
      <c r="D250" s="13" t="s">
        <v>41</v>
      </c>
      <c r="E250" s="13" t="s">
        <v>42</v>
      </c>
      <c r="F250" s="13" t="s">
        <v>41</v>
      </c>
      <c r="G250" s="13" t="s">
        <v>279</v>
      </c>
      <c r="H250" s="13" t="s">
        <v>1049</v>
      </c>
      <c r="I250" s="13" t="s">
        <v>169</v>
      </c>
      <c r="J250" s="13" t="s">
        <v>952</v>
      </c>
      <c r="K250" s="13" t="s">
        <v>1041</v>
      </c>
      <c r="L250" s="13" t="s">
        <v>134</v>
      </c>
      <c r="M250" s="14">
        <v>153.1754</v>
      </c>
      <c r="N250" s="13" t="s">
        <v>1050</v>
      </c>
      <c r="O250" s="13" t="s">
        <v>1051</v>
      </c>
      <c r="P250" s="14">
        <f t="shared" si="3"/>
        <v>153.1754</v>
      </c>
    </row>
    <row r="251" spans="1:16" ht="91.15">
      <c r="A251" s="13" t="s">
        <v>1052</v>
      </c>
      <c r="B251" s="13"/>
      <c r="C251" s="13" t="s">
        <v>40</v>
      </c>
      <c r="D251" s="13" t="s">
        <v>41</v>
      </c>
      <c r="E251" s="13" t="s">
        <v>42</v>
      </c>
      <c r="F251" s="13" t="s">
        <v>41</v>
      </c>
      <c r="G251" s="13" t="s">
        <v>279</v>
      </c>
      <c r="H251" s="13" t="s">
        <v>1053</v>
      </c>
      <c r="I251" s="13" t="s">
        <v>169</v>
      </c>
      <c r="J251" s="13" t="s">
        <v>952</v>
      </c>
      <c r="K251" s="13" t="s">
        <v>1041</v>
      </c>
      <c r="L251" s="13" t="s">
        <v>134</v>
      </c>
      <c r="M251" s="14">
        <v>185.2039</v>
      </c>
      <c r="N251" s="13" t="s">
        <v>1054</v>
      </c>
      <c r="O251" s="13" t="s">
        <v>1055</v>
      </c>
      <c r="P251" s="14">
        <f t="shared" si="3"/>
        <v>185.2039</v>
      </c>
    </row>
    <row r="252" spans="1:16" ht="79.900000000000006">
      <c r="A252" s="13" t="s">
        <v>1056</v>
      </c>
      <c r="B252" s="13"/>
      <c r="C252" s="13" t="s">
        <v>40</v>
      </c>
      <c r="D252" s="13" t="s">
        <v>41</v>
      </c>
      <c r="E252" s="13" t="s">
        <v>42</v>
      </c>
      <c r="F252" s="13" t="s">
        <v>41</v>
      </c>
      <c r="G252" s="13" t="s">
        <v>279</v>
      </c>
      <c r="H252" s="13" t="s">
        <v>1057</v>
      </c>
      <c r="I252" s="13" t="s">
        <v>169</v>
      </c>
      <c r="J252" s="13" t="s">
        <v>952</v>
      </c>
      <c r="K252" s="13" t="s">
        <v>1041</v>
      </c>
      <c r="L252" s="13" t="s">
        <v>134</v>
      </c>
      <c r="M252" s="14">
        <v>265.56209999999999</v>
      </c>
      <c r="N252" s="13" t="s">
        <v>1058</v>
      </c>
      <c r="O252" s="13" t="s">
        <v>1059</v>
      </c>
      <c r="P252" s="14">
        <f t="shared" si="3"/>
        <v>265.56209999999999</v>
      </c>
    </row>
    <row r="253" spans="1:16" ht="68.45">
      <c r="A253" s="13" t="s">
        <v>1060</v>
      </c>
      <c r="B253" s="13"/>
      <c r="C253" s="13" t="s">
        <v>40</v>
      </c>
      <c r="D253" s="13" t="s">
        <v>41</v>
      </c>
      <c r="E253" s="13" t="s">
        <v>42</v>
      </c>
      <c r="F253" s="13" t="s">
        <v>41</v>
      </c>
      <c r="G253" s="13" t="s">
        <v>279</v>
      </c>
      <c r="H253" s="13" t="s">
        <v>1061</v>
      </c>
      <c r="I253" s="13" t="s">
        <v>169</v>
      </c>
      <c r="J253" s="13" t="s">
        <v>952</v>
      </c>
      <c r="K253" s="13" t="s">
        <v>1041</v>
      </c>
      <c r="L253" s="13" t="s">
        <v>134</v>
      </c>
      <c r="M253" s="14">
        <v>204.31379999999999</v>
      </c>
      <c r="N253" s="13" t="s">
        <v>1062</v>
      </c>
      <c r="O253" s="13" t="s">
        <v>1063</v>
      </c>
      <c r="P253" s="14">
        <f t="shared" si="3"/>
        <v>204.31379999999999</v>
      </c>
    </row>
    <row r="254" spans="1:16" ht="68.45">
      <c r="A254" s="13" t="s">
        <v>1064</v>
      </c>
      <c r="B254" s="13"/>
      <c r="C254" s="13" t="s">
        <v>40</v>
      </c>
      <c r="D254" s="13" t="s">
        <v>41</v>
      </c>
      <c r="E254" s="13" t="s">
        <v>41</v>
      </c>
      <c r="F254" s="13" t="s">
        <v>41</v>
      </c>
      <c r="G254" s="13" t="s">
        <v>279</v>
      </c>
      <c r="H254" s="13" t="s">
        <v>1065</v>
      </c>
      <c r="I254" s="13" t="s">
        <v>169</v>
      </c>
      <c r="J254" s="13" t="s">
        <v>952</v>
      </c>
      <c r="K254" s="13" t="s">
        <v>1066</v>
      </c>
      <c r="L254" s="13" t="s">
        <v>134</v>
      </c>
      <c r="M254" s="14">
        <v>112.3781</v>
      </c>
      <c r="N254" s="13" t="s">
        <v>1067</v>
      </c>
      <c r="O254" s="13" t="s">
        <v>1068</v>
      </c>
      <c r="P254" s="14">
        <f t="shared" si="3"/>
        <v>112.3781</v>
      </c>
    </row>
    <row r="255" spans="1:16" ht="68.45">
      <c r="A255" s="13" t="s">
        <v>1069</v>
      </c>
      <c r="B255" s="13"/>
      <c r="C255" s="13" t="s">
        <v>40</v>
      </c>
      <c r="D255" s="13" t="s">
        <v>41</v>
      </c>
      <c r="E255" s="13" t="s">
        <v>42</v>
      </c>
      <c r="F255" s="13" t="s">
        <v>41</v>
      </c>
      <c r="G255" s="13" t="s">
        <v>279</v>
      </c>
      <c r="H255" s="13" t="s">
        <v>1070</v>
      </c>
      <c r="I255" s="13" t="s">
        <v>169</v>
      </c>
      <c r="J255" s="13" t="s">
        <v>952</v>
      </c>
      <c r="K255" s="13" t="s">
        <v>1066</v>
      </c>
      <c r="L255" s="13" t="s">
        <v>134</v>
      </c>
      <c r="M255" s="14">
        <v>163.12219999999999</v>
      </c>
      <c r="N255" s="13" t="s">
        <v>1071</v>
      </c>
      <c r="O255" s="13" t="s">
        <v>1072</v>
      </c>
      <c r="P255" s="14">
        <f t="shared" si="3"/>
        <v>163.12219999999999</v>
      </c>
    </row>
    <row r="256" spans="1:16" ht="79.900000000000006">
      <c r="A256" s="13" t="s">
        <v>1073</v>
      </c>
      <c r="B256" s="13"/>
      <c r="C256" s="13" t="s">
        <v>40</v>
      </c>
      <c r="D256" s="13" t="s">
        <v>41</v>
      </c>
      <c r="E256" s="13" t="s">
        <v>41</v>
      </c>
      <c r="F256" s="13" t="s">
        <v>41</v>
      </c>
      <c r="G256" s="13" t="s">
        <v>279</v>
      </c>
      <c r="H256" s="13" t="s">
        <v>1074</v>
      </c>
      <c r="I256" s="13" t="s">
        <v>169</v>
      </c>
      <c r="J256" s="13" t="s">
        <v>952</v>
      </c>
      <c r="K256" s="13" t="s">
        <v>1066</v>
      </c>
      <c r="L256" s="13" t="s">
        <v>134</v>
      </c>
      <c r="M256" s="14">
        <v>123.4957</v>
      </c>
      <c r="N256" s="13" t="s">
        <v>1075</v>
      </c>
      <c r="O256" s="13" t="s">
        <v>1076</v>
      </c>
      <c r="P256" s="14">
        <f t="shared" si="3"/>
        <v>123.4957</v>
      </c>
    </row>
    <row r="257" spans="1:16" ht="79.900000000000006">
      <c r="A257" s="13" t="s">
        <v>1077</v>
      </c>
      <c r="B257" s="13"/>
      <c r="C257" s="13" t="s">
        <v>40</v>
      </c>
      <c r="D257" s="13" t="s">
        <v>41</v>
      </c>
      <c r="E257" s="13" t="s">
        <v>42</v>
      </c>
      <c r="F257" s="13" t="s">
        <v>41</v>
      </c>
      <c r="G257" s="13" t="s">
        <v>279</v>
      </c>
      <c r="H257" s="13" t="s">
        <v>1078</v>
      </c>
      <c r="I257" s="13" t="s">
        <v>169</v>
      </c>
      <c r="J257" s="13" t="s">
        <v>952</v>
      </c>
      <c r="K257" s="13" t="s">
        <v>1066</v>
      </c>
      <c r="L257" s="13" t="s">
        <v>134</v>
      </c>
      <c r="M257" s="14">
        <v>174.24010000000001</v>
      </c>
      <c r="N257" s="13" t="s">
        <v>1079</v>
      </c>
      <c r="O257" s="13" t="s">
        <v>1080</v>
      </c>
      <c r="P257" s="14">
        <f t="shared" si="3"/>
        <v>174.24010000000001</v>
      </c>
    </row>
    <row r="258" spans="1:16" ht="57">
      <c r="A258" s="13" t="s">
        <v>1081</v>
      </c>
      <c r="B258" s="13"/>
      <c r="C258" s="13" t="s">
        <v>40</v>
      </c>
      <c r="D258" s="13" t="s">
        <v>41</v>
      </c>
      <c r="E258" s="13" t="s">
        <v>41</v>
      </c>
      <c r="F258" s="13" t="s">
        <v>41</v>
      </c>
      <c r="G258" s="13" t="s">
        <v>279</v>
      </c>
      <c r="H258" s="13" t="s">
        <v>1082</v>
      </c>
      <c r="I258" s="13" t="s">
        <v>169</v>
      </c>
      <c r="J258" s="13" t="s">
        <v>952</v>
      </c>
      <c r="K258" s="13" t="s">
        <v>1066</v>
      </c>
      <c r="L258" s="13" t="s">
        <v>134</v>
      </c>
      <c r="M258" s="14">
        <v>57.7012</v>
      </c>
      <c r="N258" s="13" t="s">
        <v>1083</v>
      </c>
      <c r="O258" s="13" t="s">
        <v>1084</v>
      </c>
      <c r="P258" s="14">
        <f t="shared" si="3"/>
        <v>57.7012</v>
      </c>
    </row>
    <row r="259" spans="1:16" ht="57">
      <c r="A259" s="13" t="s">
        <v>1085</v>
      </c>
      <c r="B259" s="13"/>
      <c r="C259" s="13" t="s">
        <v>123</v>
      </c>
      <c r="D259" s="13" t="s">
        <v>41</v>
      </c>
      <c r="E259" s="13" t="s">
        <v>41</v>
      </c>
      <c r="F259" s="13" t="s">
        <v>42</v>
      </c>
      <c r="G259" s="13" t="s">
        <v>279</v>
      </c>
      <c r="H259" s="13" t="s">
        <v>1086</v>
      </c>
      <c r="I259" s="13" t="s">
        <v>169</v>
      </c>
      <c r="J259" s="13" t="s">
        <v>952</v>
      </c>
      <c r="K259" s="13" t="s">
        <v>1066</v>
      </c>
      <c r="L259" s="13" t="s">
        <v>134</v>
      </c>
      <c r="M259" s="14">
        <v>43.953699999999998</v>
      </c>
      <c r="N259" s="13" t="s">
        <v>1087</v>
      </c>
      <c r="O259" s="13" t="s">
        <v>1087</v>
      </c>
      <c r="P259" s="14">
        <f t="shared" si="3"/>
        <v>43.953699999999998</v>
      </c>
    </row>
    <row r="260" spans="1:16" ht="45.6">
      <c r="A260" s="13" t="s">
        <v>1088</v>
      </c>
      <c r="B260" s="13"/>
      <c r="C260" s="13" t="s">
        <v>123</v>
      </c>
      <c r="D260" s="13" t="s">
        <v>41</v>
      </c>
      <c r="E260" s="13" t="s">
        <v>41</v>
      </c>
      <c r="F260" s="13" t="s">
        <v>42</v>
      </c>
      <c r="G260" s="13" t="s">
        <v>279</v>
      </c>
      <c r="H260" s="13" t="s">
        <v>1089</v>
      </c>
      <c r="I260" s="13" t="s">
        <v>169</v>
      </c>
      <c r="J260" s="13" t="s">
        <v>952</v>
      </c>
      <c r="K260" s="13" t="s">
        <v>1066</v>
      </c>
      <c r="L260" s="13" t="s">
        <v>134</v>
      </c>
      <c r="M260" s="14">
        <v>25.160599999999999</v>
      </c>
      <c r="N260" s="13" t="s">
        <v>1090</v>
      </c>
      <c r="O260" s="13" t="s">
        <v>1090</v>
      </c>
      <c r="P260" s="14">
        <f t="shared" si="3"/>
        <v>25.160599999999999</v>
      </c>
    </row>
    <row r="261" spans="1:16" ht="22.9">
      <c r="A261" s="13" t="s">
        <v>1091</v>
      </c>
      <c r="B261" s="13"/>
      <c r="C261" s="13" t="s">
        <v>123</v>
      </c>
      <c r="D261" s="13" t="s">
        <v>41</v>
      </c>
      <c r="E261" s="13" t="s">
        <v>41</v>
      </c>
      <c r="F261" s="13" t="s">
        <v>42</v>
      </c>
      <c r="G261" s="13" t="s">
        <v>279</v>
      </c>
      <c r="H261" s="13" t="s">
        <v>1092</v>
      </c>
      <c r="I261" s="13" t="s">
        <v>169</v>
      </c>
      <c r="J261" s="13" t="s">
        <v>952</v>
      </c>
      <c r="K261" s="13" t="s">
        <v>1066</v>
      </c>
      <c r="L261" s="13" t="s">
        <v>67</v>
      </c>
      <c r="M261" s="14">
        <v>3.2004000000000001</v>
      </c>
      <c r="N261" s="13" t="s">
        <v>1093</v>
      </c>
      <c r="O261" s="13" t="s">
        <v>1093</v>
      </c>
      <c r="P261" s="14">
        <f t="shared" si="3"/>
        <v>3.2004000000000001</v>
      </c>
    </row>
    <row r="262" spans="1:16" ht="45.6">
      <c r="A262" s="13" t="s">
        <v>1094</v>
      </c>
      <c r="B262" s="13"/>
      <c r="C262" s="13" t="s">
        <v>40</v>
      </c>
      <c r="D262" s="13" t="s">
        <v>41</v>
      </c>
      <c r="E262" s="13" t="s">
        <v>41</v>
      </c>
      <c r="F262" s="13" t="s">
        <v>41</v>
      </c>
      <c r="G262" s="13" t="s">
        <v>279</v>
      </c>
      <c r="H262" s="13" t="s">
        <v>1095</v>
      </c>
      <c r="I262" s="13" t="s">
        <v>169</v>
      </c>
      <c r="J262" s="13" t="s">
        <v>952</v>
      </c>
      <c r="K262" s="13" t="s">
        <v>1066</v>
      </c>
      <c r="L262" s="13" t="s">
        <v>134</v>
      </c>
      <c r="M262" s="14">
        <v>112.39100000000001</v>
      </c>
      <c r="N262" s="13" t="s">
        <v>1096</v>
      </c>
      <c r="O262" s="13" t="s">
        <v>1097</v>
      </c>
      <c r="P262" s="14">
        <f t="shared" si="3"/>
        <v>112.39100000000001</v>
      </c>
    </row>
    <row r="263" spans="1:16" ht="57">
      <c r="A263" s="13" t="s">
        <v>1098</v>
      </c>
      <c r="B263" s="13"/>
      <c r="C263" s="13" t="s">
        <v>40</v>
      </c>
      <c r="D263" s="13" t="s">
        <v>41</v>
      </c>
      <c r="E263" s="13" t="s">
        <v>41</v>
      </c>
      <c r="F263" s="13" t="s">
        <v>41</v>
      </c>
      <c r="G263" s="13" t="s">
        <v>279</v>
      </c>
      <c r="H263" s="13" t="s">
        <v>1099</v>
      </c>
      <c r="I263" s="13" t="s">
        <v>169</v>
      </c>
      <c r="J263" s="13" t="s">
        <v>952</v>
      </c>
      <c r="K263" s="13" t="s">
        <v>1066</v>
      </c>
      <c r="L263" s="13" t="s">
        <v>134</v>
      </c>
      <c r="M263" s="14">
        <v>57.368299999999998</v>
      </c>
      <c r="N263" s="13" t="s">
        <v>1100</v>
      </c>
      <c r="O263" s="13" t="s">
        <v>1101</v>
      </c>
      <c r="P263" s="14">
        <f t="shared" si="3"/>
        <v>57.368299999999998</v>
      </c>
    </row>
    <row r="264" spans="1:16" ht="57">
      <c r="A264" s="13" t="s">
        <v>1102</v>
      </c>
      <c r="B264" s="13"/>
      <c r="C264" s="13" t="s">
        <v>40</v>
      </c>
      <c r="D264" s="13" t="s">
        <v>41</v>
      </c>
      <c r="E264" s="13" t="s">
        <v>41</v>
      </c>
      <c r="F264" s="13" t="s">
        <v>41</v>
      </c>
      <c r="G264" s="13" t="s">
        <v>279</v>
      </c>
      <c r="H264" s="13" t="s">
        <v>1103</v>
      </c>
      <c r="I264" s="13" t="s">
        <v>169</v>
      </c>
      <c r="J264" s="13" t="s">
        <v>952</v>
      </c>
      <c r="K264" s="13" t="s">
        <v>1066</v>
      </c>
      <c r="L264" s="13" t="s">
        <v>134</v>
      </c>
      <c r="M264" s="14">
        <v>31.953099999999999</v>
      </c>
      <c r="N264" s="13" t="s">
        <v>1104</v>
      </c>
      <c r="O264" s="13" t="s">
        <v>1105</v>
      </c>
      <c r="P264" s="14">
        <f t="shared" si="3"/>
        <v>31.953099999999999</v>
      </c>
    </row>
    <row r="265" spans="1:16" ht="45.6">
      <c r="A265" s="13" t="s">
        <v>1106</v>
      </c>
      <c r="B265" s="13"/>
      <c r="C265" s="13" t="s">
        <v>123</v>
      </c>
      <c r="D265" s="13" t="s">
        <v>41</v>
      </c>
      <c r="E265" s="13" t="s">
        <v>41</v>
      </c>
      <c r="F265" s="13" t="s">
        <v>42</v>
      </c>
      <c r="G265" s="13" t="s">
        <v>279</v>
      </c>
      <c r="H265" s="13" t="s">
        <v>1107</v>
      </c>
      <c r="I265" s="13" t="s">
        <v>169</v>
      </c>
      <c r="J265" s="13" t="s">
        <v>952</v>
      </c>
      <c r="K265" s="13" t="s">
        <v>1066</v>
      </c>
      <c r="L265" s="13" t="s">
        <v>134</v>
      </c>
      <c r="M265" s="14">
        <v>29.257000000000001</v>
      </c>
      <c r="N265" s="13" t="s">
        <v>1108</v>
      </c>
      <c r="O265" s="13" t="s">
        <v>1108</v>
      </c>
      <c r="P265" s="14">
        <f t="shared" si="3"/>
        <v>29.257000000000001</v>
      </c>
    </row>
    <row r="266" spans="1:16" ht="34.15">
      <c r="A266" s="13" t="s">
        <v>1109</v>
      </c>
      <c r="B266" s="13"/>
      <c r="C266" s="13" t="s">
        <v>123</v>
      </c>
      <c r="D266" s="13" t="s">
        <v>41</v>
      </c>
      <c r="E266" s="13" t="s">
        <v>41</v>
      </c>
      <c r="F266" s="13" t="s">
        <v>42</v>
      </c>
      <c r="G266" s="13" t="s">
        <v>279</v>
      </c>
      <c r="H266" s="13" t="s">
        <v>1110</v>
      </c>
      <c r="I266" s="13" t="s">
        <v>169</v>
      </c>
      <c r="J266" s="13" t="s">
        <v>952</v>
      </c>
      <c r="K266" s="13" t="s">
        <v>1066</v>
      </c>
      <c r="L266" s="13" t="s">
        <v>134</v>
      </c>
      <c r="M266" s="14">
        <v>14.0428</v>
      </c>
      <c r="N266" s="13" t="s">
        <v>1111</v>
      </c>
      <c r="O266" s="13" t="s">
        <v>1111</v>
      </c>
      <c r="P266" s="14">
        <f t="shared" si="3"/>
        <v>14.0428</v>
      </c>
    </row>
    <row r="267" spans="1:16" ht="57">
      <c r="A267" s="13" t="s">
        <v>1112</v>
      </c>
      <c r="B267" s="13" t="s">
        <v>481</v>
      </c>
      <c r="C267" s="13" t="s">
        <v>123</v>
      </c>
      <c r="D267" s="13" t="s">
        <v>41</v>
      </c>
      <c r="E267" s="13" t="s">
        <v>41</v>
      </c>
      <c r="F267" s="13" t="s">
        <v>42</v>
      </c>
      <c r="G267" s="13" t="s">
        <v>279</v>
      </c>
      <c r="H267" s="13" t="s">
        <v>1113</v>
      </c>
      <c r="I267" s="13" t="s">
        <v>169</v>
      </c>
      <c r="J267" s="13" t="s">
        <v>952</v>
      </c>
      <c r="K267" s="13" t="s">
        <v>1114</v>
      </c>
      <c r="L267" s="13" t="s">
        <v>67</v>
      </c>
      <c r="M267" s="14">
        <v>31.763000000000002</v>
      </c>
      <c r="N267" s="13" t="s">
        <v>1115</v>
      </c>
      <c r="O267" s="13" t="s">
        <v>1116</v>
      </c>
      <c r="P267" s="14">
        <f t="shared" si="3"/>
        <v>31.763000000000002</v>
      </c>
    </row>
    <row r="268" spans="1:16" ht="45.6">
      <c r="A268" s="13" t="s">
        <v>1117</v>
      </c>
      <c r="B268" s="13"/>
      <c r="C268" s="13" t="s">
        <v>123</v>
      </c>
      <c r="D268" s="13" t="s">
        <v>41</v>
      </c>
      <c r="E268" s="13" t="s">
        <v>41</v>
      </c>
      <c r="F268" s="13" t="s">
        <v>42</v>
      </c>
      <c r="G268" s="13" t="s">
        <v>279</v>
      </c>
      <c r="H268" s="13" t="s">
        <v>1118</v>
      </c>
      <c r="I268" s="13" t="s">
        <v>169</v>
      </c>
      <c r="J268" s="13" t="s">
        <v>952</v>
      </c>
      <c r="K268" s="13" t="s">
        <v>1119</v>
      </c>
      <c r="L268" s="13" t="s">
        <v>104</v>
      </c>
      <c r="M268" s="14">
        <v>21.9937</v>
      </c>
      <c r="N268" s="13" t="s">
        <v>1120</v>
      </c>
      <c r="O268" s="13" t="s">
        <v>1120</v>
      </c>
      <c r="P268" s="14">
        <f t="shared" ref="P268:P331" si="4">IF(M268="","",M268*(1+$B$8))</f>
        <v>21.9937</v>
      </c>
    </row>
    <row r="269" spans="1:16" ht="57">
      <c r="A269" s="13" t="s">
        <v>1121</v>
      </c>
      <c r="B269" s="13"/>
      <c r="C269" s="13" t="s">
        <v>123</v>
      </c>
      <c r="D269" s="13" t="s">
        <v>41</v>
      </c>
      <c r="E269" s="13" t="s">
        <v>41</v>
      </c>
      <c r="F269" s="13" t="s">
        <v>42</v>
      </c>
      <c r="G269" s="13" t="s">
        <v>279</v>
      </c>
      <c r="H269" s="13" t="s">
        <v>1122</v>
      </c>
      <c r="I269" s="13" t="s">
        <v>169</v>
      </c>
      <c r="J269" s="13" t="s">
        <v>952</v>
      </c>
      <c r="K269" s="13" t="s">
        <v>1119</v>
      </c>
      <c r="L269" s="13" t="s">
        <v>104</v>
      </c>
      <c r="M269" s="14">
        <v>7.3719999999999999</v>
      </c>
      <c r="N269" s="13" t="s">
        <v>1123</v>
      </c>
      <c r="O269" s="13" t="s">
        <v>1123</v>
      </c>
      <c r="P269" s="14">
        <f t="shared" si="4"/>
        <v>7.3719999999999999</v>
      </c>
    </row>
    <row r="270" spans="1:16" ht="45.6">
      <c r="A270" s="13" t="s">
        <v>1124</v>
      </c>
      <c r="B270" s="13"/>
      <c r="C270" s="13" t="s">
        <v>40</v>
      </c>
      <c r="D270" s="13" t="s">
        <v>41</v>
      </c>
      <c r="E270" s="13" t="s">
        <v>42</v>
      </c>
      <c r="F270" s="13" t="s">
        <v>41</v>
      </c>
      <c r="G270" s="13" t="s">
        <v>279</v>
      </c>
      <c r="H270" s="13" t="s">
        <v>1125</v>
      </c>
      <c r="I270" s="13" t="s">
        <v>169</v>
      </c>
      <c r="J270" s="13" t="s">
        <v>952</v>
      </c>
      <c r="K270" s="13" t="s">
        <v>1126</v>
      </c>
      <c r="L270" s="13" t="s">
        <v>104</v>
      </c>
      <c r="M270" s="14">
        <v>53.648699999999998</v>
      </c>
      <c r="N270" s="13" t="s">
        <v>1127</v>
      </c>
      <c r="O270" s="13" t="s">
        <v>1127</v>
      </c>
      <c r="P270" s="14">
        <f t="shared" si="4"/>
        <v>53.648699999999998</v>
      </c>
    </row>
    <row r="271" spans="1:16" ht="79.900000000000006">
      <c r="A271" s="13" t="s">
        <v>1128</v>
      </c>
      <c r="B271" s="13"/>
      <c r="C271" s="13" t="s">
        <v>40</v>
      </c>
      <c r="D271" s="13" t="s">
        <v>41</v>
      </c>
      <c r="E271" s="13" t="s">
        <v>42</v>
      </c>
      <c r="F271" s="13" t="s">
        <v>41</v>
      </c>
      <c r="G271" s="13" t="s">
        <v>279</v>
      </c>
      <c r="H271" s="13" t="s">
        <v>1129</v>
      </c>
      <c r="I271" s="13" t="s">
        <v>169</v>
      </c>
      <c r="J271" s="13" t="s">
        <v>772</v>
      </c>
      <c r="K271" s="13" t="s">
        <v>1130</v>
      </c>
      <c r="L271" s="13" t="s">
        <v>104</v>
      </c>
      <c r="M271" s="14">
        <v>616.63210000000004</v>
      </c>
      <c r="N271" s="13" t="s">
        <v>1131</v>
      </c>
      <c r="O271" s="13" t="s">
        <v>1132</v>
      </c>
      <c r="P271" s="14">
        <f t="shared" si="4"/>
        <v>616.63210000000004</v>
      </c>
    </row>
    <row r="272" spans="1:16" ht="57">
      <c r="A272" s="13" t="s">
        <v>1133</v>
      </c>
      <c r="B272" s="13"/>
      <c r="C272" s="13" t="s">
        <v>123</v>
      </c>
      <c r="D272" s="13" t="s">
        <v>41</v>
      </c>
      <c r="E272" s="13" t="s">
        <v>41</v>
      </c>
      <c r="F272" s="13" t="s">
        <v>42</v>
      </c>
      <c r="G272" s="13" t="s">
        <v>279</v>
      </c>
      <c r="H272" s="13" t="s">
        <v>1134</v>
      </c>
      <c r="I272" s="13" t="s">
        <v>169</v>
      </c>
      <c r="J272" s="13" t="s">
        <v>772</v>
      </c>
      <c r="K272" s="13" t="s">
        <v>1130</v>
      </c>
      <c r="L272" s="13" t="s">
        <v>134</v>
      </c>
      <c r="M272" s="14">
        <v>89.524500000000003</v>
      </c>
      <c r="N272" s="13" t="s">
        <v>1135</v>
      </c>
      <c r="O272" s="13" t="s">
        <v>1135</v>
      </c>
      <c r="P272" s="14">
        <f t="shared" si="4"/>
        <v>89.524500000000003</v>
      </c>
    </row>
    <row r="273" spans="1:16" ht="79.900000000000006">
      <c r="A273" s="13" t="s">
        <v>1136</v>
      </c>
      <c r="B273" s="13"/>
      <c r="C273" s="13" t="s">
        <v>40</v>
      </c>
      <c r="D273" s="13" t="s">
        <v>41</v>
      </c>
      <c r="E273" s="13" t="s">
        <v>42</v>
      </c>
      <c r="F273" s="13" t="s">
        <v>41</v>
      </c>
      <c r="G273" s="13" t="s">
        <v>279</v>
      </c>
      <c r="H273" s="13" t="s">
        <v>1137</v>
      </c>
      <c r="I273" s="13" t="s">
        <v>169</v>
      </c>
      <c r="J273" s="13" t="s">
        <v>772</v>
      </c>
      <c r="K273" s="13" t="s">
        <v>1130</v>
      </c>
      <c r="L273" s="13" t="s">
        <v>104</v>
      </c>
      <c r="M273" s="14">
        <v>273.56270000000001</v>
      </c>
      <c r="N273" s="13" t="s">
        <v>1138</v>
      </c>
      <c r="O273" s="13" t="s">
        <v>1139</v>
      </c>
      <c r="P273" s="14">
        <f t="shared" si="4"/>
        <v>273.56270000000001</v>
      </c>
    </row>
    <row r="274" spans="1:16" ht="57">
      <c r="A274" s="13" t="s">
        <v>1140</v>
      </c>
      <c r="B274" s="13"/>
      <c r="C274" s="13" t="s">
        <v>40</v>
      </c>
      <c r="D274" s="13" t="s">
        <v>41</v>
      </c>
      <c r="E274" s="13" t="s">
        <v>42</v>
      </c>
      <c r="F274" s="13" t="s">
        <v>41</v>
      </c>
      <c r="G274" s="13" t="s">
        <v>279</v>
      </c>
      <c r="H274" s="13" t="s">
        <v>1141</v>
      </c>
      <c r="I274" s="13" t="s">
        <v>169</v>
      </c>
      <c r="J274" s="13" t="s">
        <v>772</v>
      </c>
      <c r="K274" s="13" t="s">
        <v>1130</v>
      </c>
      <c r="L274" s="13" t="s">
        <v>134</v>
      </c>
      <c r="M274" s="14">
        <v>81.425299999999993</v>
      </c>
      <c r="N274" s="13" t="s">
        <v>1142</v>
      </c>
      <c r="O274" s="13" t="s">
        <v>1143</v>
      </c>
      <c r="P274" s="14">
        <f t="shared" si="4"/>
        <v>81.425299999999993</v>
      </c>
    </row>
    <row r="275" spans="1:16" ht="57">
      <c r="A275" s="13" t="s">
        <v>1144</v>
      </c>
      <c r="B275" s="13"/>
      <c r="C275" s="13" t="s">
        <v>40</v>
      </c>
      <c r="D275" s="13" t="s">
        <v>41</v>
      </c>
      <c r="E275" s="13" t="s">
        <v>42</v>
      </c>
      <c r="F275" s="13" t="s">
        <v>41</v>
      </c>
      <c r="G275" s="13" t="s">
        <v>279</v>
      </c>
      <c r="H275" s="13" t="s">
        <v>1145</v>
      </c>
      <c r="I275" s="13" t="s">
        <v>169</v>
      </c>
      <c r="J275" s="13" t="s">
        <v>772</v>
      </c>
      <c r="K275" s="13" t="s">
        <v>1146</v>
      </c>
      <c r="L275" s="13" t="s">
        <v>104</v>
      </c>
      <c r="M275" s="14">
        <v>726.49710000000005</v>
      </c>
      <c r="N275" s="13" t="s">
        <v>1147</v>
      </c>
      <c r="O275" s="13" t="s">
        <v>1148</v>
      </c>
      <c r="P275" s="14">
        <f t="shared" si="4"/>
        <v>726.49710000000005</v>
      </c>
    </row>
    <row r="276" spans="1:16" ht="57">
      <c r="A276" s="13" t="s">
        <v>1149</v>
      </c>
      <c r="B276" s="13"/>
      <c r="C276" s="13" t="s">
        <v>40</v>
      </c>
      <c r="D276" s="13" t="s">
        <v>41</v>
      </c>
      <c r="E276" s="13" t="s">
        <v>42</v>
      </c>
      <c r="F276" s="13" t="s">
        <v>41</v>
      </c>
      <c r="G276" s="13" t="s">
        <v>279</v>
      </c>
      <c r="H276" s="13" t="s">
        <v>1150</v>
      </c>
      <c r="I276" s="13" t="s">
        <v>169</v>
      </c>
      <c r="J276" s="13" t="s">
        <v>772</v>
      </c>
      <c r="K276" s="13" t="s">
        <v>1146</v>
      </c>
      <c r="L276" s="13" t="s">
        <v>104</v>
      </c>
      <c r="M276" s="14">
        <v>887.46709999999996</v>
      </c>
      <c r="N276" s="13" t="s">
        <v>1151</v>
      </c>
      <c r="O276" s="13" t="s">
        <v>1152</v>
      </c>
      <c r="P276" s="14">
        <f t="shared" si="4"/>
        <v>887.46709999999996</v>
      </c>
    </row>
    <row r="277" spans="1:16" ht="57">
      <c r="A277" s="13" t="s">
        <v>1153</v>
      </c>
      <c r="B277" s="13"/>
      <c r="C277" s="13" t="s">
        <v>40</v>
      </c>
      <c r="D277" s="13" t="s">
        <v>41</v>
      </c>
      <c r="E277" s="13" t="s">
        <v>42</v>
      </c>
      <c r="F277" s="13" t="s">
        <v>41</v>
      </c>
      <c r="G277" s="13" t="s">
        <v>279</v>
      </c>
      <c r="H277" s="13" t="s">
        <v>1154</v>
      </c>
      <c r="I277" s="13" t="s">
        <v>169</v>
      </c>
      <c r="J277" s="13" t="s">
        <v>772</v>
      </c>
      <c r="K277" s="13" t="s">
        <v>1146</v>
      </c>
      <c r="L277" s="13" t="s">
        <v>104</v>
      </c>
      <c r="M277" s="14">
        <v>767.39139999999998</v>
      </c>
      <c r="N277" s="13" t="s">
        <v>1155</v>
      </c>
      <c r="O277" s="13" t="s">
        <v>1156</v>
      </c>
      <c r="P277" s="14">
        <f t="shared" si="4"/>
        <v>767.39139999999998</v>
      </c>
    </row>
    <row r="278" spans="1:16" ht="57">
      <c r="A278" s="13" t="s">
        <v>1157</v>
      </c>
      <c r="B278" s="13"/>
      <c r="C278" s="13" t="s">
        <v>40</v>
      </c>
      <c r="D278" s="13" t="s">
        <v>41</v>
      </c>
      <c r="E278" s="13" t="s">
        <v>42</v>
      </c>
      <c r="F278" s="13" t="s">
        <v>41</v>
      </c>
      <c r="G278" s="13" t="s">
        <v>279</v>
      </c>
      <c r="H278" s="13" t="s">
        <v>1158</v>
      </c>
      <c r="I278" s="13" t="s">
        <v>169</v>
      </c>
      <c r="J278" s="13" t="s">
        <v>772</v>
      </c>
      <c r="K278" s="13" t="s">
        <v>1146</v>
      </c>
      <c r="L278" s="13" t="s">
        <v>104</v>
      </c>
      <c r="M278" s="14">
        <v>1174.1943000000001</v>
      </c>
      <c r="N278" s="13" t="s">
        <v>1159</v>
      </c>
      <c r="O278" s="13" t="s">
        <v>1160</v>
      </c>
      <c r="P278" s="14">
        <f t="shared" si="4"/>
        <v>1174.1943000000001</v>
      </c>
    </row>
    <row r="279" spans="1:16" ht="57">
      <c r="A279" s="13" t="s">
        <v>1161</v>
      </c>
      <c r="B279" s="13"/>
      <c r="C279" s="13" t="s">
        <v>40</v>
      </c>
      <c r="D279" s="13" t="s">
        <v>41</v>
      </c>
      <c r="E279" s="13" t="s">
        <v>42</v>
      </c>
      <c r="F279" s="13" t="s">
        <v>41</v>
      </c>
      <c r="G279" s="13" t="s">
        <v>279</v>
      </c>
      <c r="H279" s="13" t="s">
        <v>1162</v>
      </c>
      <c r="I279" s="13" t="s">
        <v>169</v>
      </c>
      <c r="J279" s="13" t="s">
        <v>772</v>
      </c>
      <c r="K279" s="13" t="s">
        <v>1146</v>
      </c>
      <c r="L279" s="13" t="s">
        <v>104</v>
      </c>
      <c r="M279" s="14">
        <v>1188.9597000000001</v>
      </c>
      <c r="N279" s="13" t="s">
        <v>1163</v>
      </c>
      <c r="O279" s="13" t="s">
        <v>1164</v>
      </c>
      <c r="P279" s="14">
        <f t="shared" si="4"/>
        <v>1188.9597000000001</v>
      </c>
    </row>
    <row r="280" spans="1:16" ht="57">
      <c r="A280" s="13" t="s">
        <v>1165</v>
      </c>
      <c r="B280" s="13"/>
      <c r="C280" s="13" t="s">
        <v>40</v>
      </c>
      <c r="D280" s="13" t="s">
        <v>41</v>
      </c>
      <c r="E280" s="13" t="s">
        <v>42</v>
      </c>
      <c r="F280" s="13" t="s">
        <v>41</v>
      </c>
      <c r="G280" s="13" t="s">
        <v>279</v>
      </c>
      <c r="H280" s="13" t="s">
        <v>1166</v>
      </c>
      <c r="I280" s="13" t="s">
        <v>169</v>
      </c>
      <c r="J280" s="13" t="s">
        <v>772</v>
      </c>
      <c r="K280" s="13" t="s">
        <v>1146</v>
      </c>
      <c r="L280" s="13" t="s">
        <v>104</v>
      </c>
      <c r="M280" s="14">
        <v>1203.7367999999999</v>
      </c>
      <c r="N280" s="13" t="s">
        <v>1167</v>
      </c>
      <c r="O280" s="13" t="s">
        <v>1168</v>
      </c>
      <c r="P280" s="14">
        <f t="shared" si="4"/>
        <v>1203.7367999999999</v>
      </c>
    </row>
    <row r="281" spans="1:16" ht="57">
      <c r="A281" s="13" t="s">
        <v>1169</v>
      </c>
      <c r="B281" s="13"/>
      <c r="C281" s="13" t="s">
        <v>40</v>
      </c>
      <c r="D281" s="13" t="s">
        <v>41</v>
      </c>
      <c r="E281" s="13" t="s">
        <v>42</v>
      </c>
      <c r="F281" s="13" t="s">
        <v>41</v>
      </c>
      <c r="G281" s="13" t="s">
        <v>279</v>
      </c>
      <c r="H281" s="13" t="s">
        <v>1170</v>
      </c>
      <c r="I281" s="13" t="s">
        <v>169</v>
      </c>
      <c r="J281" s="13" t="s">
        <v>772</v>
      </c>
      <c r="K281" s="13" t="s">
        <v>1146</v>
      </c>
      <c r="L281" s="13" t="s">
        <v>104</v>
      </c>
      <c r="M281" s="14">
        <v>1482.1733999999999</v>
      </c>
      <c r="N281" s="13" t="s">
        <v>1171</v>
      </c>
      <c r="O281" s="13" t="s">
        <v>1172</v>
      </c>
      <c r="P281" s="14">
        <f t="shared" si="4"/>
        <v>1482.1733999999999</v>
      </c>
    </row>
    <row r="282" spans="1:16" ht="57">
      <c r="A282" s="13" t="s">
        <v>1173</v>
      </c>
      <c r="B282" s="13"/>
      <c r="C282" s="13" t="s">
        <v>40</v>
      </c>
      <c r="D282" s="13" t="s">
        <v>41</v>
      </c>
      <c r="E282" s="13" t="s">
        <v>41</v>
      </c>
      <c r="F282" s="13" t="s">
        <v>41</v>
      </c>
      <c r="G282" s="13" t="s">
        <v>279</v>
      </c>
      <c r="H282" s="13" t="s">
        <v>1174</v>
      </c>
      <c r="I282" s="13" t="s">
        <v>169</v>
      </c>
      <c r="J282" s="13" t="s">
        <v>772</v>
      </c>
      <c r="K282" s="13" t="s">
        <v>1175</v>
      </c>
      <c r="L282" s="13" t="s">
        <v>104</v>
      </c>
      <c r="M282" s="14">
        <v>86.308400000000006</v>
      </c>
      <c r="N282" s="13" t="s">
        <v>1176</v>
      </c>
      <c r="O282" s="13" t="s">
        <v>1176</v>
      </c>
      <c r="P282" s="14">
        <f t="shared" si="4"/>
        <v>86.308400000000006</v>
      </c>
    </row>
    <row r="283" spans="1:16" ht="34.15">
      <c r="A283" s="13" t="s">
        <v>1177</v>
      </c>
      <c r="B283" s="13"/>
      <c r="C283" s="13" t="s">
        <v>40</v>
      </c>
      <c r="D283" s="13" t="s">
        <v>41</v>
      </c>
      <c r="E283" s="13" t="s">
        <v>42</v>
      </c>
      <c r="F283" s="13" t="s">
        <v>41</v>
      </c>
      <c r="G283" s="13" t="s">
        <v>279</v>
      </c>
      <c r="H283" s="13" t="s">
        <v>1178</v>
      </c>
      <c r="I283" s="13" t="s">
        <v>169</v>
      </c>
      <c r="J283" s="13" t="s">
        <v>772</v>
      </c>
      <c r="K283" s="13" t="s">
        <v>1175</v>
      </c>
      <c r="L283" s="13" t="s">
        <v>104</v>
      </c>
      <c r="M283" s="14">
        <v>36.278500000000001</v>
      </c>
      <c r="N283" s="13" t="s">
        <v>1179</v>
      </c>
      <c r="O283" s="13" t="s">
        <v>1179</v>
      </c>
      <c r="P283" s="14">
        <f t="shared" si="4"/>
        <v>36.278500000000001</v>
      </c>
    </row>
    <row r="284" spans="1:16" ht="57">
      <c r="A284" s="13" t="s">
        <v>1180</v>
      </c>
      <c r="B284" s="13"/>
      <c r="C284" s="13" t="s">
        <v>40</v>
      </c>
      <c r="D284" s="13" t="s">
        <v>41</v>
      </c>
      <c r="E284" s="13" t="s">
        <v>41</v>
      </c>
      <c r="F284" s="13" t="s">
        <v>41</v>
      </c>
      <c r="G284" s="13" t="s">
        <v>279</v>
      </c>
      <c r="H284" s="13" t="s">
        <v>1181</v>
      </c>
      <c r="I284" s="13" t="s">
        <v>169</v>
      </c>
      <c r="J284" s="13" t="s">
        <v>772</v>
      </c>
      <c r="K284" s="13" t="s">
        <v>1175</v>
      </c>
      <c r="L284" s="13" t="s">
        <v>104</v>
      </c>
      <c r="M284" s="14">
        <v>58.805</v>
      </c>
      <c r="N284" s="13" t="s">
        <v>1182</v>
      </c>
      <c r="O284" s="13" t="s">
        <v>1183</v>
      </c>
      <c r="P284" s="14">
        <f t="shared" si="4"/>
        <v>58.805</v>
      </c>
    </row>
    <row r="285" spans="1:16" ht="34.15">
      <c r="A285" s="13" t="s">
        <v>1184</v>
      </c>
      <c r="B285" s="13"/>
      <c r="C285" s="13" t="s">
        <v>40</v>
      </c>
      <c r="D285" s="13" t="s">
        <v>41</v>
      </c>
      <c r="E285" s="13" t="s">
        <v>41</v>
      </c>
      <c r="F285" s="13" t="s">
        <v>41</v>
      </c>
      <c r="G285" s="13" t="s">
        <v>279</v>
      </c>
      <c r="H285" s="13" t="s">
        <v>1185</v>
      </c>
      <c r="I285" s="13" t="s">
        <v>169</v>
      </c>
      <c r="J285" s="13" t="s">
        <v>772</v>
      </c>
      <c r="K285" s="13" t="s">
        <v>1175</v>
      </c>
      <c r="L285" s="13" t="s">
        <v>134</v>
      </c>
      <c r="M285" s="14">
        <v>39.733600000000003</v>
      </c>
      <c r="N285" s="13" t="s">
        <v>1186</v>
      </c>
      <c r="O285" s="13" t="s">
        <v>1186</v>
      </c>
      <c r="P285" s="14">
        <f t="shared" si="4"/>
        <v>39.733600000000003</v>
      </c>
    </row>
    <row r="286" spans="1:16" ht="22.9">
      <c r="A286" s="13" t="s">
        <v>1187</v>
      </c>
      <c r="B286" s="13"/>
      <c r="C286" s="13" t="s">
        <v>40</v>
      </c>
      <c r="D286" s="13" t="s">
        <v>41</v>
      </c>
      <c r="E286" s="13" t="s">
        <v>41</v>
      </c>
      <c r="F286" s="13" t="s">
        <v>41</v>
      </c>
      <c r="G286" s="13" t="s">
        <v>279</v>
      </c>
      <c r="H286" s="13" t="s">
        <v>1188</v>
      </c>
      <c r="I286" s="13" t="s">
        <v>169</v>
      </c>
      <c r="J286" s="13" t="s">
        <v>772</v>
      </c>
      <c r="K286" s="13" t="s">
        <v>1175</v>
      </c>
      <c r="L286" s="13" t="s">
        <v>134</v>
      </c>
      <c r="M286" s="14">
        <v>41.596299999999999</v>
      </c>
      <c r="N286" s="13" t="s">
        <v>1189</v>
      </c>
      <c r="O286" s="13" t="s">
        <v>1189</v>
      </c>
      <c r="P286" s="14">
        <f t="shared" si="4"/>
        <v>41.596299999999999</v>
      </c>
    </row>
    <row r="287" spans="1:16" ht="34.15">
      <c r="A287" s="13" t="s">
        <v>1190</v>
      </c>
      <c r="B287" s="13"/>
      <c r="C287" s="13" t="s">
        <v>40</v>
      </c>
      <c r="D287" s="13" t="s">
        <v>41</v>
      </c>
      <c r="E287" s="13" t="s">
        <v>41</v>
      </c>
      <c r="F287" s="13" t="s">
        <v>41</v>
      </c>
      <c r="G287" s="13" t="s">
        <v>279</v>
      </c>
      <c r="H287" s="13" t="s">
        <v>1191</v>
      </c>
      <c r="I287" s="13" t="s">
        <v>169</v>
      </c>
      <c r="J287" s="13" t="s">
        <v>772</v>
      </c>
      <c r="K287" s="13" t="s">
        <v>1175</v>
      </c>
      <c r="L287" s="13" t="s">
        <v>134</v>
      </c>
      <c r="M287" s="14">
        <v>25.836400000000001</v>
      </c>
      <c r="N287" s="13" t="s">
        <v>1192</v>
      </c>
      <c r="O287" s="13" t="s">
        <v>1192</v>
      </c>
      <c r="P287" s="14">
        <f t="shared" si="4"/>
        <v>25.836400000000001</v>
      </c>
    </row>
    <row r="288" spans="1:16" ht="45.6">
      <c r="A288" s="13" t="s">
        <v>1193</v>
      </c>
      <c r="B288" s="13"/>
      <c r="C288" s="13" t="s">
        <v>40</v>
      </c>
      <c r="D288" s="13" t="s">
        <v>41</v>
      </c>
      <c r="E288" s="13" t="s">
        <v>41</v>
      </c>
      <c r="F288" s="13" t="s">
        <v>41</v>
      </c>
      <c r="G288" s="13" t="s">
        <v>279</v>
      </c>
      <c r="H288" s="13" t="s">
        <v>1194</v>
      </c>
      <c r="I288" s="13" t="s">
        <v>169</v>
      </c>
      <c r="J288" s="13" t="s">
        <v>772</v>
      </c>
      <c r="K288" s="13" t="s">
        <v>1175</v>
      </c>
      <c r="L288" s="13" t="s">
        <v>134</v>
      </c>
      <c r="M288" s="14">
        <v>26.4696</v>
      </c>
      <c r="N288" s="13" t="s">
        <v>1195</v>
      </c>
      <c r="O288" s="13" t="s">
        <v>1195</v>
      </c>
      <c r="P288" s="14">
        <f t="shared" si="4"/>
        <v>26.4696</v>
      </c>
    </row>
    <row r="289" spans="1:16" ht="57">
      <c r="A289" s="13" t="s">
        <v>1196</v>
      </c>
      <c r="B289" s="13"/>
      <c r="C289" s="13" t="s">
        <v>40</v>
      </c>
      <c r="D289" s="13" t="s">
        <v>41</v>
      </c>
      <c r="E289" s="13" t="s">
        <v>41</v>
      </c>
      <c r="F289" s="13" t="s">
        <v>41</v>
      </c>
      <c r="G289" s="13" t="s">
        <v>279</v>
      </c>
      <c r="H289" s="13" t="s">
        <v>1197</v>
      </c>
      <c r="I289" s="13" t="s">
        <v>169</v>
      </c>
      <c r="J289" s="13" t="s">
        <v>772</v>
      </c>
      <c r="K289" s="13" t="s">
        <v>1175</v>
      </c>
      <c r="L289" s="13" t="s">
        <v>104</v>
      </c>
      <c r="M289" s="14">
        <v>72.642099999999999</v>
      </c>
      <c r="N289" s="13" t="s">
        <v>1198</v>
      </c>
      <c r="O289" s="13" t="s">
        <v>1198</v>
      </c>
      <c r="P289" s="14">
        <f t="shared" si="4"/>
        <v>72.642099999999999</v>
      </c>
    </row>
    <row r="290" spans="1:16" ht="57">
      <c r="A290" s="13" t="s">
        <v>1199</v>
      </c>
      <c r="B290" s="13"/>
      <c r="C290" s="13" t="s">
        <v>40</v>
      </c>
      <c r="D290" s="13" t="s">
        <v>41</v>
      </c>
      <c r="E290" s="13" t="s">
        <v>41</v>
      </c>
      <c r="F290" s="13" t="s">
        <v>41</v>
      </c>
      <c r="G290" s="13" t="s">
        <v>279</v>
      </c>
      <c r="H290" s="13" t="s">
        <v>1200</v>
      </c>
      <c r="I290" s="13" t="s">
        <v>169</v>
      </c>
      <c r="J290" s="13" t="s">
        <v>772</v>
      </c>
      <c r="K290" s="13" t="s">
        <v>1175</v>
      </c>
      <c r="L290" s="13" t="s">
        <v>134</v>
      </c>
      <c r="M290" s="14">
        <v>46.172400000000003</v>
      </c>
      <c r="N290" s="13" t="s">
        <v>1201</v>
      </c>
      <c r="O290" s="13" t="s">
        <v>1202</v>
      </c>
      <c r="P290" s="14">
        <f t="shared" si="4"/>
        <v>46.172400000000003</v>
      </c>
    </row>
    <row r="291" spans="1:16" ht="57">
      <c r="A291" s="13" t="s">
        <v>1203</v>
      </c>
      <c r="B291" s="13"/>
      <c r="C291" s="13" t="s">
        <v>40</v>
      </c>
      <c r="D291" s="13" t="s">
        <v>41</v>
      </c>
      <c r="E291" s="13" t="s">
        <v>41</v>
      </c>
      <c r="F291" s="13" t="s">
        <v>41</v>
      </c>
      <c r="G291" s="13" t="s">
        <v>279</v>
      </c>
      <c r="H291" s="13" t="s">
        <v>1204</v>
      </c>
      <c r="I291" s="13" t="s">
        <v>169</v>
      </c>
      <c r="J291" s="13" t="s">
        <v>772</v>
      </c>
      <c r="K291" s="13" t="s">
        <v>1175</v>
      </c>
      <c r="L291" s="13" t="s">
        <v>134</v>
      </c>
      <c r="M291" s="14">
        <v>19.165600000000001</v>
      </c>
      <c r="N291" s="13" t="s">
        <v>1205</v>
      </c>
      <c r="O291" s="13" t="s">
        <v>1205</v>
      </c>
      <c r="P291" s="14">
        <f t="shared" si="4"/>
        <v>19.165600000000001</v>
      </c>
    </row>
    <row r="292" spans="1:16" ht="57">
      <c r="A292" s="13" t="s">
        <v>1206</v>
      </c>
      <c r="B292" s="13"/>
      <c r="C292" s="13" t="s">
        <v>40</v>
      </c>
      <c r="D292" s="13" t="s">
        <v>41</v>
      </c>
      <c r="E292" s="13" t="s">
        <v>41</v>
      </c>
      <c r="F292" s="13" t="s">
        <v>41</v>
      </c>
      <c r="G292" s="13" t="s">
        <v>279</v>
      </c>
      <c r="H292" s="13" t="s">
        <v>1207</v>
      </c>
      <c r="I292" s="13" t="s">
        <v>169</v>
      </c>
      <c r="J292" s="13" t="s">
        <v>772</v>
      </c>
      <c r="K292" s="13" t="s">
        <v>1175</v>
      </c>
      <c r="L292" s="13" t="s">
        <v>104</v>
      </c>
      <c r="M292" s="14">
        <v>27.464099999999998</v>
      </c>
      <c r="N292" s="13" t="s">
        <v>1208</v>
      </c>
      <c r="O292" s="13" t="s">
        <v>1208</v>
      </c>
      <c r="P292" s="14">
        <f t="shared" si="4"/>
        <v>27.464099999999998</v>
      </c>
    </row>
    <row r="293" spans="1:16" ht="57">
      <c r="A293" s="13" t="s">
        <v>1209</v>
      </c>
      <c r="B293" s="13" t="s">
        <v>481</v>
      </c>
      <c r="C293" s="13" t="s">
        <v>40</v>
      </c>
      <c r="D293" s="13" t="s">
        <v>41</v>
      </c>
      <c r="E293" s="13" t="s">
        <v>41</v>
      </c>
      <c r="F293" s="13" t="s">
        <v>41</v>
      </c>
      <c r="G293" s="13" t="s">
        <v>279</v>
      </c>
      <c r="H293" s="13" t="s">
        <v>1210</v>
      </c>
      <c r="I293" s="13" t="s">
        <v>169</v>
      </c>
      <c r="J293" s="13" t="s">
        <v>772</v>
      </c>
      <c r="K293" s="13" t="s">
        <v>1211</v>
      </c>
      <c r="L293" s="13" t="s">
        <v>104</v>
      </c>
      <c r="M293" s="14">
        <v>225.3135</v>
      </c>
      <c r="N293" s="13" t="s">
        <v>1212</v>
      </c>
      <c r="O293" s="13" t="s">
        <v>1213</v>
      </c>
      <c r="P293" s="14">
        <f t="shared" si="4"/>
        <v>225.3135</v>
      </c>
    </row>
    <row r="294" spans="1:16" ht="57">
      <c r="A294" s="13" t="s">
        <v>1214</v>
      </c>
      <c r="B294" s="13" t="s">
        <v>481</v>
      </c>
      <c r="C294" s="13" t="s">
        <v>40</v>
      </c>
      <c r="D294" s="13" t="s">
        <v>41</v>
      </c>
      <c r="E294" s="13" t="s">
        <v>41</v>
      </c>
      <c r="F294" s="13" t="s">
        <v>41</v>
      </c>
      <c r="G294" s="13" t="s">
        <v>279</v>
      </c>
      <c r="H294" s="13" t="s">
        <v>1215</v>
      </c>
      <c r="I294" s="13" t="s">
        <v>169</v>
      </c>
      <c r="J294" s="13" t="s">
        <v>772</v>
      </c>
      <c r="K294" s="13" t="s">
        <v>1211</v>
      </c>
      <c r="L294" s="13" t="s">
        <v>104</v>
      </c>
      <c r="M294" s="14">
        <v>158.60679999999999</v>
      </c>
      <c r="N294" s="13" t="s">
        <v>1216</v>
      </c>
      <c r="O294" s="13" t="s">
        <v>1217</v>
      </c>
      <c r="P294" s="14">
        <f t="shared" si="4"/>
        <v>158.60679999999999</v>
      </c>
    </row>
    <row r="295" spans="1:16" ht="79.900000000000006">
      <c r="A295" s="13" t="s">
        <v>1218</v>
      </c>
      <c r="B295" s="13"/>
      <c r="C295" s="13" t="s">
        <v>40</v>
      </c>
      <c r="D295" s="13" t="s">
        <v>41</v>
      </c>
      <c r="E295" s="13" t="s">
        <v>42</v>
      </c>
      <c r="F295" s="13" t="s">
        <v>41</v>
      </c>
      <c r="G295" s="13" t="s">
        <v>279</v>
      </c>
      <c r="H295" s="13" t="s">
        <v>1219</v>
      </c>
      <c r="I295" s="13" t="s">
        <v>169</v>
      </c>
      <c r="J295" s="13" t="s">
        <v>772</v>
      </c>
      <c r="K295" s="13" t="s">
        <v>773</v>
      </c>
      <c r="L295" s="13" t="s">
        <v>104</v>
      </c>
      <c r="M295" s="14">
        <v>195.9649</v>
      </c>
      <c r="N295" s="13" t="s">
        <v>1220</v>
      </c>
      <c r="O295" s="13" t="s">
        <v>1221</v>
      </c>
      <c r="P295" s="14">
        <f t="shared" si="4"/>
        <v>195.9649</v>
      </c>
    </row>
    <row r="296" spans="1:16" ht="102.6">
      <c r="A296" s="13" t="s">
        <v>1222</v>
      </c>
      <c r="B296" s="13"/>
      <c r="C296" s="13" t="s">
        <v>40</v>
      </c>
      <c r="D296" s="13" t="s">
        <v>41</v>
      </c>
      <c r="E296" s="13" t="s">
        <v>42</v>
      </c>
      <c r="F296" s="13" t="s">
        <v>41</v>
      </c>
      <c r="G296" s="13" t="s">
        <v>279</v>
      </c>
      <c r="H296" s="13" t="s">
        <v>1223</v>
      </c>
      <c r="I296" s="13" t="s">
        <v>169</v>
      </c>
      <c r="J296" s="13" t="s">
        <v>772</v>
      </c>
      <c r="K296" s="13" t="s">
        <v>773</v>
      </c>
      <c r="L296" s="13" t="s">
        <v>134</v>
      </c>
      <c r="M296" s="14">
        <v>82.423500000000004</v>
      </c>
      <c r="N296" s="13" t="s">
        <v>1224</v>
      </c>
      <c r="O296" s="13" t="s">
        <v>1225</v>
      </c>
      <c r="P296" s="14">
        <f t="shared" si="4"/>
        <v>82.423500000000004</v>
      </c>
    </row>
    <row r="297" spans="1:16" ht="45.6">
      <c r="A297" s="13" t="s">
        <v>1226</v>
      </c>
      <c r="B297" s="13"/>
      <c r="C297" s="13" t="s">
        <v>40</v>
      </c>
      <c r="D297" s="13" t="s">
        <v>41</v>
      </c>
      <c r="E297" s="13" t="s">
        <v>41</v>
      </c>
      <c r="F297" s="13" t="s">
        <v>41</v>
      </c>
      <c r="G297" s="13" t="s">
        <v>279</v>
      </c>
      <c r="H297" s="13" t="s">
        <v>1227</v>
      </c>
      <c r="I297" s="13" t="s">
        <v>169</v>
      </c>
      <c r="J297" s="13" t="s">
        <v>1228</v>
      </c>
      <c r="K297" s="13" t="s">
        <v>1229</v>
      </c>
      <c r="L297" s="13" t="s">
        <v>47</v>
      </c>
      <c r="M297" s="14">
        <v>3.8913000000000002</v>
      </c>
      <c r="N297" s="13" t="s">
        <v>1230</v>
      </c>
      <c r="O297" s="13" t="s">
        <v>1231</v>
      </c>
      <c r="P297" s="14">
        <f t="shared" si="4"/>
        <v>3.8913000000000002</v>
      </c>
    </row>
    <row r="298" spans="1:16" ht="57">
      <c r="A298" s="13" t="s">
        <v>1232</v>
      </c>
      <c r="B298" s="13"/>
      <c r="C298" s="13" t="s">
        <v>40</v>
      </c>
      <c r="D298" s="13" t="s">
        <v>41</v>
      </c>
      <c r="E298" s="13" t="s">
        <v>42</v>
      </c>
      <c r="F298" s="13" t="s">
        <v>41</v>
      </c>
      <c r="G298" s="13" t="s">
        <v>279</v>
      </c>
      <c r="H298" s="13" t="s">
        <v>1233</v>
      </c>
      <c r="I298" s="13" t="s">
        <v>169</v>
      </c>
      <c r="J298" s="13" t="s">
        <v>1228</v>
      </c>
      <c r="K298" s="13" t="s">
        <v>1229</v>
      </c>
      <c r="L298" s="13" t="s">
        <v>47</v>
      </c>
      <c r="M298" s="14">
        <v>27.564299999999999</v>
      </c>
      <c r="N298" s="13" t="s">
        <v>1234</v>
      </c>
      <c r="O298" s="13" t="s">
        <v>1234</v>
      </c>
      <c r="P298" s="14">
        <f t="shared" si="4"/>
        <v>27.564299999999999</v>
      </c>
    </row>
    <row r="299" spans="1:16" ht="57">
      <c r="A299" s="13" t="s">
        <v>1235</v>
      </c>
      <c r="B299" s="13"/>
      <c r="C299" s="13" t="s">
        <v>40</v>
      </c>
      <c r="D299" s="13" t="s">
        <v>41</v>
      </c>
      <c r="E299" s="13" t="s">
        <v>42</v>
      </c>
      <c r="F299" s="13" t="s">
        <v>41</v>
      </c>
      <c r="G299" s="13" t="s">
        <v>279</v>
      </c>
      <c r="H299" s="13" t="s">
        <v>1236</v>
      </c>
      <c r="I299" s="13" t="s">
        <v>169</v>
      </c>
      <c r="J299" s="13" t="s">
        <v>1228</v>
      </c>
      <c r="K299" s="13" t="s">
        <v>1229</v>
      </c>
      <c r="L299" s="13" t="s">
        <v>47</v>
      </c>
      <c r="M299" s="14">
        <v>51.602600000000002</v>
      </c>
      <c r="N299" s="13" t="s">
        <v>1237</v>
      </c>
      <c r="O299" s="13" t="s">
        <v>1237</v>
      </c>
      <c r="P299" s="14">
        <f t="shared" si="4"/>
        <v>51.602600000000002</v>
      </c>
    </row>
    <row r="300" spans="1:16" ht="45.6">
      <c r="A300" s="13" t="s">
        <v>1238</v>
      </c>
      <c r="B300" s="13"/>
      <c r="C300" s="13" t="s">
        <v>40</v>
      </c>
      <c r="D300" s="13" t="s">
        <v>41</v>
      </c>
      <c r="E300" s="13" t="s">
        <v>42</v>
      </c>
      <c r="F300" s="13" t="s">
        <v>41</v>
      </c>
      <c r="G300" s="13" t="s">
        <v>279</v>
      </c>
      <c r="H300" s="13" t="s">
        <v>1239</v>
      </c>
      <c r="I300" s="13" t="s">
        <v>169</v>
      </c>
      <c r="J300" s="13" t="s">
        <v>1228</v>
      </c>
      <c r="K300" s="13" t="s">
        <v>1229</v>
      </c>
      <c r="L300" s="13" t="s">
        <v>47</v>
      </c>
      <c r="M300" s="14">
        <v>24.808199999999999</v>
      </c>
      <c r="N300" s="13" t="s">
        <v>1240</v>
      </c>
      <c r="O300" s="13" t="s">
        <v>1241</v>
      </c>
      <c r="P300" s="14">
        <f t="shared" si="4"/>
        <v>24.808199999999999</v>
      </c>
    </row>
    <row r="301" spans="1:16" ht="45.6">
      <c r="A301" s="13" t="s">
        <v>1242</v>
      </c>
      <c r="B301" s="13"/>
      <c r="C301" s="13" t="s">
        <v>40</v>
      </c>
      <c r="D301" s="13" t="s">
        <v>41</v>
      </c>
      <c r="E301" s="13" t="s">
        <v>42</v>
      </c>
      <c r="F301" s="13" t="s">
        <v>41</v>
      </c>
      <c r="G301" s="13" t="s">
        <v>279</v>
      </c>
      <c r="H301" s="13" t="s">
        <v>1243</v>
      </c>
      <c r="I301" s="13" t="s">
        <v>169</v>
      </c>
      <c r="J301" s="13" t="s">
        <v>1228</v>
      </c>
      <c r="K301" s="13" t="s">
        <v>1229</v>
      </c>
      <c r="L301" s="13" t="s">
        <v>47</v>
      </c>
      <c r="M301" s="14">
        <v>34.1111</v>
      </c>
      <c r="N301" s="13" t="s">
        <v>1244</v>
      </c>
      <c r="O301" s="13" t="s">
        <v>1245</v>
      </c>
      <c r="P301" s="14">
        <f t="shared" si="4"/>
        <v>34.1111</v>
      </c>
    </row>
    <row r="302" spans="1:16" ht="79.900000000000006">
      <c r="A302" s="13" t="s">
        <v>1246</v>
      </c>
      <c r="B302" s="13"/>
      <c r="C302" s="13" t="s">
        <v>40</v>
      </c>
      <c r="D302" s="13" t="s">
        <v>41</v>
      </c>
      <c r="E302" s="13" t="s">
        <v>42</v>
      </c>
      <c r="F302" s="13" t="s">
        <v>41</v>
      </c>
      <c r="G302" s="13" t="s">
        <v>279</v>
      </c>
      <c r="H302" s="13" t="s">
        <v>1247</v>
      </c>
      <c r="I302" s="13" t="s">
        <v>169</v>
      </c>
      <c r="J302" s="13" t="s">
        <v>1228</v>
      </c>
      <c r="K302" s="13" t="s">
        <v>1229</v>
      </c>
      <c r="L302" s="13" t="s">
        <v>47</v>
      </c>
      <c r="M302" s="14">
        <v>35.311</v>
      </c>
      <c r="N302" s="13" t="s">
        <v>1248</v>
      </c>
      <c r="O302" s="13" t="s">
        <v>1249</v>
      </c>
      <c r="P302" s="14">
        <f t="shared" si="4"/>
        <v>35.311</v>
      </c>
    </row>
    <row r="303" spans="1:16" ht="91.15">
      <c r="A303" s="13" t="s">
        <v>1250</v>
      </c>
      <c r="B303" s="13"/>
      <c r="C303" s="13" t="s">
        <v>40</v>
      </c>
      <c r="D303" s="13" t="s">
        <v>41</v>
      </c>
      <c r="E303" s="13" t="s">
        <v>42</v>
      </c>
      <c r="F303" s="13" t="s">
        <v>41</v>
      </c>
      <c r="G303" s="13" t="s">
        <v>279</v>
      </c>
      <c r="H303" s="13" t="s">
        <v>1251</v>
      </c>
      <c r="I303" s="13" t="s">
        <v>169</v>
      </c>
      <c r="J303" s="13" t="s">
        <v>1228</v>
      </c>
      <c r="K303" s="13" t="s">
        <v>1229</v>
      </c>
      <c r="L303" s="13" t="s">
        <v>47</v>
      </c>
      <c r="M303" s="14">
        <v>40.084600000000002</v>
      </c>
      <c r="N303" s="13" t="s">
        <v>1252</v>
      </c>
      <c r="O303" s="13" t="s">
        <v>1253</v>
      </c>
      <c r="P303" s="14">
        <f t="shared" si="4"/>
        <v>40.084600000000002</v>
      </c>
    </row>
    <row r="304" spans="1:16" ht="114">
      <c r="A304" s="13" t="s">
        <v>1254</v>
      </c>
      <c r="B304" s="13"/>
      <c r="C304" s="13" t="s">
        <v>40</v>
      </c>
      <c r="D304" s="13" t="s">
        <v>41</v>
      </c>
      <c r="E304" s="13" t="s">
        <v>42</v>
      </c>
      <c r="F304" s="13" t="s">
        <v>41</v>
      </c>
      <c r="G304" s="13" t="s">
        <v>279</v>
      </c>
      <c r="H304" s="13" t="s">
        <v>1255</v>
      </c>
      <c r="I304" s="13" t="s">
        <v>169</v>
      </c>
      <c r="J304" s="13" t="s">
        <v>1228</v>
      </c>
      <c r="K304" s="13" t="s">
        <v>1229</v>
      </c>
      <c r="L304" s="13" t="s">
        <v>47</v>
      </c>
      <c r="M304" s="14">
        <v>138.3844</v>
      </c>
      <c r="N304" s="13" t="s">
        <v>1256</v>
      </c>
      <c r="O304" s="13" t="s">
        <v>1257</v>
      </c>
      <c r="P304" s="14">
        <f t="shared" si="4"/>
        <v>138.3844</v>
      </c>
    </row>
    <row r="305" spans="1:16" ht="57">
      <c r="A305" s="13" t="s">
        <v>1258</v>
      </c>
      <c r="B305" s="13"/>
      <c r="C305" s="13" t="s">
        <v>40</v>
      </c>
      <c r="D305" s="13" t="s">
        <v>41</v>
      </c>
      <c r="E305" s="13" t="s">
        <v>42</v>
      </c>
      <c r="F305" s="13" t="s">
        <v>41</v>
      </c>
      <c r="G305" s="13" t="s">
        <v>279</v>
      </c>
      <c r="H305" s="13" t="s">
        <v>1259</v>
      </c>
      <c r="I305" s="13" t="s">
        <v>169</v>
      </c>
      <c r="J305" s="13" t="s">
        <v>1228</v>
      </c>
      <c r="K305" s="13" t="s">
        <v>1260</v>
      </c>
      <c r="L305" s="13" t="s">
        <v>134</v>
      </c>
      <c r="M305" s="14">
        <v>27.5656</v>
      </c>
      <c r="N305" s="13" t="s">
        <v>1261</v>
      </c>
      <c r="O305" s="13" t="s">
        <v>1262</v>
      </c>
      <c r="P305" s="14">
        <f t="shared" si="4"/>
        <v>27.5656</v>
      </c>
    </row>
    <row r="306" spans="1:16" ht="45.6">
      <c r="A306" s="13" t="s">
        <v>1263</v>
      </c>
      <c r="B306" s="13"/>
      <c r="C306" s="13" t="s">
        <v>40</v>
      </c>
      <c r="D306" s="13" t="s">
        <v>41</v>
      </c>
      <c r="E306" s="13" t="s">
        <v>42</v>
      </c>
      <c r="F306" s="13" t="s">
        <v>41</v>
      </c>
      <c r="G306" s="13" t="s">
        <v>279</v>
      </c>
      <c r="H306" s="13" t="s">
        <v>1264</v>
      </c>
      <c r="I306" s="13" t="s">
        <v>169</v>
      </c>
      <c r="J306" s="13" t="s">
        <v>1228</v>
      </c>
      <c r="K306" s="13" t="s">
        <v>1260</v>
      </c>
      <c r="L306" s="13" t="s">
        <v>134</v>
      </c>
      <c r="M306" s="14">
        <v>7.8632999999999997</v>
      </c>
      <c r="N306" s="13" t="s">
        <v>1265</v>
      </c>
      <c r="O306" s="13" t="s">
        <v>1265</v>
      </c>
      <c r="P306" s="14">
        <f t="shared" si="4"/>
        <v>7.8632999999999997</v>
      </c>
    </row>
    <row r="307" spans="1:16" ht="57">
      <c r="A307" s="13" t="s">
        <v>1266</v>
      </c>
      <c r="B307" s="13"/>
      <c r="C307" s="13" t="s">
        <v>123</v>
      </c>
      <c r="D307" s="13" t="s">
        <v>42</v>
      </c>
      <c r="E307" s="13" t="s">
        <v>41</v>
      </c>
      <c r="F307" s="13" t="s">
        <v>42</v>
      </c>
      <c r="G307" s="13" t="s">
        <v>279</v>
      </c>
      <c r="H307" s="13" t="s">
        <v>1267</v>
      </c>
      <c r="I307" s="13" t="s">
        <v>169</v>
      </c>
      <c r="J307" s="13" t="s">
        <v>1228</v>
      </c>
      <c r="K307" s="13" t="s">
        <v>1260</v>
      </c>
      <c r="L307" s="13" t="s">
        <v>134</v>
      </c>
      <c r="M307" s="14">
        <v>65.649500000000003</v>
      </c>
      <c r="N307" s="13" t="s">
        <v>1268</v>
      </c>
      <c r="O307" s="13" t="s">
        <v>1269</v>
      </c>
      <c r="P307" s="14">
        <f t="shared" si="4"/>
        <v>65.649500000000003</v>
      </c>
    </row>
    <row r="308" spans="1:16" ht="45.6">
      <c r="A308" s="13" t="s">
        <v>1270</v>
      </c>
      <c r="B308" s="13"/>
      <c r="C308" s="13" t="s">
        <v>123</v>
      </c>
      <c r="D308" s="13" t="s">
        <v>42</v>
      </c>
      <c r="E308" s="13" t="s">
        <v>41</v>
      </c>
      <c r="F308" s="13" t="s">
        <v>42</v>
      </c>
      <c r="G308" s="13" t="s">
        <v>279</v>
      </c>
      <c r="H308" s="13" t="s">
        <v>1271</v>
      </c>
      <c r="I308" s="13" t="s">
        <v>169</v>
      </c>
      <c r="J308" s="13" t="s">
        <v>1228</v>
      </c>
      <c r="K308" s="13" t="s">
        <v>1260</v>
      </c>
      <c r="L308" s="13" t="s">
        <v>134</v>
      </c>
      <c r="M308" s="14">
        <v>63.683900000000001</v>
      </c>
      <c r="N308" s="13" t="s">
        <v>1272</v>
      </c>
      <c r="O308" s="13" t="s">
        <v>1272</v>
      </c>
      <c r="P308" s="14">
        <f t="shared" si="4"/>
        <v>63.683900000000001</v>
      </c>
    </row>
    <row r="309" spans="1:16" ht="57">
      <c r="A309" s="13" t="s">
        <v>1273</v>
      </c>
      <c r="B309" s="13"/>
      <c r="C309" s="13" t="s">
        <v>123</v>
      </c>
      <c r="D309" s="13" t="s">
        <v>42</v>
      </c>
      <c r="E309" s="13" t="s">
        <v>41</v>
      </c>
      <c r="F309" s="13" t="s">
        <v>42</v>
      </c>
      <c r="G309" s="13" t="s">
        <v>279</v>
      </c>
      <c r="H309" s="13" t="s">
        <v>1274</v>
      </c>
      <c r="I309" s="13" t="s">
        <v>169</v>
      </c>
      <c r="J309" s="13" t="s">
        <v>1228</v>
      </c>
      <c r="K309" s="13" t="s">
        <v>1260</v>
      </c>
      <c r="L309" s="13" t="s">
        <v>134</v>
      </c>
      <c r="M309" s="14">
        <v>62.950600000000001</v>
      </c>
      <c r="N309" s="13" t="s">
        <v>1275</v>
      </c>
      <c r="O309" s="13" t="s">
        <v>1276</v>
      </c>
      <c r="P309" s="14">
        <f t="shared" si="4"/>
        <v>62.950600000000001</v>
      </c>
    </row>
    <row r="310" spans="1:16" ht="57">
      <c r="A310" s="13" t="s">
        <v>1277</v>
      </c>
      <c r="B310" s="13"/>
      <c r="C310" s="13" t="s">
        <v>40</v>
      </c>
      <c r="D310" s="13" t="s">
        <v>41</v>
      </c>
      <c r="E310" s="13" t="s">
        <v>42</v>
      </c>
      <c r="F310" s="13" t="s">
        <v>41</v>
      </c>
      <c r="G310" s="13" t="s">
        <v>279</v>
      </c>
      <c r="H310" s="13" t="s">
        <v>1278</v>
      </c>
      <c r="I310" s="13" t="s">
        <v>169</v>
      </c>
      <c r="J310" s="13" t="s">
        <v>1228</v>
      </c>
      <c r="K310" s="13" t="s">
        <v>1260</v>
      </c>
      <c r="L310" s="13" t="s">
        <v>134</v>
      </c>
      <c r="M310" s="14">
        <v>82.926400000000001</v>
      </c>
      <c r="N310" s="13" t="s">
        <v>1279</v>
      </c>
      <c r="O310" s="13" t="s">
        <v>1279</v>
      </c>
      <c r="P310" s="14">
        <f t="shared" si="4"/>
        <v>82.926400000000001</v>
      </c>
    </row>
    <row r="311" spans="1:16" ht="57">
      <c r="A311" s="13" t="s">
        <v>1280</v>
      </c>
      <c r="B311" s="13"/>
      <c r="C311" s="13" t="s">
        <v>40</v>
      </c>
      <c r="D311" s="13" t="s">
        <v>41</v>
      </c>
      <c r="E311" s="13" t="s">
        <v>42</v>
      </c>
      <c r="F311" s="13" t="s">
        <v>41</v>
      </c>
      <c r="G311" s="13" t="s">
        <v>279</v>
      </c>
      <c r="H311" s="13" t="s">
        <v>1281</v>
      </c>
      <c r="I311" s="13" t="s">
        <v>169</v>
      </c>
      <c r="J311" s="13" t="s">
        <v>1228</v>
      </c>
      <c r="K311" s="13" t="s">
        <v>1260</v>
      </c>
      <c r="L311" s="13" t="s">
        <v>134</v>
      </c>
      <c r="M311" s="14">
        <v>26.915600000000001</v>
      </c>
      <c r="N311" s="13" t="s">
        <v>1282</v>
      </c>
      <c r="O311" s="13" t="s">
        <v>1283</v>
      </c>
      <c r="P311" s="14">
        <f t="shared" si="4"/>
        <v>26.915600000000001</v>
      </c>
    </row>
    <row r="312" spans="1:16" ht="45.6">
      <c r="A312" s="13" t="s">
        <v>1284</v>
      </c>
      <c r="B312" s="13"/>
      <c r="C312" s="13" t="s">
        <v>123</v>
      </c>
      <c r="D312" s="13" t="s">
        <v>42</v>
      </c>
      <c r="E312" s="13" t="s">
        <v>41</v>
      </c>
      <c r="F312" s="13" t="s">
        <v>42</v>
      </c>
      <c r="G312" s="13" t="s">
        <v>279</v>
      </c>
      <c r="H312" s="13" t="s">
        <v>1285</v>
      </c>
      <c r="I312" s="13" t="s">
        <v>169</v>
      </c>
      <c r="J312" s="13" t="s">
        <v>1228</v>
      </c>
      <c r="K312" s="13" t="s">
        <v>1260</v>
      </c>
      <c r="L312" s="13" t="s">
        <v>134</v>
      </c>
      <c r="M312" s="14">
        <v>17.9572</v>
      </c>
      <c r="N312" s="13" t="s">
        <v>1286</v>
      </c>
      <c r="O312" s="13" t="s">
        <v>1286</v>
      </c>
      <c r="P312" s="14">
        <f t="shared" si="4"/>
        <v>17.9572</v>
      </c>
    </row>
    <row r="313" spans="1:16" ht="57">
      <c r="A313" s="13" t="s">
        <v>1287</v>
      </c>
      <c r="B313" s="13"/>
      <c r="C313" s="13" t="s">
        <v>40</v>
      </c>
      <c r="D313" s="13" t="s">
        <v>41</v>
      </c>
      <c r="E313" s="13" t="s">
        <v>42</v>
      </c>
      <c r="F313" s="13" t="s">
        <v>41</v>
      </c>
      <c r="G313" s="13" t="s">
        <v>279</v>
      </c>
      <c r="H313" s="13" t="s">
        <v>1288</v>
      </c>
      <c r="I313" s="13" t="s">
        <v>169</v>
      </c>
      <c r="J313" s="13" t="s">
        <v>1228</v>
      </c>
      <c r="K313" s="13" t="s">
        <v>1260</v>
      </c>
      <c r="L313" s="13" t="s">
        <v>67</v>
      </c>
      <c r="M313" s="14">
        <v>22.199100000000001</v>
      </c>
      <c r="N313" s="13" t="s">
        <v>1289</v>
      </c>
      <c r="O313" s="13" t="s">
        <v>1289</v>
      </c>
      <c r="P313" s="14">
        <f t="shared" si="4"/>
        <v>22.199100000000001</v>
      </c>
    </row>
    <row r="314" spans="1:16" ht="57">
      <c r="A314" s="13" t="s">
        <v>1290</v>
      </c>
      <c r="B314" s="13"/>
      <c r="C314" s="13" t="s">
        <v>40</v>
      </c>
      <c r="D314" s="13" t="s">
        <v>41</v>
      </c>
      <c r="E314" s="13" t="s">
        <v>41</v>
      </c>
      <c r="F314" s="13" t="s">
        <v>41</v>
      </c>
      <c r="G314" s="13" t="s">
        <v>279</v>
      </c>
      <c r="H314" s="13" t="s">
        <v>1291</v>
      </c>
      <c r="I314" s="13" t="s">
        <v>169</v>
      </c>
      <c r="J314" s="13" t="s">
        <v>1228</v>
      </c>
      <c r="K314" s="13" t="s">
        <v>1260</v>
      </c>
      <c r="L314" s="13" t="s">
        <v>134</v>
      </c>
      <c r="M314" s="14">
        <v>49.261600000000001</v>
      </c>
      <c r="N314" s="13" t="s">
        <v>1292</v>
      </c>
      <c r="O314" s="13" t="s">
        <v>1293</v>
      </c>
      <c r="P314" s="14">
        <f t="shared" si="4"/>
        <v>49.261600000000001</v>
      </c>
    </row>
    <row r="315" spans="1:16" ht="45.6">
      <c r="A315" s="13" t="s">
        <v>1294</v>
      </c>
      <c r="B315" s="13"/>
      <c r="C315" s="13" t="s">
        <v>123</v>
      </c>
      <c r="D315" s="13" t="s">
        <v>42</v>
      </c>
      <c r="E315" s="13" t="s">
        <v>41</v>
      </c>
      <c r="F315" s="13" t="s">
        <v>42</v>
      </c>
      <c r="G315" s="13" t="s">
        <v>279</v>
      </c>
      <c r="H315" s="13" t="s">
        <v>1295</v>
      </c>
      <c r="I315" s="13" t="s">
        <v>169</v>
      </c>
      <c r="J315" s="13" t="s">
        <v>1228</v>
      </c>
      <c r="K315" s="13" t="s">
        <v>1260</v>
      </c>
      <c r="L315" s="13" t="s">
        <v>134</v>
      </c>
      <c r="M315" s="14">
        <v>14.0428</v>
      </c>
      <c r="N315" s="13" t="s">
        <v>1296</v>
      </c>
      <c r="O315" s="13" t="s">
        <v>1296</v>
      </c>
      <c r="P315" s="14">
        <f t="shared" si="4"/>
        <v>14.0428</v>
      </c>
    </row>
    <row r="316" spans="1:16" ht="45.6">
      <c r="A316" s="13" t="s">
        <v>1297</v>
      </c>
      <c r="B316" s="13"/>
      <c r="C316" s="13" t="s">
        <v>40</v>
      </c>
      <c r="D316" s="13" t="s">
        <v>41</v>
      </c>
      <c r="E316" s="13" t="s">
        <v>41</v>
      </c>
      <c r="F316" s="13" t="s">
        <v>41</v>
      </c>
      <c r="G316" s="13" t="s">
        <v>279</v>
      </c>
      <c r="H316" s="13" t="s">
        <v>1298</v>
      </c>
      <c r="I316" s="13" t="s">
        <v>169</v>
      </c>
      <c r="J316" s="13" t="s">
        <v>1228</v>
      </c>
      <c r="K316" s="13" t="s">
        <v>1260</v>
      </c>
      <c r="L316" s="13" t="s">
        <v>134</v>
      </c>
      <c r="M316" s="14">
        <v>22.3812</v>
      </c>
      <c r="N316" s="13" t="s">
        <v>1299</v>
      </c>
      <c r="O316" s="13" t="s">
        <v>1299</v>
      </c>
      <c r="P316" s="14">
        <f t="shared" si="4"/>
        <v>22.3812</v>
      </c>
    </row>
    <row r="317" spans="1:16" ht="45.6">
      <c r="A317" s="13" t="s">
        <v>1300</v>
      </c>
      <c r="B317" s="13"/>
      <c r="C317" s="13" t="s">
        <v>123</v>
      </c>
      <c r="D317" s="13" t="s">
        <v>42</v>
      </c>
      <c r="E317" s="13" t="s">
        <v>41</v>
      </c>
      <c r="F317" s="13" t="s">
        <v>42</v>
      </c>
      <c r="G317" s="13" t="s">
        <v>279</v>
      </c>
      <c r="H317" s="13" t="s">
        <v>1301</v>
      </c>
      <c r="I317" s="13" t="s">
        <v>169</v>
      </c>
      <c r="J317" s="13" t="s">
        <v>1228</v>
      </c>
      <c r="K317" s="13" t="s">
        <v>1260</v>
      </c>
      <c r="L317" s="13" t="s">
        <v>134</v>
      </c>
      <c r="M317" s="14">
        <v>8.4839000000000002</v>
      </c>
      <c r="N317" s="13" t="s">
        <v>1302</v>
      </c>
      <c r="O317" s="13" t="s">
        <v>1302</v>
      </c>
      <c r="P317" s="14">
        <f t="shared" si="4"/>
        <v>8.4839000000000002</v>
      </c>
    </row>
    <row r="318" spans="1:16" ht="57">
      <c r="A318" s="13" t="s">
        <v>1303</v>
      </c>
      <c r="B318" s="13"/>
      <c r="C318" s="13" t="s">
        <v>123</v>
      </c>
      <c r="D318" s="13" t="s">
        <v>42</v>
      </c>
      <c r="E318" s="13" t="s">
        <v>41</v>
      </c>
      <c r="F318" s="13" t="s">
        <v>42</v>
      </c>
      <c r="G318" s="13" t="s">
        <v>279</v>
      </c>
      <c r="H318" s="13" t="s">
        <v>1304</v>
      </c>
      <c r="I318" s="13" t="s">
        <v>169</v>
      </c>
      <c r="J318" s="13" t="s">
        <v>1228</v>
      </c>
      <c r="K318" s="13" t="s">
        <v>1260</v>
      </c>
      <c r="L318" s="13" t="s">
        <v>104</v>
      </c>
      <c r="M318" s="14">
        <v>111.7602</v>
      </c>
      <c r="N318" s="13" t="s">
        <v>1305</v>
      </c>
      <c r="O318" s="13" t="s">
        <v>1306</v>
      </c>
      <c r="P318" s="14">
        <f t="shared" si="4"/>
        <v>111.7602</v>
      </c>
    </row>
    <row r="319" spans="1:16" ht="57">
      <c r="A319" s="13" t="s">
        <v>1307</v>
      </c>
      <c r="B319" s="13"/>
      <c r="C319" s="13" t="s">
        <v>40</v>
      </c>
      <c r="D319" s="13" t="s">
        <v>41</v>
      </c>
      <c r="E319" s="13" t="s">
        <v>42</v>
      </c>
      <c r="F319" s="13" t="s">
        <v>41</v>
      </c>
      <c r="G319" s="13" t="s">
        <v>279</v>
      </c>
      <c r="H319" s="13" t="s">
        <v>1308</v>
      </c>
      <c r="I319" s="13" t="s">
        <v>169</v>
      </c>
      <c r="J319" s="13" t="s">
        <v>1228</v>
      </c>
      <c r="K319" s="13" t="s">
        <v>1309</v>
      </c>
      <c r="L319" s="13" t="s">
        <v>67</v>
      </c>
      <c r="M319" s="14">
        <v>50.831800000000001</v>
      </c>
      <c r="N319" s="13" t="s">
        <v>1310</v>
      </c>
      <c r="O319" s="13" t="s">
        <v>1311</v>
      </c>
      <c r="P319" s="14">
        <f t="shared" si="4"/>
        <v>50.831800000000001</v>
      </c>
    </row>
    <row r="320" spans="1:16" ht="57">
      <c r="A320" s="13" t="s">
        <v>1312</v>
      </c>
      <c r="B320" s="13"/>
      <c r="C320" s="13" t="s">
        <v>40</v>
      </c>
      <c r="D320" s="13" t="s">
        <v>41</v>
      </c>
      <c r="E320" s="13" t="s">
        <v>42</v>
      </c>
      <c r="F320" s="13" t="s">
        <v>41</v>
      </c>
      <c r="G320" s="13" t="s">
        <v>279</v>
      </c>
      <c r="H320" s="13" t="s">
        <v>1313</v>
      </c>
      <c r="I320" s="13" t="s">
        <v>169</v>
      </c>
      <c r="J320" s="13" t="s">
        <v>1228</v>
      </c>
      <c r="K320" s="13" t="s">
        <v>1309</v>
      </c>
      <c r="L320" s="13" t="s">
        <v>67</v>
      </c>
      <c r="M320" s="14">
        <v>59.567900000000002</v>
      </c>
      <c r="N320" s="13" t="s">
        <v>1314</v>
      </c>
      <c r="O320" s="13" t="s">
        <v>1315</v>
      </c>
      <c r="P320" s="14">
        <f t="shared" si="4"/>
        <v>59.567900000000002</v>
      </c>
    </row>
    <row r="321" spans="1:16" ht="45.6">
      <c r="A321" s="13" t="s">
        <v>1316</v>
      </c>
      <c r="B321" s="13"/>
      <c r="C321" s="13" t="s">
        <v>40</v>
      </c>
      <c r="D321" s="13" t="s">
        <v>41</v>
      </c>
      <c r="E321" s="13" t="s">
        <v>42</v>
      </c>
      <c r="F321" s="13" t="s">
        <v>41</v>
      </c>
      <c r="G321" s="13" t="s">
        <v>279</v>
      </c>
      <c r="H321" s="13" t="s">
        <v>1317</v>
      </c>
      <c r="I321" s="13" t="s">
        <v>169</v>
      </c>
      <c r="J321" s="13" t="s">
        <v>1228</v>
      </c>
      <c r="K321" s="13" t="s">
        <v>1309</v>
      </c>
      <c r="L321" s="13" t="s">
        <v>67</v>
      </c>
      <c r="M321" s="14">
        <v>32.487400000000001</v>
      </c>
      <c r="N321" s="13" t="s">
        <v>1318</v>
      </c>
      <c r="O321" s="13" t="s">
        <v>1319</v>
      </c>
      <c r="P321" s="14">
        <f t="shared" si="4"/>
        <v>32.487400000000001</v>
      </c>
    </row>
    <row r="322" spans="1:16" ht="57">
      <c r="A322" s="13" t="s">
        <v>1320</v>
      </c>
      <c r="B322" s="13"/>
      <c r="C322" s="13" t="s">
        <v>40</v>
      </c>
      <c r="D322" s="13" t="s">
        <v>41</v>
      </c>
      <c r="E322" s="13" t="s">
        <v>42</v>
      </c>
      <c r="F322" s="13" t="s">
        <v>41</v>
      </c>
      <c r="G322" s="13" t="s">
        <v>279</v>
      </c>
      <c r="H322" s="13" t="s">
        <v>1321</v>
      </c>
      <c r="I322" s="13" t="s">
        <v>169</v>
      </c>
      <c r="J322" s="13" t="s">
        <v>1228</v>
      </c>
      <c r="K322" s="13" t="s">
        <v>1309</v>
      </c>
      <c r="L322" s="13" t="s">
        <v>67</v>
      </c>
      <c r="M322" s="14">
        <v>34.102400000000003</v>
      </c>
      <c r="N322" s="13" t="s">
        <v>1322</v>
      </c>
      <c r="O322" s="13" t="s">
        <v>1322</v>
      </c>
      <c r="P322" s="14">
        <f t="shared" si="4"/>
        <v>34.102400000000003</v>
      </c>
    </row>
    <row r="323" spans="1:16" ht="45.6">
      <c r="A323" s="13" t="s">
        <v>1323</v>
      </c>
      <c r="B323" s="13"/>
      <c r="C323" s="13" t="s">
        <v>40</v>
      </c>
      <c r="D323" s="13" t="s">
        <v>41</v>
      </c>
      <c r="E323" s="13" t="s">
        <v>42</v>
      </c>
      <c r="F323" s="13" t="s">
        <v>41</v>
      </c>
      <c r="G323" s="13" t="s">
        <v>279</v>
      </c>
      <c r="H323" s="13" t="s">
        <v>1324</v>
      </c>
      <c r="I323" s="13" t="s">
        <v>169</v>
      </c>
      <c r="J323" s="13" t="s">
        <v>1228</v>
      </c>
      <c r="K323" s="13" t="s">
        <v>1309</v>
      </c>
      <c r="L323" s="13" t="s">
        <v>67</v>
      </c>
      <c r="M323" s="14">
        <v>38.719499999999996</v>
      </c>
      <c r="N323" s="13" t="s">
        <v>1325</v>
      </c>
      <c r="O323" s="13" t="s">
        <v>1326</v>
      </c>
      <c r="P323" s="14">
        <f t="shared" si="4"/>
        <v>38.719499999999996</v>
      </c>
    </row>
    <row r="324" spans="1:16" ht="57">
      <c r="A324" s="13" t="s">
        <v>1327</v>
      </c>
      <c r="B324" s="13"/>
      <c r="C324" s="13" t="s">
        <v>40</v>
      </c>
      <c r="D324" s="13" t="s">
        <v>41</v>
      </c>
      <c r="E324" s="13" t="s">
        <v>42</v>
      </c>
      <c r="F324" s="13" t="s">
        <v>41</v>
      </c>
      <c r="G324" s="13" t="s">
        <v>279</v>
      </c>
      <c r="H324" s="13" t="s">
        <v>1328</v>
      </c>
      <c r="I324" s="13" t="s">
        <v>169</v>
      </c>
      <c r="J324" s="13" t="s">
        <v>1228</v>
      </c>
      <c r="K324" s="13" t="s">
        <v>1309</v>
      </c>
      <c r="L324" s="13" t="s">
        <v>67</v>
      </c>
      <c r="M324" s="14">
        <v>47.466000000000001</v>
      </c>
      <c r="N324" s="13" t="s">
        <v>1329</v>
      </c>
      <c r="O324" s="13" t="s">
        <v>1329</v>
      </c>
      <c r="P324" s="14">
        <f t="shared" si="4"/>
        <v>47.466000000000001</v>
      </c>
    </row>
    <row r="325" spans="1:16" ht="57">
      <c r="A325" s="13" t="s">
        <v>1330</v>
      </c>
      <c r="B325" s="13"/>
      <c r="C325" s="13" t="s">
        <v>40</v>
      </c>
      <c r="D325" s="13" t="s">
        <v>41</v>
      </c>
      <c r="E325" s="13" t="s">
        <v>41</v>
      </c>
      <c r="F325" s="13" t="s">
        <v>41</v>
      </c>
      <c r="G325" s="13" t="s">
        <v>279</v>
      </c>
      <c r="H325" s="13" t="s">
        <v>1331</v>
      </c>
      <c r="I325" s="13" t="s">
        <v>169</v>
      </c>
      <c r="J325" s="13" t="s">
        <v>1228</v>
      </c>
      <c r="K325" s="13" t="s">
        <v>1309</v>
      </c>
      <c r="L325" s="13" t="s">
        <v>134</v>
      </c>
      <c r="M325" s="14">
        <v>25.005700000000001</v>
      </c>
      <c r="N325" s="13" t="s">
        <v>1332</v>
      </c>
      <c r="O325" s="13" t="s">
        <v>1333</v>
      </c>
      <c r="P325" s="14">
        <f t="shared" si="4"/>
        <v>25.005700000000001</v>
      </c>
    </row>
    <row r="326" spans="1:16" ht="45.6">
      <c r="A326" s="13" t="s">
        <v>1334</v>
      </c>
      <c r="B326" s="13"/>
      <c r="C326" s="13" t="s">
        <v>123</v>
      </c>
      <c r="D326" s="13" t="s">
        <v>41</v>
      </c>
      <c r="E326" s="13" t="s">
        <v>41</v>
      </c>
      <c r="F326" s="13" t="s">
        <v>42</v>
      </c>
      <c r="G326" s="13" t="s">
        <v>279</v>
      </c>
      <c r="H326" s="13" t="s">
        <v>1335</v>
      </c>
      <c r="I326" s="13" t="s">
        <v>169</v>
      </c>
      <c r="J326" s="13" t="s">
        <v>1228</v>
      </c>
      <c r="K326" s="13" t="s">
        <v>1309</v>
      </c>
      <c r="L326" s="13" t="s">
        <v>134</v>
      </c>
      <c r="M326" s="14">
        <v>14.0428</v>
      </c>
      <c r="N326" s="13" t="s">
        <v>1336</v>
      </c>
      <c r="O326" s="13" t="s">
        <v>1336</v>
      </c>
      <c r="P326" s="14">
        <f t="shared" si="4"/>
        <v>14.0428</v>
      </c>
    </row>
    <row r="327" spans="1:16" ht="45.6">
      <c r="A327" s="13" t="s">
        <v>1337</v>
      </c>
      <c r="B327" s="13"/>
      <c r="C327" s="13" t="s">
        <v>40</v>
      </c>
      <c r="D327" s="13" t="s">
        <v>41</v>
      </c>
      <c r="E327" s="13" t="s">
        <v>41</v>
      </c>
      <c r="F327" s="13" t="s">
        <v>41</v>
      </c>
      <c r="G327" s="13" t="s">
        <v>279</v>
      </c>
      <c r="H327" s="13" t="s">
        <v>1338</v>
      </c>
      <c r="I327" s="13" t="s">
        <v>169</v>
      </c>
      <c r="J327" s="13" t="s">
        <v>1228</v>
      </c>
      <c r="K327" s="13" t="s">
        <v>1309</v>
      </c>
      <c r="L327" s="13" t="s">
        <v>134</v>
      </c>
      <c r="M327" s="14">
        <v>14.1883</v>
      </c>
      <c r="N327" s="13" t="s">
        <v>1339</v>
      </c>
      <c r="O327" s="13" t="s">
        <v>1339</v>
      </c>
      <c r="P327" s="14">
        <f t="shared" si="4"/>
        <v>14.1883</v>
      </c>
    </row>
    <row r="328" spans="1:16" ht="34.15">
      <c r="A328" s="13" t="s">
        <v>1340</v>
      </c>
      <c r="B328" s="13"/>
      <c r="C328" s="13" t="s">
        <v>40</v>
      </c>
      <c r="D328" s="13" t="s">
        <v>41</v>
      </c>
      <c r="E328" s="13" t="s">
        <v>41</v>
      </c>
      <c r="F328" s="13" t="s">
        <v>41</v>
      </c>
      <c r="G328" s="13" t="s">
        <v>279</v>
      </c>
      <c r="H328" s="13" t="s">
        <v>1341</v>
      </c>
      <c r="I328" s="13" t="s">
        <v>169</v>
      </c>
      <c r="J328" s="13" t="s">
        <v>1228</v>
      </c>
      <c r="K328" s="13" t="s">
        <v>1309</v>
      </c>
      <c r="L328" s="13" t="s">
        <v>67</v>
      </c>
      <c r="M328" s="14">
        <v>12.375</v>
      </c>
      <c r="N328" s="13" t="s">
        <v>1342</v>
      </c>
      <c r="O328" s="13" t="s">
        <v>1342</v>
      </c>
      <c r="P328" s="14">
        <f t="shared" si="4"/>
        <v>12.375</v>
      </c>
    </row>
    <row r="329" spans="1:16" ht="57">
      <c r="A329" s="13" t="s">
        <v>1343</v>
      </c>
      <c r="B329" s="13"/>
      <c r="C329" s="13" t="s">
        <v>40</v>
      </c>
      <c r="D329" s="13" t="s">
        <v>41</v>
      </c>
      <c r="E329" s="13" t="s">
        <v>42</v>
      </c>
      <c r="F329" s="13" t="s">
        <v>41</v>
      </c>
      <c r="G329" s="13" t="s">
        <v>279</v>
      </c>
      <c r="H329" s="13" t="s">
        <v>1344</v>
      </c>
      <c r="I329" s="13" t="s">
        <v>169</v>
      </c>
      <c r="J329" s="13" t="s">
        <v>772</v>
      </c>
      <c r="K329" s="13" t="s">
        <v>1146</v>
      </c>
      <c r="L329" s="13" t="s">
        <v>104</v>
      </c>
      <c r="M329" s="14">
        <v>831.8963</v>
      </c>
      <c r="N329" s="13" t="s">
        <v>1345</v>
      </c>
      <c r="O329" s="13" t="s">
        <v>1346</v>
      </c>
      <c r="P329" s="14">
        <f t="shared" si="4"/>
        <v>831.8963</v>
      </c>
    </row>
    <row r="330" spans="1:16" ht="57">
      <c r="A330" s="13" t="s">
        <v>1347</v>
      </c>
      <c r="B330" s="13"/>
      <c r="C330" s="13" t="s">
        <v>40</v>
      </c>
      <c r="D330" s="13" t="s">
        <v>41</v>
      </c>
      <c r="E330" s="13" t="s">
        <v>42</v>
      </c>
      <c r="F330" s="13" t="s">
        <v>41</v>
      </c>
      <c r="G330" s="13" t="s">
        <v>279</v>
      </c>
      <c r="H330" s="13" t="s">
        <v>1348</v>
      </c>
      <c r="I330" s="13" t="s">
        <v>169</v>
      </c>
      <c r="J330" s="13" t="s">
        <v>772</v>
      </c>
      <c r="K330" s="13" t="s">
        <v>1146</v>
      </c>
      <c r="L330" s="13" t="s">
        <v>104</v>
      </c>
      <c r="M330" s="14">
        <v>1288.2750000000001</v>
      </c>
      <c r="N330" s="13" t="s">
        <v>1349</v>
      </c>
      <c r="O330" s="13" t="s">
        <v>1350</v>
      </c>
      <c r="P330" s="14">
        <f t="shared" si="4"/>
        <v>1288.2750000000001</v>
      </c>
    </row>
    <row r="331" spans="1:16" ht="57">
      <c r="A331" s="13" t="s">
        <v>1351</v>
      </c>
      <c r="B331" s="13"/>
      <c r="C331" s="13" t="s">
        <v>40</v>
      </c>
      <c r="D331" s="13" t="s">
        <v>41</v>
      </c>
      <c r="E331" s="13" t="s">
        <v>42</v>
      </c>
      <c r="F331" s="13" t="s">
        <v>41</v>
      </c>
      <c r="G331" s="13" t="s">
        <v>279</v>
      </c>
      <c r="H331" s="13" t="s">
        <v>1352</v>
      </c>
      <c r="I331" s="13" t="s">
        <v>169</v>
      </c>
      <c r="J331" s="13" t="s">
        <v>772</v>
      </c>
      <c r="K331" s="13" t="s">
        <v>1146</v>
      </c>
      <c r="L331" s="13" t="s">
        <v>104</v>
      </c>
      <c r="M331" s="14">
        <v>1304.5263</v>
      </c>
      <c r="N331" s="13" t="s">
        <v>1353</v>
      </c>
      <c r="O331" s="13" t="s">
        <v>1354</v>
      </c>
      <c r="P331" s="14">
        <f t="shared" si="4"/>
        <v>1304.5263</v>
      </c>
    </row>
    <row r="332" spans="1:16" ht="57">
      <c r="A332" s="13" t="s">
        <v>1355</v>
      </c>
      <c r="B332" s="13"/>
      <c r="C332" s="13" t="s">
        <v>40</v>
      </c>
      <c r="D332" s="13" t="s">
        <v>41</v>
      </c>
      <c r="E332" s="13" t="s">
        <v>42</v>
      </c>
      <c r="F332" s="13" t="s">
        <v>41</v>
      </c>
      <c r="G332" s="13" t="s">
        <v>279</v>
      </c>
      <c r="H332" s="13" t="s">
        <v>1356</v>
      </c>
      <c r="I332" s="13" t="s">
        <v>169</v>
      </c>
      <c r="J332" s="13" t="s">
        <v>772</v>
      </c>
      <c r="K332" s="13" t="s">
        <v>1146</v>
      </c>
      <c r="L332" s="13" t="s">
        <v>104</v>
      </c>
      <c r="M332" s="14">
        <v>1320.7775999999999</v>
      </c>
      <c r="N332" s="13" t="s">
        <v>1357</v>
      </c>
      <c r="O332" s="13" t="s">
        <v>1358</v>
      </c>
      <c r="P332" s="14">
        <f t="shared" ref="P332:P395" si="5">IF(M332="","",M332*(1+$B$8))</f>
        <v>1320.7775999999999</v>
      </c>
    </row>
    <row r="333" spans="1:16" ht="57">
      <c r="A333" s="13" t="s">
        <v>1359</v>
      </c>
      <c r="B333" s="13"/>
      <c r="C333" s="13" t="s">
        <v>40</v>
      </c>
      <c r="D333" s="13" t="s">
        <v>41</v>
      </c>
      <c r="E333" s="13" t="s">
        <v>42</v>
      </c>
      <c r="F333" s="13" t="s">
        <v>41</v>
      </c>
      <c r="G333" s="13" t="s">
        <v>279</v>
      </c>
      <c r="H333" s="13" t="s">
        <v>1360</v>
      </c>
      <c r="I333" s="13" t="s">
        <v>169</v>
      </c>
      <c r="J333" s="13" t="s">
        <v>772</v>
      </c>
      <c r="K333" s="13" t="s">
        <v>1146</v>
      </c>
      <c r="L333" s="13" t="s">
        <v>104</v>
      </c>
      <c r="M333" s="14">
        <v>1627.0601999999999</v>
      </c>
      <c r="N333" s="13" t="s">
        <v>1361</v>
      </c>
      <c r="O333" s="13" t="s">
        <v>1172</v>
      </c>
      <c r="P333" s="14">
        <f t="shared" si="5"/>
        <v>1627.0601999999999</v>
      </c>
    </row>
    <row r="334" spans="1:16" ht="57">
      <c r="A334" s="13" t="s">
        <v>1362</v>
      </c>
      <c r="B334" s="13"/>
      <c r="C334" s="13" t="s">
        <v>40</v>
      </c>
      <c r="D334" s="13" t="s">
        <v>41</v>
      </c>
      <c r="E334" s="13" t="s">
        <v>42</v>
      </c>
      <c r="F334" s="13" t="s">
        <v>41</v>
      </c>
      <c r="G334" s="13" t="s">
        <v>279</v>
      </c>
      <c r="H334" s="13" t="s">
        <v>1363</v>
      </c>
      <c r="I334" s="13" t="s">
        <v>169</v>
      </c>
      <c r="J334" s="13" t="s">
        <v>1364</v>
      </c>
      <c r="K334" s="13" t="s">
        <v>1365</v>
      </c>
      <c r="L334" s="13" t="s">
        <v>134</v>
      </c>
      <c r="M334" s="14">
        <v>104.0765</v>
      </c>
      <c r="N334" s="13" t="s">
        <v>1366</v>
      </c>
      <c r="O334" s="13" t="s">
        <v>1367</v>
      </c>
      <c r="P334" s="14">
        <f t="shared" si="5"/>
        <v>104.0765</v>
      </c>
    </row>
    <row r="335" spans="1:16" ht="57">
      <c r="A335" s="13" t="s">
        <v>1368</v>
      </c>
      <c r="B335" s="13"/>
      <c r="C335" s="13" t="s">
        <v>40</v>
      </c>
      <c r="D335" s="13" t="s">
        <v>41</v>
      </c>
      <c r="E335" s="13" t="s">
        <v>42</v>
      </c>
      <c r="F335" s="13" t="s">
        <v>41</v>
      </c>
      <c r="G335" s="13" t="s">
        <v>279</v>
      </c>
      <c r="H335" s="13" t="s">
        <v>1369</v>
      </c>
      <c r="I335" s="13" t="s">
        <v>169</v>
      </c>
      <c r="J335" s="13" t="s">
        <v>1364</v>
      </c>
      <c r="K335" s="13" t="s">
        <v>1370</v>
      </c>
      <c r="L335" s="13" t="s">
        <v>134</v>
      </c>
      <c r="M335" s="14">
        <v>100.1336</v>
      </c>
      <c r="N335" s="13" t="s">
        <v>1371</v>
      </c>
      <c r="O335" s="13" t="s">
        <v>1372</v>
      </c>
      <c r="P335" s="14">
        <f t="shared" si="5"/>
        <v>100.1336</v>
      </c>
    </row>
    <row r="336" spans="1:16" ht="102.6">
      <c r="A336" s="13" t="s">
        <v>1373</v>
      </c>
      <c r="B336" s="13"/>
      <c r="C336" s="13" t="s">
        <v>40</v>
      </c>
      <c r="D336" s="13" t="s">
        <v>41</v>
      </c>
      <c r="E336" s="13" t="s">
        <v>42</v>
      </c>
      <c r="F336" s="13" t="s">
        <v>41</v>
      </c>
      <c r="G336" s="13" t="s">
        <v>279</v>
      </c>
      <c r="H336" s="13" t="s">
        <v>1374</v>
      </c>
      <c r="I336" s="13" t="s">
        <v>169</v>
      </c>
      <c r="J336" s="13" t="s">
        <v>1364</v>
      </c>
      <c r="K336" s="13" t="s">
        <v>1370</v>
      </c>
      <c r="L336" s="13" t="s">
        <v>134</v>
      </c>
      <c r="M336" s="14">
        <v>204.64080000000001</v>
      </c>
      <c r="N336" s="13" t="s">
        <v>1375</v>
      </c>
      <c r="O336" s="13" t="s">
        <v>1376</v>
      </c>
      <c r="P336" s="14">
        <f t="shared" si="5"/>
        <v>204.64080000000001</v>
      </c>
    </row>
    <row r="337" spans="1:16" ht="57">
      <c r="A337" s="13" t="s">
        <v>1377</v>
      </c>
      <c r="B337" s="13"/>
      <c r="C337" s="13" t="s">
        <v>40</v>
      </c>
      <c r="D337" s="13" t="s">
        <v>41</v>
      </c>
      <c r="E337" s="13" t="s">
        <v>41</v>
      </c>
      <c r="F337" s="13" t="s">
        <v>41</v>
      </c>
      <c r="G337" s="13" t="s">
        <v>279</v>
      </c>
      <c r="H337" s="13" t="s">
        <v>1378</v>
      </c>
      <c r="I337" s="13" t="s">
        <v>169</v>
      </c>
      <c r="J337" s="13" t="s">
        <v>1364</v>
      </c>
      <c r="K337" s="13" t="s">
        <v>1379</v>
      </c>
      <c r="L337" s="13" t="s">
        <v>67</v>
      </c>
      <c r="M337" s="14">
        <v>15.528700000000001</v>
      </c>
      <c r="N337" s="13" t="s">
        <v>1380</v>
      </c>
      <c r="O337" s="13" t="s">
        <v>1381</v>
      </c>
      <c r="P337" s="14">
        <f t="shared" si="5"/>
        <v>15.528700000000001</v>
      </c>
    </row>
    <row r="338" spans="1:16" ht="45.6">
      <c r="A338" s="13" t="s">
        <v>1382</v>
      </c>
      <c r="B338" s="13"/>
      <c r="C338" s="13" t="s">
        <v>40</v>
      </c>
      <c r="D338" s="13" t="s">
        <v>41</v>
      </c>
      <c r="E338" s="13" t="s">
        <v>42</v>
      </c>
      <c r="F338" s="13" t="s">
        <v>41</v>
      </c>
      <c r="G338" s="13" t="s">
        <v>279</v>
      </c>
      <c r="H338" s="13" t="s">
        <v>1383</v>
      </c>
      <c r="I338" s="13" t="s">
        <v>169</v>
      </c>
      <c r="J338" s="13" t="s">
        <v>1364</v>
      </c>
      <c r="K338" s="13" t="s">
        <v>1379</v>
      </c>
      <c r="L338" s="13" t="s">
        <v>104</v>
      </c>
      <c r="M338" s="14">
        <v>8.4839000000000002</v>
      </c>
      <c r="N338" s="13" t="s">
        <v>1384</v>
      </c>
      <c r="O338" s="13" t="s">
        <v>1384</v>
      </c>
      <c r="P338" s="14">
        <f t="shared" si="5"/>
        <v>8.4839000000000002</v>
      </c>
    </row>
    <row r="339" spans="1:16" ht="22.9">
      <c r="A339" s="13" t="s">
        <v>1385</v>
      </c>
      <c r="B339" s="13"/>
      <c r="C339" s="13" t="s">
        <v>40</v>
      </c>
      <c r="D339" s="13" t="s">
        <v>41</v>
      </c>
      <c r="E339" s="13" t="s">
        <v>41</v>
      </c>
      <c r="F339" s="13" t="s">
        <v>41</v>
      </c>
      <c r="G339" s="13" t="s">
        <v>279</v>
      </c>
      <c r="H339" s="13" t="s">
        <v>1386</v>
      </c>
      <c r="I339" s="13" t="s">
        <v>169</v>
      </c>
      <c r="J339" s="13" t="s">
        <v>1364</v>
      </c>
      <c r="K339" s="13" t="s">
        <v>1379</v>
      </c>
      <c r="L339" s="13" t="s">
        <v>134</v>
      </c>
      <c r="M339" s="14">
        <v>8.5536999999999992</v>
      </c>
      <c r="N339" s="13" t="s">
        <v>1387</v>
      </c>
      <c r="O339" s="13" t="s">
        <v>1387</v>
      </c>
      <c r="P339" s="14">
        <f t="shared" si="5"/>
        <v>8.5536999999999992</v>
      </c>
    </row>
    <row r="340" spans="1:16" ht="57">
      <c r="A340" s="13" t="s">
        <v>1388</v>
      </c>
      <c r="B340" s="13"/>
      <c r="C340" s="13" t="s">
        <v>40</v>
      </c>
      <c r="D340" s="13" t="s">
        <v>41</v>
      </c>
      <c r="E340" s="13" t="s">
        <v>41</v>
      </c>
      <c r="F340" s="13" t="s">
        <v>41</v>
      </c>
      <c r="G340" s="13" t="s">
        <v>279</v>
      </c>
      <c r="H340" s="13" t="s">
        <v>1389</v>
      </c>
      <c r="I340" s="13" t="s">
        <v>169</v>
      </c>
      <c r="J340" s="13" t="s">
        <v>1364</v>
      </c>
      <c r="K340" s="13" t="s">
        <v>1379</v>
      </c>
      <c r="L340" s="13" t="s">
        <v>67</v>
      </c>
      <c r="M340" s="14">
        <v>57.674900000000001</v>
      </c>
      <c r="N340" s="13" t="s">
        <v>1390</v>
      </c>
      <c r="O340" s="13" t="s">
        <v>1391</v>
      </c>
      <c r="P340" s="14">
        <f t="shared" si="5"/>
        <v>57.674900000000001</v>
      </c>
    </row>
    <row r="341" spans="1:16" ht="57">
      <c r="A341" s="13" t="s">
        <v>1392</v>
      </c>
      <c r="B341" s="13"/>
      <c r="C341" s="13" t="s">
        <v>40</v>
      </c>
      <c r="D341" s="13" t="s">
        <v>41</v>
      </c>
      <c r="E341" s="13" t="s">
        <v>41</v>
      </c>
      <c r="F341" s="13" t="s">
        <v>41</v>
      </c>
      <c r="G341" s="13" t="s">
        <v>279</v>
      </c>
      <c r="H341" s="13" t="s">
        <v>1393</v>
      </c>
      <c r="I341" s="13" t="s">
        <v>169</v>
      </c>
      <c r="J341" s="13" t="s">
        <v>1364</v>
      </c>
      <c r="K341" s="13" t="s">
        <v>1394</v>
      </c>
      <c r="L341" s="13" t="s">
        <v>67</v>
      </c>
      <c r="M341" s="14">
        <v>11.0465</v>
      </c>
      <c r="N341" s="13" t="s">
        <v>1395</v>
      </c>
      <c r="O341" s="13" t="s">
        <v>1396</v>
      </c>
      <c r="P341" s="14">
        <f t="shared" si="5"/>
        <v>11.0465</v>
      </c>
    </row>
    <row r="342" spans="1:16" ht="57">
      <c r="A342" s="13" t="s">
        <v>1397</v>
      </c>
      <c r="B342" s="13"/>
      <c r="C342" s="13" t="s">
        <v>40</v>
      </c>
      <c r="D342" s="13" t="s">
        <v>41</v>
      </c>
      <c r="E342" s="13" t="s">
        <v>41</v>
      </c>
      <c r="F342" s="13" t="s">
        <v>41</v>
      </c>
      <c r="G342" s="13" t="s">
        <v>279</v>
      </c>
      <c r="H342" s="13" t="s">
        <v>1398</v>
      </c>
      <c r="I342" s="13" t="s">
        <v>169</v>
      </c>
      <c r="J342" s="13" t="s">
        <v>1364</v>
      </c>
      <c r="K342" s="13" t="s">
        <v>1394</v>
      </c>
      <c r="L342" s="13" t="s">
        <v>67</v>
      </c>
      <c r="M342" s="14">
        <v>22.337900000000001</v>
      </c>
      <c r="N342" s="13" t="s">
        <v>1399</v>
      </c>
      <c r="O342" s="13" t="s">
        <v>1400</v>
      </c>
      <c r="P342" s="14">
        <f t="shared" si="5"/>
        <v>22.337900000000001</v>
      </c>
    </row>
    <row r="343" spans="1:16" ht="57">
      <c r="A343" s="13" t="s">
        <v>1401</v>
      </c>
      <c r="B343" s="13"/>
      <c r="C343" s="13" t="s">
        <v>40</v>
      </c>
      <c r="D343" s="13" t="s">
        <v>41</v>
      </c>
      <c r="E343" s="13" t="s">
        <v>42</v>
      </c>
      <c r="F343" s="13" t="s">
        <v>41</v>
      </c>
      <c r="G343" s="13" t="s">
        <v>279</v>
      </c>
      <c r="H343" s="13" t="s">
        <v>1402</v>
      </c>
      <c r="I343" s="13" t="s">
        <v>169</v>
      </c>
      <c r="J343" s="13" t="s">
        <v>1403</v>
      </c>
      <c r="K343" s="13" t="s">
        <v>1404</v>
      </c>
      <c r="L343" s="13" t="s">
        <v>134</v>
      </c>
      <c r="M343" s="14">
        <v>200.26179999999999</v>
      </c>
      <c r="N343" s="13" t="s">
        <v>1405</v>
      </c>
      <c r="O343" s="13" t="s">
        <v>1406</v>
      </c>
      <c r="P343" s="14">
        <f t="shared" si="5"/>
        <v>200.26179999999999</v>
      </c>
    </row>
    <row r="344" spans="1:16" ht="57">
      <c r="A344" s="13" t="s">
        <v>1407</v>
      </c>
      <c r="B344" s="13"/>
      <c r="C344" s="13" t="s">
        <v>40</v>
      </c>
      <c r="D344" s="13" t="s">
        <v>41</v>
      </c>
      <c r="E344" s="13" t="s">
        <v>42</v>
      </c>
      <c r="F344" s="13" t="s">
        <v>41</v>
      </c>
      <c r="G344" s="13" t="s">
        <v>279</v>
      </c>
      <c r="H344" s="13" t="s">
        <v>1408</v>
      </c>
      <c r="I344" s="13" t="s">
        <v>169</v>
      </c>
      <c r="J344" s="13" t="s">
        <v>1403</v>
      </c>
      <c r="K344" s="13" t="s">
        <v>1404</v>
      </c>
      <c r="L344" s="13" t="s">
        <v>134</v>
      </c>
      <c r="M344" s="14">
        <v>287.00470000000001</v>
      </c>
      <c r="N344" s="13" t="s">
        <v>1409</v>
      </c>
      <c r="O344" s="13" t="s">
        <v>1410</v>
      </c>
      <c r="P344" s="14">
        <f t="shared" si="5"/>
        <v>287.00470000000001</v>
      </c>
    </row>
    <row r="345" spans="1:16" ht="57">
      <c r="A345" s="13" t="s">
        <v>1411</v>
      </c>
      <c r="B345" s="13"/>
      <c r="C345" s="13" t="s">
        <v>40</v>
      </c>
      <c r="D345" s="13" t="s">
        <v>41</v>
      </c>
      <c r="E345" s="13" t="s">
        <v>42</v>
      </c>
      <c r="F345" s="13" t="s">
        <v>41</v>
      </c>
      <c r="G345" s="13" t="s">
        <v>279</v>
      </c>
      <c r="H345" s="13" t="s">
        <v>1412</v>
      </c>
      <c r="I345" s="13" t="s">
        <v>169</v>
      </c>
      <c r="J345" s="13" t="s">
        <v>1403</v>
      </c>
      <c r="K345" s="13" t="s">
        <v>1404</v>
      </c>
      <c r="L345" s="13" t="s">
        <v>134</v>
      </c>
      <c r="M345" s="14">
        <v>271.89109999999999</v>
      </c>
      <c r="N345" s="13" t="s">
        <v>1413</v>
      </c>
      <c r="O345" s="13" t="s">
        <v>1414</v>
      </c>
      <c r="P345" s="14">
        <f t="shared" si="5"/>
        <v>271.89109999999999</v>
      </c>
    </row>
    <row r="346" spans="1:16" ht="45.6">
      <c r="A346" s="13" t="s">
        <v>1415</v>
      </c>
      <c r="B346" s="13"/>
      <c r="C346" s="13" t="s">
        <v>40</v>
      </c>
      <c r="D346" s="13" t="s">
        <v>41</v>
      </c>
      <c r="E346" s="13" t="s">
        <v>42</v>
      </c>
      <c r="F346" s="13" t="s">
        <v>41</v>
      </c>
      <c r="G346" s="13" t="s">
        <v>279</v>
      </c>
      <c r="H346" s="13" t="s">
        <v>1416</v>
      </c>
      <c r="I346" s="13" t="s">
        <v>169</v>
      </c>
      <c r="J346" s="13" t="s">
        <v>1403</v>
      </c>
      <c r="K346" s="13" t="s">
        <v>1404</v>
      </c>
      <c r="L346" s="13" t="s">
        <v>134</v>
      </c>
      <c r="M346" s="14">
        <v>325.9502</v>
      </c>
      <c r="N346" s="13" t="s">
        <v>1417</v>
      </c>
      <c r="O346" s="13" t="s">
        <v>1418</v>
      </c>
      <c r="P346" s="14">
        <f t="shared" si="5"/>
        <v>325.9502</v>
      </c>
    </row>
    <row r="347" spans="1:16" ht="57">
      <c r="A347" s="13" t="s">
        <v>1419</v>
      </c>
      <c r="B347" s="13"/>
      <c r="C347" s="13" t="s">
        <v>40</v>
      </c>
      <c r="D347" s="13" t="s">
        <v>41</v>
      </c>
      <c r="E347" s="13" t="s">
        <v>42</v>
      </c>
      <c r="F347" s="13" t="s">
        <v>41</v>
      </c>
      <c r="G347" s="13" t="s">
        <v>279</v>
      </c>
      <c r="H347" s="13" t="s">
        <v>1420</v>
      </c>
      <c r="I347" s="13" t="s">
        <v>169</v>
      </c>
      <c r="J347" s="13" t="s">
        <v>1403</v>
      </c>
      <c r="K347" s="13" t="s">
        <v>1404</v>
      </c>
      <c r="L347" s="13" t="s">
        <v>134</v>
      </c>
      <c r="M347" s="14">
        <v>113.8531</v>
      </c>
      <c r="N347" s="13" t="s">
        <v>1421</v>
      </c>
      <c r="O347" s="13" t="s">
        <v>1422</v>
      </c>
      <c r="P347" s="14">
        <f t="shared" si="5"/>
        <v>113.8531</v>
      </c>
    </row>
    <row r="348" spans="1:16" ht="57">
      <c r="A348" s="13" t="s">
        <v>1423</v>
      </c>
      <c r="B348" s="13"/>
      <c r="C348" s="13" t="s">
        <v>40</v>
      </c>
      <c r="D348" s="13" t="s">
        <v>41</v>
      </c>
      <c r="E348" s="13" t="s">
        <v>42</v>
      </c>
      <c r="F348" s="13" t="s">
        <v>41</v>
      </c>
      <c r="G348" s="13" t="s">
        <v>279</v>
      </c>
      <c r="H348" s="13" t="s">
        <v>1424</v>
      </c>
      <c r="I348" s="13" t="s">
        <v>169</v>
      </c>
      <c r="J348" s="13" t="s">
        <v>1403</v>
      </c>
      <c r="K348" s="13" t="s">
        <v>1404</v>
      </c>
      <c r="L348" s="13" t="s">
        <v>134</v>
      </c>
      <c r="M348" s="14">
        <v>192.8075</v>
      </c>
      <c r="N348" s="13" t="s">
        <v>1425</v>
      </c>
      <c r="O348" s="13" t="s">
        <v>1426</v>
      </c>
      <c r="P348" s="14">
        <f t="shared" si="5"/>
        <v>192.8075</v>
      </c>
    </row>
    <row r="349" spans="1:16" ht="57">
      <c r="A349" s="13" t="s">
        <v>1427</v>
      </c>
      <c r="B349" s="13"/>
      <c r="C349" s="13" t="s">
        <v>40</v>
      </c>
      <c r="D349" s="13" t="s">
        <v>41</v>
      </c>
      <c r="E349" s="13" t="s">
        <v>42</v>
      </c>
      <c r="F349" s="13" t="s">
        <v>41</v>
      </c>
      <c r="G349" s="13" t="s">
        <v>279</v>
      </c>
      <c r="H349" s="13" t="s">
        <v>1428</v>
      </c>
      <c r="I349" s="13" t="s">
        <v>169</v>
      </c>
      <c r="J349" s="13" t="s">
        <v>1403</v>
      </c>
      <c r="K349" s="13" t="s">
        <v>1404</v>
      </c>
      <c r="L349" s="13" t="s">
        <v>134</v>
      </c>
      <c r="M349" s="14">
        <v>195.7105</v>
      </c>
      <c r="N349" s="13" t="s">
        <v>1429</v>
      </c>
      <c r="O349" s="13" t="s">
        <v>1430</v>
      </c>
      <c r="P349" s="14">
        <f t="shared" si="5"/>
        <v>195.7105</v>
      </c>
    </row>
    <row r="350" spans="1:16" ht="68.45">
      <c r="A350" s="13" t="s">
        <v>1431</v>
      </c>
      <c r="B350" s="13"/>
      <c r="C350" s="13" t="s">
        <v>40</v>
      </c>
      <c r="D350" s="13" t="s">
        <v>41</v>
      </c>
      <c r="E350" s="13" t="s">
        <v>42</v>
      </c>
      <c r="F350" s="13" t="s">
        <v>41</v>
      </c>
      <c r="G350" s="13" t="s">
        <v>279</v>
      </c>
      <c r="H350" s="13" t="s">
        <v>1432</v>
      </c>
      <c r="I350" s="13" t="s">
        <v>169</v>
      </c>
      <c r="J350" s="13" t="s">
        <v>1403</v>
      </c>
      <c r="K350" s="13" t="s">
        <v>1433</v>
      </c>
      <c r="L350" s="13" t="s">
        <v>134</v>
      </c>
      <c r="M350" s="14">
        <v>134.65989999999999</v>
      </c>
      <c r="N350" s="13" t="s">
        <v>1434</v>
      </c>
      <c r="O350" s="13" t="s">
        <v>1435</v>
      </c>
      <c r="P350" s="14">
        <f t="shared" si="5"/>
        <v>134.65989999999999</v>
      </c>
    </row>
    <row r="351" spans="1:16" ht="68.45">
      <c r="A351" s="13" t="s">
        <v>1436</v>
      </c>
      <c r="B351" s="13"/>
      <c r="C351" s="13" t="s">
        <v>40</v>
      </c>
      <c r="D351" s="13" t="s">
        <v>41</v>
      </c>
      <c r="E351" s="13" t="s">
        <v>42</v>
      </c>
      <c r="F351" s="13" t="s">
        <v>41</v>
      </c>
      <c r="G351" s="13" t="s">
        <v>279</v>
      </c>
      <c r="H351" s="13" t="s">
        <v>1437</v>
      </c>
      <c r="I351" s="13" t="s">
        <v>169</v>
      </c>
      <c r="J351" s="13" t="s">
        <v>1403</v>
      </c>
      <c r="K351" s="13" t="s">
        <v>1433</v>
      </c>
      <c r="L351" s="13" t="s">
        <v>134</v>
      </c>
      <c r="M351" s="14">
        <v>160.91470000000001</v>
      </c>
      <c r="N351" s="13" t="s">
        <v>1438</v>
      </c>
      <c r="O351" s="13" t="s">
        <v>1439</v>
      </c>
      <c r="P351" s="14">
        <f t="shared" si="5"/>
        <v>160.91470000000001</v>
      </c>
    </row>
    <row r="352" spans="1:16" ht="68.45">
      <c r="A352" s="13" t="s">
        <v>1440</v>
      </c>
      <c r="B352" s="13"/>
      <c r="C352" s="13" t="s">
        <v>40</v>
      </c>
      <c r="D352" s="13" t="s">
        <v>41</v>
      </c>
      <c r="E352" s="13" t="s">
        <v>42</v>
      </c>
      <c r="F352" s="13" t="s">
        <v>41</v>
      </c>
      <c r="G352" s="13" t="s">
        <v>279</v>
      </c>
      <c r="H352" s="13" t="s">
        <v>1441</v>
      </c>
      <c r="I352" s="13" t="s">
        <v>169</v>
      </c>
      <c r="J352" s="13" t="s">
        <v>1403</v>
      </c>
      <c r="K352" s="13" t="s">
        <v>1433</v>
      </c>
      <c r="L352" s="13" t="s">
        <v>134</v>
      </c>
      <c r="M352" s="14">
        <v>137.08179999999999</v>
      </c>
      <c r="N352" s="13" t="s">
        <v>1442</v>
      </c>
      <c r="O352" s="13" t="s">
        <v>1443</v>
      </c>
      <c r="P352" s="14">
        <f t="shared" si="5"/>
        <v>137.08179999999999</v>
      </c>
    </row>
    <row r="353" spans="1:16" ht="68.45">
      <c r="A353" s="13" t="s">
        <v>1444</v>
      </c>
      <c r="B353" s="13"/>
      <c r="C353" s="13" t="s">
        <v>40</v>
      </c>
      <c r="D353" s="13" t="s">
        <v>41</v>
      </c>
      <c r="E353" s="13" t="s">
        <v>42</v>
      </c>
      <c r="F353" s="13" t="s">
        <v>41</v>
      </c>
      <c r="G353" s="13" t="s">
        <v>279</v>
      </c>
      <c r="H353" s="13" t="s">
        <v>1445</v>
      </c>
      <c r="I353" s="13" t="s">
        <v>169</v>
      </c>
      <c r="J353" s="13" t="s">
        <v>1403</v>
      </c>
      <c r="K353" s="13" t="s">
        <v>1433</v>
      </c>
      <c r="L353" s="13" t="s">
        <v>134</v>
      </c>
      <c r="M353" s="14">
        <v>145.6345</v>
      </c>
      <c r="N353" s="13" t="s">
        <v>1446</v>
      </c>
      <c r="O353" s="13" t="s">
        <v>1447</v>
      </c>
      <c r="P353" s="14">
        <f t="shared" si="5"/>
        <v>145.6345</v>
      </c>
    </row>
    <row r="354" spans="1:16" ht="68.45">
      <c r="A354" s="13" t="s">
        <v>1448</v>
      </c>
      <c r="B354" s="13"/>
      <c r="C354" s="13" t="s">
        <v>40</v>
      </c>
      <c r="D354" s="13" t="s">
        <v>41</v>
      </c>
      <c r="E354" s="13" t="s">
        <v>42</v>
      </c>
      <c r="F354" s="13" t="s">
        <v>41</v>
      </c>
      <c r="G354" s="13" t="s">
        <v>279</v>
      </c>
      <c r="H354" s="13" t="s">
        <v>1449</v>
      </c>
      <c r="I354" s="13" t="s">
        <v>169</v>
      </c>
      <c r="J354" s="13" t="s">
        <v>1403</v>
      </c>
      <c r="K354" s="13" t="s">
        <v>1433</v>
      </c>
      <c r="L354" s="13" t="s">
        <v>134</v>
      </c>
      <c r="M354" s="14">
        <v>158.89060000000001</v>
      </c>
      <c r="N354" s="13" t="s">
        <v>1450</v>
      </c>
      <c r="O354" s="13" t="s">
        <v>1451</v>
      </c>
      <c r="P354" s="14">
        <f t="shared" si="5"/>
        <v>158.89060000000001</v>
      </c>
    </row>
    <row r="355" spans="1:16" ht="68.45">
      <c r="A355" s="13" t="s">
        <v>1452</v>
      </c>
      <c r="B355" s="13"/>
      <c r="C355" s="13" t="s">
        <v>40</v>
      </c>
      <c r="D355" s="13" t="s">
        <v>41</v>
      </c>
      <c r="E355" s="13" t="s">
        <v>42</v>
      </c>
      <c r="F355" s="13" t="s">
        <v>41</v>
      </c>
      <c r="G355" s="13" t="s">
        <v>279</v>
      </c>
      <c r="H355" s="13" t="s">
        <v>1453</v>
      </c>
      <c r="I355" s="13" t="s">
        <v>169</v>
      </c>
      <c r="J355" s="13" t="s">
        <v>1403</v>
      </c>
      <c r="K355" s="13" t="s">
        <v>1433</v>
      </c>
      <c r="L355" s="13" t="s">
        <v>134</v>
      </c>
      <c r="M355" s="14">
        <v>167.05719999999999</v>
      </c>
      <c r="N355" s="13" t="s">
        <v>1454</v>
      </c>
      <c r="O355" s="13" t="s">
        <v>1455</v>
      </c>
      <c r="P355" s="14">
        <f t="shared" si="5"/>
        <v>167.05719999999999</v>
      </c>
    </row>
    <row r="356" spans="1:16" ht="68.45">
      <c r="A356" s="13" t="s">
        <v>1456</v>
      </c>
      <c r="B356" s="13"/>
      <c r="C356" s="13" t="s">
        <v>40</v>
      </c>
      <c r="D356" s="13" t="s">
        <v>41</v>
      </c>
      <c r="E356" s="13" t="s">
        <v>42</v>
      </c>
      <c r="F356" s="13" t="s">
        <v>41</v>
      </c>
      <c r="G356" s="13" t="s">
        <v>279</v>
      </c>
      <c r="H356" s="13" t="s">
        <v>1457</v>
      </c>
      <c r="I356" s="13" t="s">
        <v>169</v>
      </c>
      <c r="J356" s="13" t="s">
        <v>1403</v>
      </c>
      <c r="K356" s="13" t="s">
        <v>1433</v>
      </c>
      <c r="L356" s="13" t="s">
        <v>134</v>
      </c>
      <c r="M356" s="14">
        <v>216.05590000000001</v>
      </c>
      <c r="N356" s="13" t="s">
        <v>1458</v>
      </c>
      <c r="O356" s="13" t="s">
        <v>1459</v>
      </c>
      <c r="P356" s="14">
        <f t="shared" si="5"/>
        <v>216.05590000000001</v>
      </c>
    </row>
    <row r="357" spans="1:16" ht="68.45">
      <c r="A357" s="13" t="s">
        <v>1460</v>
      </c>
      <c r="B357" s="13"/>
      <c r="C357" s="13" t="s">
        <v>40</v>
      </c>
      <c r="D357" s="13" t="s">
        <v>41</v>
      </c>
      <c r="E357" s="13" t="s">
        <v>42</v>
      </c>
      <c r="F357" s="13" t="s">
        <v>41</v>
      </c>
      <c r="G357" s="13" t="s">
        <v>279</v>
      </c>
      <c r="H357" s="13" t="s">
        <v>1461</v>
      </c>
      <c r="I357" s="13" t="s">
        <v>169</v>
      </c>
      <c r="J357" s="13" t="s">
        <v>1403</v>
      </c>
      <c r="K357" s="13" t="s">
        <v>1433</v>
      </c>
      <c r="L357" s="13" t="s">
        <v>134</v>
      </c>
      <c r="M357" s="14">
        <v>246.27699999999999</v>
      </c>
      <c r="N357" s="13" t="s">
        <v>1462</v>
      </c>
      <c r="O357" s="13" t="s">
        <v>1463</v>
      </c>
      <c r="P357" s="14">
        <f t="shared" si="5"/>
        <v>246.27699999999999</v>
      </c>
    </row>
    <row r="358" spans="1:16" ht="68.45">
      <c r="A358" s="13" t="s">
        <v>1464</v>
      </c>
      <c r="B358" s="13"/>
      <c r="C358" s="13" t="s">
        <v>40</v>
      </c>
      <c r="D358" s="13" t="s">
        <v>41</v>
      </c>
      <c r="E358" s="13" t="s">
        <v>42</v>
      </c>
      <c r="F358" s="13" t="s">
        <v>41</v>
      </c>
      <c r="G358" s="13" t="s">
        <v>279</v>
      </c>
      <c r="H358" s="13" t="s">
        <v>1465</v>
      </c>
      <c r="I358" s="13" t="s">
        <v>169</v>
      </c>
      <c r="J358" s="13" t="s">
        <v>1403</v>
      </c>
      <c r="K358" s="13" t="s">
        <v>1433</v>
      </c>
      <c r="L358" s="13" t="s">
        <v>134</v>
      </c>
      <c r="M358" s="14">
        <v>311.52789999999999</v>
      </c>
      <c r="N358" s="13" t="s">
        <v>1466</v>
      </c>
      <c r="O358" s="13" t="s">
        <v>1467</v>
      </c>
      <c r="P358" s="14">
        <f t="shared" si="5"/>
        <v>311.52789999999999</v>
      </c>
    </row>
    <row r="359" spans="1:16" ht="68.45">
      <c r="A359" s="13" t="s">
        <v>1468</v>
      </c>
      <c r="B359" s="13"/>
      <c r="C359" s="13" t="s">
        <v>40</v>
      </c>
      <c r="D359" s="13" t="s">
        <v>41</v>
      </c>
      <c r="E359" s="13" t="s">
        <v>42</v>
      </c>
      <c r="F359" s="13" t="s">
        <v>41</v>
      </c>
      <c r="G359" s="13" t="s">
        <v>279</v>
      </c>
      <c r="H359" s="13" t="s">
        <v>1469</v>
      </c>
      <c r="I359" s="13" t="s">
        <v>169</v>
      </c>
      <c r="J359" s="13" t="s">
        <v>1403</v>
      </c>
      <c r="K359" s="13" t="s">
        <v>1433</v>
      </c>
      <c r="L359" s="13" t="s">
        <v>134</v>
      </c>
      <c r="M359" s="14">
        <v>305.5609</v>
      </c>
      <c r="N359" s="13" t="s">
        <v>1470</v>
      </c>
      <c r="O359" s="13" t="s">
        <v>1471</v>
      </c>
      <c r="P359" s="14">
        <f t="shared" si="5"/>
        <v>305.5609</v>
      </c>
    </row>
    <row r="360" spans="1:16" ht="68.45">
      <c r="A360" s="13" t="s">
        <v>1472</v>
      </c>
      <c r="B360" s="13"/>
      <c r="C360" s="13" t="s">
        <v>40</v>
      </c>
      <c r="D360" s="13" t="s">
        <v>41</v>
      </c>
      <c r="E360" s="13" t="s">
        <v>42</v>
      </c>
      <c r="F360" s="13" t="s">
        <v>41</v>
      </c>
      <c r="G360" s="13" t="s">
        <v>279</v>
      </c>
      <c r="H360" s="13" t="s">
        <v>1473</v>
      </c>
      <c r="I360" s="13" t="s">
        <v>169</v>
      </c>
      <c r="J360" s="13" t="s">
        <v>1403</v>
      </c>
      <c r="K360" s="13" t="s">
        <v>1433</v>
      </c>
      <c r="L360" s="13" t="s">
        <v>134</v>
      </c>
      <c r="M360" s="14">
        <v>313.59879999999998</v>
      </c>
      <c r="N360" s="13" t="s">
        <v>1474</v>
      </c>
      <c r="O360" s="13" t="s">
        <v>1475</v>
      </c>
      <c r="P360" s="14">
        <f t="shared" si="5"/>
        <v>313.59879999999998</v>
      </c>
    </row>
    <row r="361" spans="1:16" ht="68.45">
      <c r="A361" s="13" t="s">
        <v>1476</v>
      </c>
      <c r="B361" s="13"/>
      <c r="C361" s="13" t="s">
        <v>40</v>
      </c>
      <c r="D361" s="13" t="s">
        <v>41</v>
      </c>
      <c r="E361" s="13" t="s">
        <v>42</v>
      </c>
      <c r="F361" s="13" t="s">
        <v>41</v>
      </c>
      <c r="G361" s="13" t="s">
        <v>279</v>
      </c>
      <c r="H361" s="13" t="s">
        <v>1477</v>
      </c>
      <c r="I361" s="13" t="s">
        <v>169</v>
      </c>
      <c r="J361" s="13" t="s">
        <v>1403</v>
      </c>
      <c r="K361" s="13" t="s">
        <v>1433</v>
      </c>
      <c r="L361" s="13" t="s">
        <v>134</v>
      </c>
      <c r="M361" s="14">
        <v>329.4289</v>
      </c>
      <c r="N361" s="13" t="s">
        <v>1478</v>
      </c>
      <c r="O361" s="13" t="s">
        <v>1479</v>
      </c>
      <c r="P361" s="14">
        <f t="shared" si="5"/>
        <v>329.4289</v>
      </c>
    </row>
    <row r="362" spans="1:16" ht="57">
      <c r="A362" s="13" t="s">
        <v>1480</v>
      </c>
      <c r="B362" s="13"/>
      <c r="C362" s="13" t="s">
        <v>40</v>
      </c>
      <c r="D362" s="13" t="s">
        <v>41</v>
      </c>
      <c r="E362" s="13" t="s">
        <v>42</v>
      </c>
      <c r="F362" s="13" t="s">
        <v>41</v>
      </c>
      <c r="G362" s="13" t="s">
        <v>279</v>
      </c>
      <c r="H362" s="13" t="s">
        <v>1481</v>
      </c>
      <c r="I362" s="13" t="s">
        <v>169</v>
      </c>
      <c r="J362" s="13" t="s">
        <v>1403</v>
      </c>
      <c r="K362" s="13" t="s">
        <v>1433</v>
      </c>
      <c r="L362" s="13" t="s">
        <v>134</v>
      </c>
      <c r="M362" s="14">
        <v>246.96729999999999</v>
      </c>
      <c r="N362" s="13" t="s">
        <v>1482</v>
      </c>
      <c r="O362" s="13" t="s">
        <v>1483</v>
      </c>
      <c r="P362" s="14">
        <f t="shared" si="5"/>
        <v>246.96729999999999</v>
      </c>
    </row>
    <row r="363" spans="1:16" ht="68.45">
      <c r="A363" s="13" t="s">
        <v>1484</v>
      </c>
      <c r="B363" s="13"/>
      <c r="C363" s="13" t="s">
        <v>40</v>
      </c>
      <c r="D363" s="13" t="s">
        <v>41</v>
      </c>
      <c r="E363" s="13" t="s">
        <v>42</v>
      </c>
      <c r="F363" s="13" t="s">
        <v>41</v>
      </c>
      <c r="G363" s="13" t="s">
        <v>279</v>
      </c>
      <c r="H363" s="13" t="s">
        <v>1485</v>
      </c>
      <c r="I363" s="13" t="s">
        <v>169</v>
      </c>
      <c r="J363" s="13" t="s">
        <v>1403</v>
      </c>
      <c r="K363" s="13" t="s">
        <v>1433</v>
      </c>
      <c r="L363" s="13" t="s">
        <v>134</v>
      </c>
      <c r="M363" s="14">
        <v>235.8494</v>
      </c>
      <c r="N363" s="13" t="s">
        <v>1486</v>
      </c>
      <c r="O363" s="13" t="s">
        <v>1487</v>
      </c>
      <c r="P363" s="14">
        <f t="shared" si="5"/>
        <v>235.8494</v>
      </c>
    </row>
    <row r="364" spans="1:16" ht="68.45">
      <c r="A364" s="13" t="s">
        <v>1488</v>
      </c>
      <c r="B364" s="13"/>
      <c r="C364" s="13" t="s">
        <v>40</v>
      </c>
      <c r="D364" s="13" t="s">
        <v>41</v>
      </c>
      <c r="E364" s="13" t="s">
        <v>42</v>
      </c>
      <c r="F364" s="13" t="s">
        <v>41</v>
      </c>
      <c r="G364" s="13" t="s">
        <v>279</v>
      </c>
      <c r="H364" s="13" t="s">
        <v>1489</v>
      </c>
      <c r="I364" s="13" t="s">
        <v>169</v>
      </c>
      <c r="J364" s="13" t="s">
        <v>1403</v>
      </c>
      <c r="K364" s="13" t="s">
        <v>1433</v>
      </c>
      <c r="L364" s="13" t="s">
        <v>134</v>
      </c>
      <c r="M364" s="14">
        <v>141.2432</v>
      </c>
      <c r="N364" s="13" t="s">
        <v>1490</v>
      </c>
      <c r="O364" s="13" t="s">
        <v>1491</v>
      </c>
      <c r="P364" s="14">
        <f t="shared" si="5"/>
        <v>141.2432</v>
      </c>
    </row>
    <row r="365" spans="1:16" ht="68.45">
      <c r="A365" s="13" t="s">
        <v>1492</v>
      </c>
      <c r="B365" s="13"/>
      <c r="C365" s="13" t="s">
        <v>40</v>
      </c>
      <c r="D365" s="13" t="s">
        <v>41</v>
      </c>
      <c r="E365" s="13" t="s">
        <v>42</v>
      </c>
      <c r="F365" s="13" t="s">
        <v>41</v>
      </c>
      <c r="G365" s="13" t="s">
        <v>279</v>
      </c>
      <c r="H365" s="13" t="s">
        <v>1493</v>
      </c>
      <c r="I365" s="13" t="s">
        <v>169</v>
      </c>
      <c r="J365" s="13" t="s">
        <v>1403</v>
      </c>
      <c r="K365" s="13" t="s">
        <v>1433</v>
      </c>
      <c r="L365" s="13" t="s">
        <v>134</v>
      </c>
      <c r="M365" s="14">
        <v>103.4752</v>
      </c>
      <c r="N365" s="13" t="s">
        <v>1494</v>
      </c>
      <c r="O365" s="13" t="s">
        <v>1495</v>
      </c>
      <c r="P365" s="14">
        <f t="shared" si="5"/>
        <v>103.4752</v>
      </c>
    </row>
    <row r="366" spans="1:16" ht="68.45">
      <c r="A366" s="13" t="s">
        <v>1496</v>
      </c>
      <c r="B366" s="13"/>
      <c r="C366" s="13" t="s">
        <v>40</v>
      </c>
      <c r="D366" s="13" t="s">
        <v>41</v>
      </c>
      <c r="E366" s="13" t="s">
        <v>42</v>
      </c>
      <c r="F366" s="13" t="s">
        <v>41</v>
      </c>
      <c r="G366" s="13" t="s">
        <v>279</v>
      </c>
      <c r="H366" s="13" t="s">
        <v>1497</v>
      </c>
      <c r="I366" s="13" t="s">
        <v>169</v>
      </c>
      <c r="J366" s="13" t="s">
        <v>1403</v>
      </c>
      <c r="K366" s="13" t="s">
        <v>1433</v>
      </c>
      <c r="L366" s="13" t="s">
        <v>134</v>
      </c>
      <c r="M366" s="14">
        <v>114.6721</v>
      </c>
      <c r="N366" s="13" t="s">
        <v>1498</v>
      </c>
      <c r="O366" s="13" t="s">
        <v>1499</v>
      </c>
      <c r="P366" s="14">
        <f t="shared" si="5"/>
        <v>114.6721</v>
      </c>
    </row>
    <row r="367" spans="1:16" ht="68.45">
      <c r="A367" s="13" t="s">
        <v>1500</v>
      </c>
      <c r="B367" s="13"/>
      <c r="C367" s="13" t="s">
        <v>40</v>
      </c>
      <c r="D367" s="13" t="s">
        <v>41</v>
      </c>
      <c r="E367" s="13" t="s">
        <v>42</v>
      </c>
      <c r="F367" s="13" t="s">
        <v>41</v>
      </c>
      <c r="G367" s="13" t="s">
        <v>279</v>
      </c>
      <c r="H367" s="13" t="s">
        <v>1501</v>
      </c>
      <c r="I367" s="13" t="s">
        <v>169</v>
      </c>
      <c r="J367" s="13" t="s">
        <v>1403</v>
      </c>
      <c r="K367" s="13" t="s">
        <v>1433</v>
      </c>
      <c r="L367" s="13" t="s">
        <v>134</v>
      </c>
      <c r="M367" s="14">
        <v>119.03619999999999</v>
      </c>
      <c r="N367" s="13" t="s">
        <v>1502</v>
      </c>
      <c r="O367" s="13" t="s">
        <v>1503</v>
      </c>
      <c r="P367" s="14">
        <f t="shared" si="5"/>
        <v>119.03619999999999</v>
      </c>
    </row>
    <row r="368" spans="1:16" ht="68.45">
      <c r="A368" s="13" t="s">
        <v>1504</v>
      </c>
      <c r="B368" s="13"/>
      <c r="C368" s="13" t="s">
        <v>40</v>
      </c>
      <c r="D368" s="13" t="s">
        <v>41</v>
      </c>
      <c r="E368" s="13" t="s">
        <v>42</v>
      </c>
      <c r="F368" s="13" t="s">
        <v>41</v>
      </c>
      <c r="G368" s="13" t="s">
        <v>279</v>
      </c>
      <c r="H368" s="13" t="s">
        <v>1505</v>
      </c>
      <c r="I368" s="13" t="s">
        <v>169</v>
      </c>
      <c r="J368" s="13" t="s">
        <v>1403</v>
      </c>
      <c r="K368" s="13" t="s">
        <v>1433</v>
      </c>
      <c r="L368" s="13" t="s">
        <v>134</v>
      </c>
      <c r="M368" s="14">
        <v>126.1966</v>
      </c>
      <c r="N368" s="13" t="s">
        <v>1506</v>
      </c>
      <c r="O368" s="13" t="s">
        <v>1507</v>
      </c>
      <c r="P368" s="14">
        <f t="shared" si="5"/>
        <v>126.1966</v>
      </c>
    </row>
    <row r="369" spans="1:16" ht="68.45">
      <c r="A369" s="13" t="s">
        <v>1508</v>
      </c>
      <c r="B369" s="13"/>
      <c r="C369" s="13" t="s">
        <v>40</v>
      </c>
      <c r="D369" s="13" t="s">
        <v>41</v>
      </c>
      <c r="E369" s="13" t="s">
        <v>42</v>
      </c>
      <c r="F369" s="13" t="s">
        <v>41</v>
      </c>
      <c r="G369" s="13" t="s">
        <v>279</v>
      </c>
      <c r="H369" s="13" t="s">
        <v>1509</v>
      </c>
      <c r="I369" s="13" t="s">
        <v>169</v>
      </c>
      <c r="J369" s="13" t="s">
        <v>1403</v>
      </c>
      <c r="K369" s="13" t="s">
        <v>1433</v>
      </c>
      <c r="L369" s="13" t="s">
        <v>134</v>
      </c>
      <c r="M369" s="14">
        <v>194.27</v>
      </c>
      <c r="N369" s="13" t="s">
        <v>1510</v>
      </c>
      <c r="O369" s="13" t="s">
        <v>1511</v>
      </c>
      <c r="P369" s="14">
        <f t="shared" si="5"/>
        <v>194.27</v>
      </c>
    </row>
    <row r="370" spans="1:16" ht="68.45">
      <c r="A370" s="13" t="s">
        <v>1512</v>
      </c>
      <c r="B370" s="13"/>
      <c r="C370" s="13" t="s">
        <v>40</v>
      </c>
      <c r="D370" s="13" t="s">
        <v>41</v>
      </c>
      <c r="E370" s="13" t="s">
        <v>42</v>
      </c>
      <c r="F370" s="13" t="s">
        <v>41</v>
      </c>
      <c r="G370" s="13" t="s">
        <v>279</v>
      </c>
      <c r="H370" s="13" t="s">
        <v>1513</v>
      </c>
      <c r="I370" s="13" t="s">
        <v>169</v>
      </c>
      <c r="J370" s="13" t="s">
        <v>1403</v>
      </c>
      <c r="K370" s="13" t="s">
        <v>1433</v>
      </c>
      <c r="L370" s="13" t="s">
        <v>134</v>
      </c>
      <c r="M370" s="14">
        <v>200.12</v>
      </c>
      <c r="N370" s="13" t="s">
        <v>1514</v>
      </c>
      <c r="O370" s="13" t="s">
        <v>1515</v>
      </c>
      <c r="P370" s="14">
        <f t="shared" si="5"/>
        <v>200.12</v>
      </c>
    </row>
    <row r="371" spans="1:16" ht="68.45">
      <c r="A371" s="13" t="s">
        <v>1516</v>
      </c>
      <c r="B371" s="13"/>
      <c r="C371" s="13" t="s">
        <v>40</v>
      </c>
      <c r="D371" s="13" t="s">
        <v>41</v>
      </c>
      <c r="E371" s="13" t="s">
        <v>42</v>
      </c>
      <c r="F371" s="13" t="s">
        <v>41</v>
      </c>
      <c r="G371" s="13" t="s">
        <v>279</v>
      </c>
      <c r="H371" s="13" t="s">
        <v>1517</v>
      </c>
      <c r="I371" s="13" t="s">
        <v>169</v>
      </c>
      <c r="J371" s="13" t="s">
        <v>1403</v>
      </c>
      <c r="K371" s="13" t="s">
        <v>1433</v>
      </c>
      <c r="L371" s="13" t="s">
        <v>134</v>
      </c>
      <c r="M371" s="14">
        <v>200.0498</v>
      </c>
      <c r="N371" s="13" t="s">
        <v>1518</v>
      </c>
      <c r="O371" s="13" t="s">
        <v>1519</v>
      </c>
      <c r="P371" s="14">
        <f t="shared" si="5"/>
        <v>200.0498</v>
      </c>
    </row>
    <row r="372" spans="1:16" ht="68.45">
      <c r="A372" s="13" t="s">
        <v>1520</v>
      </c>
      <c r="B372" s="13"/>
      <c r="C372" s="13" t="s">
        <v>40</v>
      </c>
      <c r="D372" s="13" t="s">
        <v>41</v>
      </c>
      <c r="E372" s="13" t="s">
        <v>42</v>
      </c>
      <c r="F372" s="13" t="s">
        <v>41</v>
      </c>
      <c r="G372" s="13" t="s">
        <v>279</v>
      </c>
      <c r="H372" s="13" t="s">
        <v>1521</v>
      </c>
      <c r="I372" s="13" t="s">
        <v>169</v>
      </c>
      <c r="J372" s="13" t="s">
        <v>1403</v>
      </c>
      <c r="K372" s="13" t="s">
        <v>1433</v>
      </c>
      <c r="L372" s="13" t="s">
        <v>134</v>
      </c>
      <c r="M372" s="14">
        <v>206.01679999999999</v>
      </c>
      <c r="N372" s="13" t="s">
        <v>1522</v>
      </c>
      <c r="O372" s="13" t="s">
        <v>1523</v>
      </c>
      <c r="P372" s="14">
        <f t="shared" si="5"/>
        <v>206.01679999999999</v>
      </c>
    </row>
    <row r="373" spans="1:16" ht="68.45">
      <c r="A373" s="13" t="s">
        <v>1524</v>
      </c>
      <c r="B373" s="13"/>
      <c r="C373" s="13" t="s">
        <v>40</v>
      </c>
      <c r="D373" s="13" t="s">
        <v>41</v>
      </c>
      <c r="E373" s="13" t="s">
        <v>42</v>
      </c>
      <c r="F373" s="13" t="s">
        <v>41</v>
      </c>
      <c r="G373" s="13" t="s">
        <v>279</v>
      </c>
      <c r="H373" s="13" t="s">
        <v>1525</v>
      </c>
      <c r="I373" s="13" t="s">
        <v>169</v>
      </c>
      <c r="J373" s="13" t="s">
        <v>1403</v>
      </c>
      <c r="K373" s="13" t="s">
        <v>1433</v>
      </c>
      <c r="L373" s="13" t="s">
        <v>134</v>
      </c>
      <c r="M373" s="14">
        <v>178.6987</v>
      </c>
      <c r="N373" s="13" t="s">
        <v>1526</v>
      </c>
      <c r="O373" s="13" t="s">
        <v>1527</v>
      </c>
      <c r="P373" s="14">
        <f t="shared" si="5"/>
        <v>178.6987</v>
      </c>
    </row>
    <row r="374" spans="1:16" ht="68.45">
      <c r="A374" s="13" t="s">
        <v>1528</v>
      </c>
      <c r="B374" s="13"/>
      <c r="C374" s="13" t="s">
        <v>40</v>
      </c>
      <c r="D374" s="13" t="s">
        <v>41</v>
      </c>
      <c r="E374" s="13" t="s">
        <v>42</v>
      </c>
      <c r="F374" s="13" t="s">
        <v>41</v>
      </c>
      <c r="G374" s="13" t="s">
        <v>279</v>
      </c>
      <c r="H374" s="13" t="s">
        <v>1529</v>
      </c>
      <c r="I374" s="13" t="s">
        <v>169</v>
      </c>
      <c r="J374" s="13" t="s">
        <v>1403</v>
      </c>
      <c r="K374" s="13" t="s">
        <v>1433</v>
      </c>
      <c r="L374" s="13" t="s">
        <v>134</v>
      </c>
      <c r="M374" s="14">
        <v>184.66569999999999</v>
      </c>
      <c r="N374" s="13" t="s">
        <v>1530</v>
      </c>
      <c r="O374" s="13" t="s">
        <v>1531</v>
      </c>
      <c r="P374" s="14">
        <f t="shared" si="5"/>
        <v>184.66569999999999</v>
      </c>
    </row>
    <row r="375" spans="1:16" ht="68.45">
      <c r="A375" s="13" t="s">
        <v>1532</v>
      </c>
      <c r="B375" s="13"/>
      <c r="C375" s="13" t="s">
        <v>40</v>
      </c>
      <c r="D375" s="13" t="s">
        <v>41</v>
      </c>
      <c r="E375" s="13" t="s">
        <v>42</v>
      </c>
      <c r="F375" s="13" t="s">
        <v>41</v>
      </c>
      <c r="G375" s="13" t="s">
        <v>279</v>
      </c>
      <c r="H375" s="13" t="s">
        <v>1533</v>
      </c>
      <c r="I375" s="13" t="s">
        <v>169</v>
      </c>
      <c r="J375" s="13" t="s">
        <v>1403</v>
      </c>
      <c r="K375" s="13" t="s">
        <v>1433</v>
      </c>
      <c r="L375" s="13" t="s">
        <v>134</v>
      </c>
      <c r="M375" s="14">
        <v>189.9658</v>
      </c>
      <c r="N375" s="13" t="s">
        <v>1534</v>
      </c>
      <c r="O375" s="13" t="s">
        <v>1535</v>
      </c>
      <c r="P375" s="14">
        <f t="shared" si="5"/>
        <v>189.9658</v>
      </c>
    </row>
    <row r="376" spans="1:16" ht="68.45">
      <c r="A376" s="13" t="s">
        <v>1536</v>
      </c>
      <c r="B376" s="13"/>
      <c r="C376" s="13" t="s">
        <v>40</v>
      </c>
      <c r="D376" s="13" t="s">
        <v>41</v>
      </c>
      <c r="E376" s="13" t="s">
        <v>42</v>
      </c>
      <c r="F376" s="13" t="s">
        <v>41</v>
      </c>
      <c r="G376" s="13" t="s">
        <v>279</v>
      </c>
      <c r="H376" s="13" t="s">
        <v>1537</v>
      </c>
      <c r="I376" s="13" t="s">
        <v>169</v>
      </c>
      <c r="J376" s="13" t="s">
        <v>1403</v>
      </c>
      <c r="K376" s="13" t="s">
        <v>1433</v>
      </c>
      <c r="L376" s="13" t="s">
        <v>134</v>
      </c>
      <c r="M376" s="14">
        <v>160.79769999999999</v>
      </c>
      <c r="N376" s="13" t="s">
        <v>1538</v>
      </c>
      <c r="O376" s="13" t="s">
        <v>1539</v>
      </c>
      <c r="P376" s="14">
        <f t="shared" si="5"/>
        <v>160.79769999999999</v>
      </c>
    </row>
    <row r="377" spans="1:16" ht="68.45">
      <c r="A377" s="13" t="s">
        <v>1540</v>
      </c>
      <c r="B377" s="13"/>
      <c r="C377" s="13" t="s">
        <v>40</v>
      </c>
      <c r="D377" s="13" t="s">
        <v>41</v>
      </c>
      <c r="E377" s="13" t="s">
        <v>42</v>
      </c>
      <c r="F377" s="13" t="s">
        <v>41</v>
      </c>
      <c r="G377" s="13" t="s">
        <v>279</v>
      </c>
      <c r="H377" s="13" t="s">
        <v>1541</v>
      </c>
      <c r="I377" s="13" t="s">
        <v>169</v>
      </c>
      <c r="J377" s="13" t="s">
        <v>1403</v>
      </c>
      <c r="K377" s="13" t="s">
        <v>1433</v>
      </c>
      <c r="L377" s="13" t="s">
        <v>134</v>
      </c>
      <c r="M377" s="14">
        <v>268.85649999999998</v>
      </c>
      <c r="N377" s="13" t="s">
        <v>1542</v>
      </c>
      <c r="O377" s="13" t="s">
        <v>1543</v>
      </c>
      <c r="P377" s="14">
        <f t="shared" si="5"/>
        <v>268.85649999999998</v>
      </c>
    </row>
    <row r="378" spans="1:16" ht="68.45">
      <c r="A378" s="13" t="s">
        <v>1544</v>
      </c>
      <c r="B378" s="13"/>
      <c r="C378" s="13" t="s">
        <v>40</v>
      </c>
      <c r="D378" s="13" t="s">
        <v>41</v>
      </c>
      <c r="E378" s="13" t="s">
        <v>42</v>
      </c>
      <c r="F378" s="13" t="s">
        <v>41</v>
      </c>
      <c r="G378" s="13" t="s">
        <v>279</v>
      </c>
      <c r="H378" s="13" t="s">
        <v>1545</v>
      </c>
      <c r="I378" s="13" t="s">
        <v>169</v>
      </c>
      <c r="J378" s="13" t="s">
        <v>1403</v>
      </c>
      <c r="K378" s="13" t="s">
        <v>1433</v>
      </c>
      <c r="L378" s="13" t="s">
        <v>134</v>
      </c>
      <c r="M378" s="14">
        <v>253.2955</v>
      </c>
      <c r="N378" s="13" t="s">
        <v>1546</v>
      </c>
      <c r="O378" s="13" t="s">
        <v>1547</v>
      </c>
      <c r="P378" s="14">
        <f t="shared" si="5"/>
        <v>253.2955</v>
      </c>
    </row>
    <row r="379" spans="1:16" ht="57">
      <c r="A379" s="13" t="s">
        <v>1548</v>
      </c>
      <c r="B379" s="13"/>
      <c r="C379" s="13" t="s">
        <v>40</v>
      </c>
      <c r="D379" s="13" t="s">
        <v>41</v>
      </c>
      <c r="E379" s="13" t="s">
        <v>42</v>
      </c>
      <c r="F379" s="13" t="s">
        <v>41</v>
      </c>
      <c r="G379" s="13" t="s">
        <v>279</v>
      </c>
      <c r="H379" s="13" t="s">
        <v>1549</v>
      </c>
      <c r="I379" s="13" t="s">
        <v>169</v>
      </c>
      <c r="J379" s="13" t="s">
        <v>1403</v>
      </c>
      <c r="K379" s="13" t="s">
        <v>1433</v>
      </c>
      <c r="L379" s="13" t="s">
        <v>134</v>
      </c>
      <c r="M379" s="14">
        <v>110.4331</v>
      </c>
      <c r="N379" s="13" t="s">
        <v>1550</v>
      </c>
      <c r="O379" s="13" t="s">
        <v>1551</v>
      </c>
      <c r="P379" s="14">
        <f t="shared" si="5"/>
        <v>110.4331</v>
      </c>
    </row>
    <row r="380" spans="1:16" ht="91.15">
      <c r="A380" s="13" t="s">
        <v>1552</v>
      </c>
      <c r="B380" s="13"/>
      <c r="C380" s="13" t="s">
        <v>40</v>
      </c>
      <c r="D380" s="13" t="s">
        <v>41</v>
      </c>
      <c r="E380" s="13" t="s">
        <v>42</v>
      </c>
      <c r="F380" s="13" t="s">
        <v>41</v>
      </c>
      <c r="G380" s="13" t="s">
        <v>279</v>
      </c>
      <c r="H380" s="13" t="s">
        <v>1553</v>
      </c>
      <c r="I380" s="13" t="s">
        <v>169</v>
      </c>
      <c r="J380" s="13" t="s">
        <v>1403</v>
      </c>
      <c r="K380" s="13" t="s">
        <v>1554</v>
      </c>
      <c r="L380" s="13" t="s">
        <v>67</v>
      </c>
      <c r="M380" s="14">
        <v>46.600200000000001</v>
      </c>
      <c r="N380" s="13" t="s">
        <v>1555</v>
      </c>
      <c r="O380" s="13" t="s">
        <v>1556</v>
      </c>
      <c r="P380" s="14">
        <f t="shared" si="5"/>
        <v>46.600200000000001</v>
      </c>
    </row>
    <row r="381" spans="1:16" ht="102.6">
      <c r="A381" s="13" t="s">
        <v>1557</v>
      </c>
      <c r="B381" s="13"/>
      <c r="C381" s="13" t="s">
        <v>40</v>
      </c>
      <c r="D381" s="13" t="s">
        <v>41</v>
      </c>
      <c r="E381" s="13" t="s">
        <v>42</v>
      </c>
      <c r="F381" s="13" t="s">
        <v>41</v>
      </c>
      <c r="G381" s="13" t="s">
        <v>279</v>
      </c>
      <c r="H381" s="13" t="s">
        <v>1558</v>
      </c>
      <c r="I381" s="13" t="s">
        <v>169</v>
      </c>
      <c r="J381" s="13" t="s">
        <v>1403</v>
      </c>
      <c r="K381" s="13" t="s">
        <v>1554</v>
      </c>
      <c r="L381" s="13" t="s">
        <v>67</v>
      </c>
      <c r="M381" s="14">
        <v>53.643599999999999</v>
      </c>
      <c r="N381" s="13" t="s">
        <v>1559</v>
      </c>
      <c r="O381" s="13" t="s">
        <v>1560</v>
      </c>
      <c r="P381" s="14">
        <f t="shared" si="5"/>
        <v>53.643599999999999</v>
      </c>
    </row>
    <row r="382" spans="1:16" ht="45.6">
      <c r="A382" s="13" t="s">
        <v>1561</v>
      </c>
      <c r="B382" s="13"/>
      <c r="C382" s="13" t="s">
        <v>40</v>
      </c>
      <c r="D382" s="13" t="s">
        <v>41</v>
      </c>
      <c r="E382" s="13" t="s">
        <v>41</v>
      </c>
      <c r="F382" s="13" t="s">
        <v>41</v>
      </c>
      <c r="G382" s="13" t="s">
        <v>279</v>
      </c>
      <c r="H382" s="13" t="s">
        <v>1562</v>
      </c>
      <c r="I382" s="13" t="s">
        <v>169</v>
      </c>
      <c r="J382" s="13" t="s">
        <v>1403</v>
      </c>
      <c r="K382" s="13" t="s">
        <v>1554</v>
      </c>
      <c r="L382" s="13" t="s">
        <v>67</v>
      </c>
      <c r="M382" s="14">
        <v>13.8851</v>
      </c>
      <c r="N382" s="13" t="s">
        <v>1563</v>
      </c>
      <c r="O382" s="13" t="s">
        <v>1564</v>
      </c>
      <c r="P382" s="14">
        <f t="shared" si="5"/>
        <v>13.8851</v>
      </c>
    </row>
    <row r="383" spans="1:16" ht="34.15">
      <c r="A383" s="13" t="s">
        <v>1565</v>
      </c>
      <c r="B383" s="13"/>
      <c r="C383" s="13" t="s">
        <v>40</v>
      </c>
      <c r="D383" s="13" t="s">
        <v>41</v>
      </c>
      <c r="E383" s="13" t="s">
        <v>41</v>
      </c>
      <c r="F383" s="13" t="s">
        <v>41</v>
      </c>
      <c r="G383" s="13" t="s">
        <v>279</v>
      </c>
      <c r="H383" s="13" t="s">
        <v>1566</v>
      </c>
      <c r="I383" s="13" t="s">
        <v>169</v>
      </c>
      <c r="J383" s="13" t="s">
        <v>1403</v>
      </c>
      <c r="K383" s="13" t="s">
        <v>1554</v>
      </c>
      <c r="L383" s="13" t="s">
        <v>67</v>
      </c>
      <c r="M383" s="14">
        <v>10.5427</v>
      </c>
      <c r="N383" s="13" t="s">
        <v>1567</v>
      </c>
      <c r="O383" s="13" t="s">
        <v>1567</v>
      </c>
      <c r="P383" s="14">
        <f t="shared" si="5"/>
        <v>10.5427</v>
      </c>
    </row>
    <row r="384" spans="1:16" ht="57">
      <c r="A384" s="13" t="s">
        <v>1568</v>
      </c>
      <c r="B384" s="13"/>
      <c r="C384" s="13" t="s">
        <v>40</v>
      </c>
      <c r="D384" s="13" t="s">
        <v>41</v>
      </c>
      <c r="E384" s="13" t="s">
        <v>41</v>
      </c>
      <c r="F384" s="13" t="s">
        <v>41</v>
      </c>
      <c r="G384" s="13" t="s">
        <v>279</v>
      </c>
      <c r="H384" s="13" t="s">
        <v>1569</v>
      </c>
      <c r="I384" s="13" t="s">
        <v>169</v>
      </c>
      <c r="J384" s="13" t="s">
        <v>1403</v>
      </c>
      <c r="K384" s="13" t="s">
        <v>1554</v>
      </c>
      <c r="L384" s="13" t="s">
        <v>134</v>
      </c>
      <c r="M384" s="14">
        <v>75.470600000000005</v>
      </c>
      <c r="N384" s="13" t="s">
        <v>1570</v>
      </c>
      <c r="O384" s="13" t="s">
        <v>1570</v>
      </c>
      <c r="P384" s="14">
        <f t="shared" si="5"/>
        <v>75.470600000000005</v>
      </c>
    </row>
    <row r="385" spans="1:16" ht="45.6">
      <c r="A385" s="13" t="s">
        <v>1571</v>
      </c>
      <c r="B385" s="13"/>
      <c r="C385" s="13" t="s">
        <v>40</v>
      </c>
      <c r="D385" s="13" t="s">
        <v>41</v>
      </c>
      <c r="E385" s="13" t="s">
        <v>41</v>
      </c>
      <c r="F385" s="13" t="s">
        <v>41</v>
      </c>
      <c r="G385" s="13" t="s">
        <v>279</v>
      </c>
      <c r="H385" s="13" t="s">
        <v>1572</v>
      </c>
      <c r="I385" s="13" t="s">
        <v>169</v>
      </c>
      <c r="J385" s="13" t="s">
        <v>1403</v>
      </c>
      <c r="K385" s="13" t="s">
        <v>1554</v>
      </c>
      <c r="L385" s="13" t="s">
        <v>134</v>
      </c>
      <c r="M385" s="14">
        <v>24.656099999999999</v>
      </c>
      <c r="N385" s="13" t="s">
        <v>1573</v>
      </c>
      <c r="O385" s="13" t="s">
        <v>1573</v>
      </c>
      <c r="P385" s="14">
        <f t="shared" si="5"/>
        <v>24.656099999999999</v>
      </c>
    </row>
    <row r="386" spans="1:16" ht="34.15">
      <c r="A386" s="13" t="s">
        <v>1574</v>
      </c>
      <c r="B386" s="13"/>
      <c r="C386" s="13" t="s">
        <v>40</v>
      </c>
      <c r="D386" s="13" t="s">
        <v>41</v>
      </c>
      <c r="E386" s="13" t="s">
        <v>41</v>
      </c>
      <c r="F386" s="13" t="s">
        <v>41</v>
      </c>
      <c r="G386" s="13" t="s">
        <v>279</v>
      </c>
      <c r="H386" s="13" t="s">
        <v>1575</v>
      </c>
      <c r="I386" s="13" t="s">
        <v>169</v>
      </c>
      <c r="J386" s="13" t="s">
        <v>1403</v>
      </c>
      <c r="K386" s="13" t="s">
        <v>1554</v>
      </c>
      <c r="L386" s="13" t="s">
        <v>134</v>
      </c>
      <c r="M386" s="14">
        <v>39.244599999999998</v>
      </c>
      <c r="N386" s="13" t="s">
        <v>1576</v>
      </c>
      <c r="O386" s="13" t="s">
        <v>1576</v>
      </c>
      <c r="P386" s="14">
        <f t="shared" si="5"/>
        <v>39.244599999999998</v>
      </c>
    </row>
    <row r="387" spans="1:16" ht="34.15">
      <c r="A387" s="13" t="s">
        <v>1577</v>
      </c>
      <c r="B387" s="13"/>
      <c r="C387" s="13" t="s">
        <v>40</v>
      </c>
      <c r="D387" s="13" t="s">
        <v>41</v>
      </c>
      <c r="E387" s="13" t="s">
        <v>41</v>
      </c>
      <c r="F387" s="13" t="s">
        <v>41</v>
      </c>
      <c r="G387" s="13" t="s">
        <v>279</v>
      </c>
      <c r="H387" s="13" t="s">
        <v>1578</v>
      </c>
      <c r="I387" s="13" t="s">
        <v>169</v>
      </c>
      <c r="J387" s="13" t="s">
        <v>1403</v>
      </c>
      <c r="K387" s="13" t="s">
        <v>1554</v>
      </c>
      <c r="L387" s="13" t="s">
        <v>134</v>
      </c>
      <c r="M387" s="14">
        <v>18.706</v>
      </c>
      <c r="N387" s="13" t="s">
        <v>1579</v>
      </c>
      <c r="O387" s="13" t="s">
        <v>1579</v>
      </c>
      <c r="P387" s="14">
        <f t="shared" si="5"/>
        <v>18.706</v>
      </c>
    </row>
    <row r="388" spans="1:16" ht="34.15">
      <c r="A388" s="13" t="s">
        <v>1580</v>
      </c>
      <c r="B388" s="13"/>
      <c r="C388" s="13" t="s">
        <v>40</v>
      </c>
      <c r="D388" s="13" t="s">
        <v>41</v>
      </c>
      <c r="E388" s="13" t="s">
        <v>41</v>
      </c>
      <c r="F388" s="13" t="s">
        <v>41</v>
      </c>
      <c r="G388" s="13" t="s">
        <v>279</v>
      </c>
      <c r="H388" s="13" t="s">
        <v>1581</v>
      </c>
      <c r="I388" s="13" t="s">
        <v>169</v>
      </c>
      <c r="J388" s="13" t="s">
        <v>1403</v>
      </c>
      <c r="K388" s="13" t="s">
        <v>1554</v>
      </c>
      <c r="L388" s="13" t="s">
        <v>67</v>
      </c>
      <c r="M388" s="14">
        <v>11.9292</v>
      </c>
      <c r="N388" s="13" t="s">
        <v>1582</v>
      </c>
      <c r="O388" s="13" t="s">
        <v>1583</v>
      </c>
      <c r="P388" s="14">
        <f t="shared" si="5"/>
        <v>11.9292</v>
      </c>
    </row>
    <row r="389" spans="1:16" ht="34.15">
      <c r="A389" s="13" t="s">
        <v>1584</v>
      </c>
      <c r="B389" s="13"/>
      <c r="C389" s="13" t="s">
        <v>40</v>
      </c>
      <c r="D389" s="13" t="s">
        <v>41</v>
      </c>
      <c r="E389" s="13" t="s">
        <v>41</v>
      </c>
      <c r="F389" s="13" t="s">
        <v>41</v>
      </c>
      <c r="G389" s="13" t="s">
        <v>279</v>
      </c>
      <c r="H389" s="13" t="s">
        <v>1585</v>
      </c>
      <c r="I389" s="13" t="s">
        <v>169</v>
      </c>
      <c r="J389" s="13" t="s">
        <v>1403</v>
      </c>
      <c r="K389" s="13" t="s">
        <v>1554</v>
      </c>
      <c r="L389" s="13" t="s">
        <v>134</v>
      </c>
      <c r="M389" s="14">
        <v>9.4370999999999992</v>
      </c>
      <c r="N389" s="13" t="s">
        <v>1586</v>
      </c>
      <c r="O389" s="13" t="s">
        <v>1587</v>
      </c>
      <c r="P389" s="14">
        <f t="shared" si="5"/>
        <v>9.4370999999999992</v>
      </c>
    </row>
    <row r="390" spans="1:16" ht="34.15">
      <c r="A390" s="13" t="s">
        <v>1588</v>
      </c>
      <c r="B390" s="13"/>
      <c r="C390" s="13" t="s">
        <v>40</v>
      </c>
      <c r="D390" s="13" t="s">
        <v>41</v>
      </c>
      <c r="E390" s="13" t="s">
        <v>41</v>
      </c>
      <c r="F390" s="13" t="s">
        <v>41</v>
      </c>
      <c r="G390" s="13" t="s">
        <v>279</v>
      </c>
      <c r="H390" s="13" t="s">
        <v>1589</v>
      </c>
      <c r="I390" s="13" t="s">
        <v>169</v>
      </c>
      <c r="J390" s="13" t="s">
        <v>1403</v>
      </c>
      <c r="K390" s="13" t="s">
        <v>1590</v>
      </c>
      <c r="L390" s="13" t="s">
        <v>134</v>
      </c>
      <c r="M390" s="14">
        <v>29.197399999999998</v>
      </c>
      <c r="N390" s="13" t="s">
        <v>1591</v>
      </c>
      <c r="O390" s="13" t="s">
        <v>1592</v>
      </c>
      <c r="P390" s="14">
        <f t="shared" si="5"/>
        <v>29.197399999999998</v>
      </c>
    </row>
    <row r="391" spans="1:16" ht="57">
      <c r="A391" s="13" t="s">
        <v>1593</v>
      </c>
      <c r="B391" s="13"/>
      <c r="C391" s="13" t="s">
        <v>40</v>
      </c>
      <c r="D391" s="13" t="s">
        <v>41</v>
      </c>
      <c r="E391" s="13" t="s">
        <v>42</v>
      </c>
      <c r="F391" s="13" t="s">
        <v>41</v>
      </c>
      <c r="G391" s="13" t="s">
        <v>279</v>
      </c>
      <c r="H391" s="13" t="s">
        <v>1594</v>
      </c>
      <c r="I391" s="13" t="s">
        <v>169</v>
      </c>
      <c r="J391" s="13" t="s">
        <v>1403</v>
      </c>
      <c r="K391" s="13" t="s">
        <v>1590</v>
      </c>
      <c r="L391" s="13" t="s">
        <v>134</v>
      </c>
      <c r="M391" s="14">
        <v>102.2248</v>
      </c>
      <c r="N391" s="13" t="s">
        <v>1595</v>
      </c>
      <c r="O391" s="13" t="s">
        <v>1596</v>
      </c>
      <c r="P391" s="14">
        <f t="shared" si="5"/>
        <v>102.2248</v>
      </c>
    </row>
    <row r="392" spans="1:16" ht="57">
      <c r="A392" s="13" t="s">
        <v>1597</v>
      </c>
      <c r="B392" s="13"/>
      <c r="C392" s="13" t="s">
        <v>40</v>
      </c>
      <c r="D392" s="13" t="s">
        <v>41</v>
      </c>
      <c r="E392" s="13" t="s">
        <v>42</v>
      </c>
      <c r="F392" s="13" t="s">
        <v>41</v>
      </c>
      <c r="G392" s="13" t="s">
        <v>279</v>
      </c>
      <c r="H392" s="13" t="s">
        <v>1598</v>
      </c>
      <c r="I392" s="13" t="s">
        <v>169</v>
      </c>
      <c r="J392" s="13" t="s">
        <v>1403</v>
      </c>
      <c r="K392" s="13" t="s">
        <v>1590</v>
      </c>
      <c r="L392" s="13" t="s">
        <v>134</v>
      </c>
      <c r="M392" s="14">
        <v>83.214600000000004</v>
      </c>
      <c r="N392" s="13" t="s">
        <v>1599</v>
      </c>
      <c r="O392" s="13" t="s">
        <v>1600</v>
      </c>
      <c r="P392" s="14">
        <f t="shared" si="5"/>
        <v>83.214600000000004</v>
      </c>
    </row>
    <row r="393" spans="1:16" ht="57">
      <c r="A393" s="13" t="s">
        <v>1601</v>
      </c>
      <c r="B393" s="13"/>
      <c r="C393" s="13" t="s">
        <v>40</v>
      </c>
      <c r="D393" s="13" t="s">
        <v>41</v>
      </c>
      <c r="E393" s="13" t="s">
        <v>42</v>
      </c>
      <c r="F393" s="13" t="s">
        <v>41</v>
      </c>
      <c r="G393" s="13" t="s">
        <v>279</v>
      </c>
      <c r="H393" s="13" t="s">
        <v>1602</v>
      </c>
      <c r="I393" s="13" t="s">
        <v>169</v>
      </c>
      <c r="J393" s="13" t="s">
        <v>1403</v>
      </c>
      <c r="K393" s="13" t="s">
        <v>1590</v>
      </c>
      <c r="L393" s="13" t="s">
        <v>134</v>
      </c>
      <c r="M393" s="14">
        <v>78.897300000000001</v>
      </c>
      <c r="N393" s="13" t="s">
        <v>1603</v>
      </c>
      <c r="O393" s="13" t="s">
        <v>1604</v>
      </c>
      <c r="P393" s="14">
        <f t="shared" si="5"/>
        <v>78.897300000000001</v>
      </c>
    </row>
    <row r="394" spans="1:16" ht="57">
      <c r="A394" s="13" t="s">
        <v>1605</v>
      </c>
      <c r="B394" s="13"/>
      <c r="C394" s="13" t="s">
        <v>40</v>
      </c>
      <c r="D394" s="13" t="s">
        <v>41</v>
      </c>
      <c r="E394" s="13" t="s">
        <v>41</v>
      </c>
      <c r="F394" s="13" t="s">
        <v>41</v>
      </c>
      <c r="G394" s="13" t="s">
        <v>279</v>
      </c>
      <c r="H394" s="13" t="s">
        <v>1606</v>
      </c>
      <c r="I394" s="13" t="s">
        <v>169</v>
      </c>
      <c r="J394" s="13" t="s">
        <v>1403</v>
      </c>
      <c r="K394" s="13" t="s">
        <v>1590</v>
      </c>
      <c r="L394" s="13" t="s">
        <v>134</v>
      </c>
      <c r="M394" s="14">
        <v>79.330200000000005</v>
      </c>
      <c r="N394" s="13" t="s">
        <v>1607</v>
      </c>
      <c r="O394" s="13" t="s">
        <v>1607</v>
      </c>
      <c r="P394" s="14">
        <f t="shared" si="5"/>
        <v>79.330200000000005</v>
      </c>
    </row>
    <row r="395" spans="1:16" ht="57">
      <c r="A395" s="13" t="s">
        <v>1608</v>
      </c>
      <c r="B395" s="13"/>
      <c r="C395" s="13" t="s">
        <v>40</v>
      </c>
      <c r="D395" s="13" t="s">
        <v>41</v>
      </c>
      <c r="E395" s="13" t="s">
        <v>42</v>
      </c>
      <c r="F395" s="13" t="s">
        <v>41</v>
      </c>
      <c r="G395" s="13" t="s">
        <v>279</v>
      </c>
      <c r="H395" s="13" t="s">
        <v>1609</v>
      </c>
      <c r="I395" s="13" t="s">
        <v>169</v>
      </c>
      <c r="J395" s="13" t="s">
        <v>1403</v>
      </c>
      <c r="K395" s="13" t="s">
        <v>1590</v>
      </c>
      <c r="L395" s="13" t="s">
        <v>134</v>
      </c>
      <c r="M395" s="14">
        <v>126.9623</v>
      </c>
      <c r="N395" s="13" t="s">
        <v>1610</v>
      </c>
      <c r="O395" s="13" t="s">
        <v>1611</v>
      </c>
      <c r="P395" s="14">
        <f t="shared" si="5"/>
        <v>126.9623</v>
      </c>
    </row>
    <row r="396" spans="1:16" ht="45.6">
      <c r="A396" s="13" t="s">
        <v>1612</v>
      </c>
      <c r="B396" s="13"/>
      <c r="C396" s="13" t="s">
        <v>40</v>
      </c>
      <c r="D396" s="13" t="s">
        <v>41</v>
      </c>
      <c r="E396" s="13" t="s">
        <v>42</v>
      </c>
      <c r="F396" s="13" t="s">
        <v>41</v>
      </c>
      <c r="G396" s="13" t="s">
        <v>279</v>
      </c>
      <c r="H396" s="13" t="s">
        <v>1613</v>
      </c>
      <c r="I396" s="13" t="s">
        <v>169</v>
      </c>
      <c r="J396" s="13" t="s">
        <v>1403</v>
      </c>
      <c r="K396" s="13" t="s">
        <v>1590</v>
      </c>
      <c r="L396" s="13" t="s">
        <v>134</v>
      </c>
      <c r="M396" s="14">
        <v>38.055399999999999</v>
      </c>
      <c r="N396" s="13" t="s">
        <v>1614</v>
      </c>
      <c r="O396" s="13" t="s">
        <v>1615</v>
      </c>
      <c r="P396" s="14">
        <f t="shared" ref="P396:P459" si="6">IF(M396="","",M396*(1+$B$8))</f>
        <v>38.055399999999999</v>
      </c>
    </row>
    <row r="397" spans="1:16" ht="45.6">
      <c r="A397" s="13" t="s">
        <v>1616</v>
      </c>
      <c r="B397" s="13"/>
      <c r="C397" s="13" t="s">
        <v>40</v>
      </c>
      <c r="D397" s="13" t="s">
        <v>41</v>
      </c>
      <c r="E397" s="13" t="s">
        <v>42</v>
      </c>
      <c r="F397" s="13" t="s">
        <v>41</v>
      </c>
      <c r="G397" s="13" t="s">
        <v>279</v>
      </c>
      <c r="H397" s="13" t="s">
        <v>1617</v>
      </c>
      <c r="I397" s="13" t="s">
        <v>169</v>
      </c>
      <c r="J397" s="13" t="s">
        <v>1403</v>
      </c>
      <c r="K397" s="13" t="s">
        <v>1590</v>
      </c>
      <c r="L397" s="13" t="s">
        <v>134</v>
      </c>
      <c r="M397" s="14">
        <v>34.317500000000003</v>
      </c>
      <c r="N397" s="13" t="s">
        <v>1618</v>
      </c>
      <c r="O397" s="13" t="s">
        <v>1618</v>
      </c>
      <c r="P397" s="14">
        <f t="shared" si="6"/>
        <v>34.317500000000003</v>
      </c>
    </row>
    <row r="398" spans="1:16" ht="57">
      <c r="A398" s="13" t="s">
        <v>1619</v>
      </c>
      <c r="B398" s="13"/>
      <c r="C398" s="13" t="s">
        <v>40</v>
      </c>
      <c r="D398" s="13" t="s">
        <v>41</v>
      </c>
      <c r="E398" s="13" t="s">
        <v>42</v>
      </c>
      <c r="F398" s="13" t="s">
        <v>41</v>
      </c>
      <c r="G398" s="13" t="s">
        <v>279</v>
      </c>
      <c r="H398" s="13" t="s">
        <v>1620</v>
      </c>
      <c r="I398" s="13" t="s">
        <v>169</v>
      </c>
      <c r="J398" s="13" t="s">
        <v>1403</v>
      </c>
      <c r="K398" s="13" t="s">
        <v>1590</v>
      </c>
      <c r="L398" s="13" t="s">
        <v>134</v>
      </c>
      <c r="M398" s="14">
        <v>42.783099999999997</v>
      </c>
      <c r="N398" s="13" t="s">
        <v>1621</v>
      </c>
      <c r="O398" s="13" t="s">
        <v>1621</v>
      </c>
      <c r="P398" s="14">
        <f t="shared" si="6"/>
        <v>42.783099999999997</v>
      </c>
    </row>
    <row r="399" spans="1:16" ht="45.6">
      <c r="A399" s="13" t="s">
        <v>1622</v>
      </c>
      <c r="B399" s="13"/>
      <c r="C399" s="13" t="s">
        <v>40</v>
      </c>
      <c r="D399" s="13" t="s">
        <v>41</v>
      </c>
      <c r="E399" s="13" t="s">
        <v>42</v>
      </c>
      <c r="F399" s="13" t="s">
        <v>41</v>
      </c>
      <c r="G399" s="13" t="s">
        <v>279</v>
      </c>
      <c r="H399" s="13" t="s">
        <v>1623</v>
      </c>
      <c r="I399" s="13" t="s">
        <v>169</v>
      </c>
      <c r="J399" s="13" t="s">
        <v>1403</v>
      </c>
      <c r="K399" s="13" t="s">
        <v>1590</v>
      </c>
      <c r="L399" s="13" t="s">
        <v>134</v>
      </c>
      <c r="M399" s="14">
        <v>58.649799999999999</v>
      </c>
      <c r="N399" s="13" t="s">
        <v>1624</v>
      </c>
      <c r="O399" s="13" t="s">
        <v>1624</v>
      </c>
      <c r="P399" s="14">
        <f t="shared" si="6"/>
        <v>58.649799999999999</v>
      </c>
    </row>
    <row r="400" spans="1:16" ht="45.6">
      <c r="A400" s="13" t="s">
        <v>1625</v>
      </c>
      <c r="B400" s="13"/>
      <c r="C400" s="13" t="s">
        <v>40</v>
      </c>
      <c r="D400" s="13" t="s">
        <v>41</v>
      </c>
      <c r="E400" s="13" t="s">
        <v>42</v>
      </c>
      <c r="F400" s="13" t="s">
        <v>41</v>
      </c>
      <c r="G400" s="13" t="s">
        <v>279</v>
      </c>
      <c r="H400" s="13" t="s">
        <v>1626</v>
      </c>
      <c r="I400" s="13" t="s">
        <v>169</v>
      </c>
      <c r="J400" s="13" t="s">
        <v>1403</v>
      </c>
      <c r="K400" s="13" t="s">
        <v>1590</v>
      </c>
      <c r="L400" s="13" t="s">
        <v>67</v>
      </c>
      <c r="M400" s="14">
        <v>29.4846</v>
      </c>
      <c r="N400" s="13" t="s">
        <v>1627</v>
      </c>
      <c r="O400" s="13" t="s">
        <v>1627</v>
      </c>
      <c r="P400" s="14">
        <f t="shared" si="6"/>
        <v>29.4846</v>
      </c>
    </row>
    <row r="401" spans="1:16" ht="57">
      <c r="A401" s="13" t="s">
        <v>1628</v>
      </c>
      <c r="B401" s="13"/>
      <c r="C401" s="13" t="s">
        <v>40</v>
      </c>
      <c r="D401" s="13" t="s">
        <v>41</v>
      </c>
      <c r="E401" s="13" t="s">
        <v>42</v>
      </c>
      <c r="F401" s="13" t="s">
        <v>41</v>
      </c>
      <c r="G401" s="13" t="s">
        <v>279</v>
      </c>
      <c r="H401" s="13" t="s">
        <v>1629</v>
      </c>
      <c r="I401" s="13" t="s">
        <v>169</v>
      </c>
      <c r="J401" s="13" t="s">
        <v>1403</v>
      </c>
      <c r="K401" s="13" t="s">
        <v>1590</v>
      </c>
      <c r="L401" s="13" t="s">
        <v>134</v>
      </c>
      <c r="M401" s="14">
        <v>68.787099999999995</v>
      </c>
      <c r="N401" s="13" t="s">
        <v>1630</v>
      </c>
      <c r="O401" s="13" t="s">
        <v>1631</v>
      </c>
      <c r="P401" s="14">
        <f t="shared" si="6"/>
        <v>68.787099999999995</v>
      </c>
    </row>
    <row r="402" spans="1:16" ht="57">
      <c r="A402" s="13" t="s">
        <v>1632</v>
      </c>
      <c r="B402" s="13"/>
      <c r="C402" s="13" t="s">
        <v>40</v>
      </c>
      <c r="D402" s="13" t="s">
        <v>41</v>
      </c>
      <c r="E402" s="13" t="s">
        <v>41</v>
      </c>
      <c r="F402" s="13" t="s">
        <v>41</v>
      </c>
      <c r="G402" s="13" t="s">
        <v>279</v>
      </c>
      <c r="H402" s="13" t="s">
        <v>1633</v>
      </c>
      <c r="I402" s="13" t="s">
        <v>169</v>
      </c>
      <c r="J402" s="13" t="s">
        <v>1403</v>
      </c>
      <c r="K402" s="13" t="s">
        <v>1590</v>
      </c>
      <c r="L402" s="13" t="s">
        <v>104</v>
      </c>
      <c r="M402" s="14">
        <v>21.590699999999998</v>
      </c>
      <c r="N402" s="13" t="s">
        <v>1634</v>
      </c>
      <c r="O402" s="13" t="s">
        <v>1634</v>
      </c>
      <c r="P402" s="14">
        <f t="shared" si="6"/>
        <v>21.590699999999998</v>
      </c>
    </row>
    <row r="403" spans="1:16" ht="57">
      <c r="A403" s="13" t="s">
        <v>1635</v>
      </c>
      <c r="B403" s="13"/>
      <c r="C403" s="13" t="s">
        <v>123</v>
      </c>
      <c r="D403" s="13" t="s">
        <v>41</v>
      </c>
      <c r="E403" s="13" t="s">
        <v>41</v>
      </c>
      <c r="F403" s="13" t="s">
        <v>42</v>
      </c>
      <c r="G403" s="13" t="s">
        <v>279</v>
      </c>
      <c r="H403" s="13" t="s">
        <v>1636</v>
      </c>
      <c r="I403" s="13" t="s">
        <v>169</v>
      </c>
      <c r="J403" s="13" t="s">
        <v>1403</v>
      </c>
      <c r="K403" s="13" t="s">
        <v>1590</v>
      </c>
      <c r="L403" s="13" t="s">
        <v>134</v>
      </c>
      <c r="M403" s="14">
        <v>39.203499999999998</v>
      </c>
      <c r="N403" s="13" t="s">
        <v>1637</v>
      </c>
      <c r="O403" s="13" t="s">
        <v>1638</v>
      </c>
      <c r="P403" s="14">
        <f t="shared" si="6"/>
        <v>39.203499999999998</v>
      </c>
    </row>
    <row r="404" spans="1:16" ht="45.6">
      <c r="A404" s="13" t="s">
        <v>1639</v>
      </c>
      <c r="B404" s="13"/>
      <c r="C404" s="13" t="s">
        <v>40</v>
      </c>
      <c r="D404" s="13" t="s">
        <v>41</v>
      </c>
      <c r="E404" s="13" t="s">
        <v>42</v>
      </c>
      <c r="F404" s="13" t="s">
        <v>41</v>
      </c>
      <c r="G404" s="13" t="s">
        <v>279</v>
      </c>
      <c r="H404" s="13" t="s">
        <v>1640</v>
      </c>
      <c r="I404" s="13" t="s">
        <v>169</v>
      </c>
      <c r="J404" s="13" t="s">
        <v>1403</v>
      </c>
      <c r="K404" s="13" t="s">
        <v>1590</v>
      </c>
      <c r="L404" s="13" t="s">
        <v>67</v>
      </c>
      <c r="M404" s="14">
        <v>21.571000000000002</v>
      </c>
      <c r="N404" s="13" t="s">
        <v>1641</v>
      </c>
      <c r="O404" s="13" t="s">
        <v>1641</v>
      </c>
      <c r="P404" s="14">
        <f t="shared" si="6"/>
        <v>21.571000000000002</v>
      </c>
    </row>
    <row r="405" spans="1:16" ht="45.6">
      <c r="A405" s="13" t="s">
        <v>1642</v>
      </c>
      <c r="B405" s="13"/>
      <c r="C405" s="13" t="s">
        <v>40</v>
      </c>
      <c r="D405" s="13" t="s">
        <v>41</v>
      </c>
      <c r="E405" s="13" t="s">
        <v>42</v>
      </c>
      <c r="F405" s="13" t="s">
        <v>41</v>
      </c>
      <c r="G405" s="13" t="s">
        <v>279</v>
      </c>
      <c r="H405" s="13" t="s">
        <v>1643</v>
      </c>
      <c r="I405" s="13" t="s">
        <v>169</v>
      </c>
      <c r="J405" s="13" t="s">
        <v>1403</v>
      </c>
      <c r="K405" s="13" t="s">
        <v>1590</v>
      </c>
      <c r="L405" s="13" t="s">
        <v>67</v>
      </c>
      <c r="M405" s="14">
        <v>21.571000000000002</v>
      </c>
      <c r="N405" s="13" t="s">
        <v>1644</v>
      </c>
      <c r="O405" s="13" t="s">
        <v>1644</v>
      </c>
      <c r="P405" s="14">
        <f t="shared" si="6"/>
        <v>21.571000000000002</v>
      </c>
    </row>
    <row r="406" spans="1:16" ht="45.6">
      <c r="A406" s="13" t="s">
        <v>1645</v>
      </c>
      <c r="B406" s="13"/>
      <c r="C406" s="13" t="s">
        <v>40</v>
      </c>
      <c r="D406" s="13" t="s">
        <v>41</v>
      </c>
      <c r="E406" s="13" t="s">
        <v>42</v>
      </c>
      <c r="F406" s="13" t="s">
        <v>41</v>
      </c>
      <c r="G406" s="13" t="s">
        <v>279</v>
      </c>
      <c r="H406" s="13" t="s">
        <v>1646</v>
      </c>
      <c r="I406" s="13" t="s">
        <v>169</v>
      </c>
      <c r="J406" s="13" t="s">
        <v>1403</v>
      </c>
      <c r="K406" s="13" t="s">
        <v>1590</v>
      </c>
      <c r="L406" s="13" t="s">
        <v>67</v>
      </c>
      <c r="M406" s="14">
        <v>9.4663000000000004</v>
      </c>
      <c r="N406" s="13" t="s">
        <v>1647</v>
      </c>
      <c r="O406" s="13" t="s">
        <v>1647</v>
      </c>
      <c r="P406" s="14">
        <f t="shared" si="6"/>
        <v>9.4663000000000004</v>
      </c>
    </row>
    <row r="407" spans="1:16" ht="57">
      <c r="A407" s="13" t="s">
        <v>1648</v>
      </c>
      <c r="B407" s="13"/>
      <c r="C407" s="13" t="s">
        <v>40</v>
      </c>
      <c r="D407" s="13" t="s">
        <v>41</v>
      </c>
      <c r="E407" s="13" t="s">
        <v>41</v>
      </c>
      <c r="F407" s="13" t="s">
        <v>41</v>
      </c>
      <c r="G407" s="13" t="s">
        <v>279</v>
      </c>
      <c r="H407" s="13" t="s">
        <v>1649</v>
      </c>
      <c r="I407" s="13" t="s">
        <v>57</v>
      </c>
      <c r="J407" s="13" t="s">
        <v>58</v>
      </c>
      <c r="K407" s="13" t="s">
        <v>1650</v>
      </c>
      <c r="L407" s="13" t="s">
        <v>104</v>
      </c>
      <c r="M407" s="14">
        <v>29.477900000000002</v>
      </c>
      <c r="N407" s="13" t="s">
        <v>1651</v>
      </c>
      <c r="O407" s="13" t="s">
        <v>1652</v>
      </c>
      <c r="P407" s="14">
        <f t="shared" si="6"/>
        <v>29.477900000000002</v>
      </c>
    </row>
    <row r="408" spans="1:16" ht="57">
      <c r="A408" s="13" t="s">
        <v>1653</v>
      </c>
      <c r="B408" s="13"/>
      <c r="C408" s="13" t="s">
        <v>40</v>
      </c>
      <c r="D408" s="13" t="s">
        <v>41</v>
      </c>
      <c r="E408" s="13" t="s">
        <v>41</v>
      </c>
      <c r="F408" s="13" t="s">
        <v>41</v>
      </c>
      <c r="G408" s="13" t="s">
        <v>279</v>
      </c>
      <c r="H408" s="13" t="s">
        <v>1654</v>
      </c>
      <c r="I408" s="13" t="s">
        <v>57</v>
      </c>
      <c r="J408" s="13" t="s">
        <v>58</v>
      </c>
      <c r="K408" s="13" t="s">
        <v>1650</v>
      </c>
      <c r="L408" s="13" t="s">
        <v>104</v>
      </c>
      <c r="M408" s="14">
        <v>41.122300000000003</v>
      </c>
      <c r="N408" s="13" t="s">
        <v>1655</v>
      </c>
      <c r="O408" s="13" t="s">
        <v>1656</v>
      </c>
      <c r="P408" s="14">
        <f t="shared" si="6"/>
        <v>41.122300000000003</v>
      </c>
    </row>
    <row r="409" spans="1:16" ht="57">
      <c r="A409" s="13" t="s">
        <v>1657</v>
      </c>
      <c r="B409" s="13"/>
      <c r="C409" s="13" t="s">
        <v>40</v>
      </c>
      <c r="D409" s="13" t="s">
        <v>41</v>
      </c>
      <c r="E409" s="13" t="s">
        <v>41</v>
      </c>
      <c r="F409" s="13" t="s">
        <v>41</v>
      </c>
      <c r="G409" s="13" t="s">
        <v>279</v>
      </c>
      <c r="H409" s="13" t="s">
        <v>1658</v>
      </c>
      <c r="I409" s="13" t="s">
        <v>57</v>
      </c>
      <c r="J409" s="13" t="s">
        <v>58</v>
      </c>
      <c r="K409" s="13" t="s">
        <v>1650</v>
      </c>
      <c r="L409" s="13" t="s">
        <v>67</v>
      </c>
      <c r="M409" s="14">
        <v>21.520499999999998</v>
      </c>
      <c r="N409" s="13" t="s">
        <v>1659</v>
      </c>
      <c r="O409" s="13" t="s">
        <v>1660</v>
      </c>
      <c r="P409" s="14">
        <f t="shared" si="6"/>
        <v>21.520499999999998</v>
      </c>
    </row>
    <row r="410" spans="1:16" ht="45.6">
      <c r="A410" s="13" t="s">
        <v>1661</v>
      </c>
      <c r="B410" s="13"/>
      <c r="C410" s="13" t="s">
        <v>40</v>
      </c>
      <c r="D410" s="13" t="s">
        <v>41</v>
      </c>
      <c r="E410" s="13" t="s">
        <v>42</v>
      </c>
      <c r="F410" s="13" t="s">
        <v>41</v>
      </c>
      <c r="G410" s="13" t="s">
        <v>279</v>
      </c>
      <c r="H410" s="13" t="s">
        <v>1662</v>
      </c>
      <c r="I410" s="13" t="s">
        <v>169</v>
      </c>
      <c r="J410" s="13" t="s">
        <v>1403</v>
      </c>
      <c r="K410" s="13" t="s">
        <v>1590</v>
      </c>
      <c r="L410" s="13" t="s">
        <v>134</v>
      </c>
      <c r="M410" s="14">
        <v>41.680999999999997</v>
      </c>
      <c r="N410" s="13" t="s">
        <v>1663</v>
      </c>
      <c r="O410" s="13" t="s">
        <v>1663</v>
      </c>
      <c r="P410" s="14">
        <f t="shared" si="6"/>
        <v>41.680999999999997</v>
      </c>
    </row>
    <row r="411" spans="1:16" ht="45.6">
      <c r="A411" s="13" t="s">
        <v>1664</v>
      </c>
      <c r="B411" s="13"/>
      <c r="C411" s="13" t="s">
        <v>40</v>
      </c>
      <c r="D411" s="13" t="s">
        <v>41</v>
      </c>
      <c r="E411" s="13" t="s">
        <v>42</v>
      </c>
      <c r="F411" s="13" t="s">
        <v>41</v>
      </c>
      <c r="G411" s="13" t="s">
        <v>279</v>
      </c>
      <c r="H411" s="13" t="s">
        <v>1665</v>
      </c>
      <c r="I411" s="13" t="s">
        <v>169</v>
      </c>
      <c r="J411" s="13" t="s">
        <v>1403</v>
      </c>
      <c r="K411" s="13" t="s">
        <v>1590</v>
      </c>
      <c r="L411" s="13" t="s">
        <v>134</v>
      </c>
      <c r="M411" s="14">
        <v>81.978700000000003</v>
      </c>
      <c r="N411" s="13" t="s">
        <v>1666</v>
      </c>
      <c r="O411" s="13" t="s">
        <v>1666</v>
      </c>
      <c r="P411" s="14">
        <f t="shared" si="6"/>
        <v>81.978700000000003</v>
      </c>
    </row>
    <row r="412" spans="1:16" ht="45.6">
      <c r="A412" s="13" t="s">
        <v>1667</v>
      </c>
      <c r="B412" s="13"/>
      <c r="C412" s="13" t="s">
        <v>40</v>
      </c>
      <c r="D412" s="13" t="s">
        <v>41</v>
      </c>
      <c r="E412" s="13" t="s">
        <v>42</v>
      </c>
      <c r="F412" s="13" t="s">
        <v>41</v>
      </c>
      <c r="G412" s="13" t="s">
        <v>279</v>
      </c>
      <c r="H412" s="13" t="s">
        <v>1668</v>
      </c>
      <c r="I412" s="13" t="s">
        <v>169</v>
      </c>
      <c r="J412" s="13" t="s">
        <v>1403</v>
      </c>
      <c r="K412" s="13" t="s">
        <v>1590</v>
      </c>
      <c r="L412" s="13" t="s">
        <v>134</v>
      </c>
      <c r="M412" s="14">
        <v>131.0642</v>
      </c>
      <c r="N412" s="13" t="s">
        <v>1669</v>
      </c>
      <c r="O412" s="13" t="s">
        <v>1669</v>
      </c>
      <c r="P412" s="14">
        <f t="shared" si="6"/>
        <v>131.0642</v>
      </c>
    </row>
    <row r="413" spans="1:16" ht="45.6">
      <c r="A413" s="13" t="s">
        <v>1670</v>
      </c>
      <c r="B413" s="13"/>
      <c r="C413" s="13" t="s">
        <v>40</v>
      </c>
      <c r="D413" s="13" t="s">
        <v>41</v>
      </c>
      <c r="E413" s="13" t="s">
        <v>42</v>
      </c>
      <c r="F413" s="13" t="s">
        <v>41</v>
      </c>
      <c r="G413" s="13" t="s">
        <v>279</v>
      </c>
      <c r="H413" s="13" t="s">
        <v>1671</v>
      </c>
      <c r="I413" s="13" t="s">
        <v>169</v>
      </c>
      <c r="J413" s="13" t="s">
        <v>1403</v>
      </c>
      <c r="K413" s="13" t="s">
        <v>1590</v>
      </c>
      <c r="L413" s="13" t="s">
        <v>134</v>
      </c>
      <c r="M413" s="14">
        <v>7.7824</v>
      </c>
      <c r="N413" s="13" t="s">
        <v>1672</v>
      </c>
      <c r="O413" s="13" t="s">
        <v>1672</v>
      </c>
      <c r="P413" s="14">
        <f t="shared" si="6"/>
        <v>7.7824</v>
      </c>
    </row>
    <row r="414" spans="1:16" ht="57">
      <c r="A414" s="13" t="s">
        <v>1673</v>
      </c>
      <c r="B414" s="13"/>
      <c r="C414" s="13" t="s">
        <v>40</v>
      </c>
      <c r="D414" s="13" t="s">
        <v>41</v>
      </c>
      <c r="E414" s="13" t="s">
        <v>42</v>
      </c>
      <c r="F414" s="13" t="s">
        <v>41</v>
      </c>
      <c r="G414" s="13" t="s">
        <v>279</v>
      </c>
      <c r="H414" s="13" t="s">
        <v>1674</v>
      </c>
      <c r="I414" s="13" t="s">
        <v>169</v>
      </c>
      <c r="J414" s="13" t="s">
        <v>1403</v>
      </c>
      <c r="K414" s="13" t="s">
        <v>1590</v>
      </c>
      <c r="L414" s="13" t="s">
        <v>134</v>
      </c>
      <c r="M414" s="14">
        <v>6.6707000000000001</v>
      </c>
      <c r="N414" s="13" t="s">
        <v>1675</v>
      </c>
      <c r="O414" s="13" t="s">
        <v>1675</v>
      </c>
      <c r="P414" s="14">
        <f t="shared" si="6"/>
        <v>6.6707000000000001</v>
      </c>
    </row>
    <row r="415" spans="1:16" ht="57">
      <c r="A415" s="13" t="s">
        <v>1676</v>
      </c>
      <c r="B415" s="13"/>
      <c r="C415" s="13" t="s">
        <v>40</v>
      </c>
      <c r="D415" s="13" t="s">
        <v>41</v>
      </c>
      <c r="E415" s="13" t="s">
        <v>42</v>
      </c>
      <c r="F415" s="13" t="s">
        <v>41</v>
      </c>
      <c r="G415" s="13" t="s">
        <v>279</v>
      </c>
      <c r="H415" s="13" t="s">
        <v>1677</v>
      </c>
      <c r="I415" s="13" t="s">
        <v>169</v>
      </c>
      <c r="J415" s="13" t="s">
        <v>1678</v>
      </c>
      <c r="K415" s="13" t="s">
        <v>1679</v>
      </c>
      <c r="L415" s="13" t="s">
        <v>67</v>
      </c>
      <c r="M415" s="14">
        <v>25.757300000000001</v>
      </c>
      <c r="N415" s="13" t="s">
        <v>1680</v>
      </c>
      <c r="O415" s="13" t="s">
        <v>1681</v>
      </c>
      <c r="P415" s="14">
        <f t="shared" si="6"/>
        <v>25.757300000000001</v>
      </c>
    </row>
    <row r="416" spans="1:16" ht="34.15">
      <c r="A416" s="13" t="s">
        <v>1682</v>
      </c>
      <c r="B416" s="13"/>
      <c r="C416" s="13" t="s">
        <v>123</v>
      </c>
      <c r="D416" s="13" t="s">
        <v>41</v>
      </c>
      <c r="E416" s="13" t="s">
        <v>41</v>
      </c>
      <c r="F416" s="13" t="s">
        <v>42</v>
      </c>
      <c r="G416" s="13" t="s">
        <v>279</v>
      </c>
      <c r="H416" s="13" t="s">
        <v>1683</v>
      </c>
      <c r="I416" s="13" t="s">
        <v>169</v>
      </c>
      <c r="J416" s="13" t="s">
        <v>1678</v>
      </c>
      <c r="K416" s="13" t="s">
        <v>1679</v>
      </c>
      <c r="L416" s="13" t="s">
        <v>67</v>
      </c>
      <c r="M416" s="14">
        <v>9.8008000000000006</v>
      </c>
      <c r="N416" s="13" t="s">
        <v>1684</v>
      </c>
      <c r="O416" s="13" t="s">
        <v>1684</v>
      </c>
      <c r="P416" s="14">
        <f t="shared" si="6"/>
        <v>9.8008000000000006</v>
      </c>
    </row>
    <row r="417" spans="1:16" ht="34.15">
      <c r="A417" s="13" t="s">
        <v>1685</v>
      </c>
      <c r="B417" s="13"/>
      <c r="C417" s="13" t="s">
        <v>123</v>
      </c>
      <c r="D417" s="13" t="s">
        <v>41</v>
      </c>
      <c r="E417" s="13" t="s">
        <v>41</v>
      </c>
      <c r="F417" s="13" t="s">
        <v>42</v>
      </c>
      <c r="G417" s="13" t="s">
        <v>279</v>
      </c>
      <c r="H417" s="13" t="s">
        <v>1686</v>
      </c>
      <c r="I417" s="13" t="s">
        <v>169</v>
      </c>
      <c r="J417" s="13" t="s">
        <v>1678</v>
      </c>
      <c r="K417" s="13" t="s">
        <v>1687</v>
      </c>
      <c r="L417" s="13" t="s">
        <v>67</v>
      </c>
      <c r="M417" s="14">
        <v>5.9095000000000004</v>
      </c>
      <c r="N417" s="13" t="s">
        <v>1688</v>
      </c>
      <c r="O417" s="13" t="s">
        <v>1688</v>
      </c>
      <c r="P417" s="14">
        <f t="shared" si="6"/>
        <v>5.9095000000000004</v>
      </c>
    </row>
    <row r="418" spans="1:16" ht="57">
      <c r="A418" s="13" t="s">
        <v>1689</v>
      </c>
      <c r="B418" s="13"/>
      <c r="C418" s="13" t="s">
        <v>40</v>
      </c>
      <c r="D418" s="13" t="s">
        <v>41</v>
      </c>
      <c r="E418" s="13" t="s">
        <v>42</v>
      </c>
      <c r="F418" s="13" t="s">
        <v>41</v>
      </c>
      <c r="G418" s="13" t="s">
        <v>279</v>
      </c>
      <c r="H418" s="13" t="s">
        <v>1690</v>
      </c>
      <c r="I418" s="13" t="s">
        <v>169</v>
      </c>
      <c r="J418" s="13" t="s">
        <v>1678</v>
      </c>
      <c r="K418" s="13" t="s">
        <v>1691</v>
      </c>
      <c r="L418" s="13" t="s">
        <v>104</v>
      </c>
      <c r="M418" s="14">
        <v>35.725099999999998</v>
      </c>
      <c r="N418" s="13" t="s">
        <v>1692</v>
      </c>
      <c r="O418" s="13" t="s">
        <v>1692</v>
      </c>
      <c r="P418" s="14">
        <f t="shared" si="6"/>
        <v>35.725099999999998</v>
      </c>
    </row>
    <row r="419" spans="1:16" ht="57">
      <c r="A419" s="13" t="s">
        <v>1693</v>
      </c>
      <c r="B419" s="13"/>
      <c r="C419" s="13" t="s">
        <v>40</v>
      </c>
      <c r="D419" s="13" t="s">
        <v>41</v>
      </c>
      <c r="E419" s="13" t="s">
        <v>42</v>
      </c>
      <c r="F419" s="13" t="s">
        <v>41</v>
      </c>
      <c r="G419" s="13" t="s">
        <v>279</v>
      </c>
      <c r="H419" s="13" t="s">
        <v>1694</v>
      </c>
      <c r="I419" s="13" t="s">
        <v>169</v>
      </c>
      <c r="J419" s="13" t="s">
        <v>1678</v>
      </c>
      <c r="K419" s="13" t="s">
        <v>1691</v>
      </c>
      <c r="L419" s="13" t="s">
        <v>104</v>
      </c>
      <c r="M419" s="14">
        <v>13.129099999999999</v>
      </c>
      <c r="N419" s="13" t="s">
        <v>1695</v>
      </c>
      <c r="O419" s="13" t="s">
        <v>1695</v>
      </c>
      <c r="P419" s="14">
        <f t="shared" si="6"/>
        <v>13.129099999999999</v>
      </c>
    </row>
    <row r="420" spans="1:16" ht="45.6">
      <c r="A420" s="13" t="s">
        <v>1696</v>
      </c>
      <c r="B420" s="13"/>
      <c r="C420" s="13" t="s">
        <v>123</v>
      </c>
      <c r="D420" s="13" t="s">
        <v>41</v>
      </c>
      <c r="E420" s="13" t="s">
        <v>41</v>
      </c>
      <c r="F420" s="13" t="s">
        <v>42</v>
      </c>
      <c r="G420" s="13" t="s">
        <v>279</v>
      </c>
      <c r="H420" s="13" t="s">
        <v>1697</v>
      </c>
      <c r="I420" s="13" t="s">
        <v>169</v>
      </c>
      <c r="J420" s="13" t="s">
        <v>1678</v>
      </c>
      <c r="K420" s="13" t="s">
        <v>1691</v>
      </c>
      <c r="L420" s="13" t="s">
        <v>104</v>
      </c>
      <c r="M420" s="14">
        <v>9.8008000000000006</v>
      </c>
      <c r="N420" s="13" t="s">
        <v>1698</v>
      </c>
      <c r="O420" s="13" t="s">
        <v>1698</v>
      </c>
      <c r="P420" s="14">
        <f t="shared" si="6"/>
        <v>9.8008000000000006</v>
      </c>
    </row>
    <row r="421" spans="1:16" ht="57">
      <c r="A421" s="13" t="s">
        <v>1699</v>
      </c>
      <c r="B421" s="13"/>
      <c r="C421" s="13" t="s">
        <v>40</v>
      </c>
      <c r="D421" s="13" t="s">
        <v>41</v>
      </c>
      <c r="E421" s="13" t="s">
        <v>42</v>
      </c>
      <c r="F421" s="13" t="s">
        <v>41</v>
      </c>
      <c r="G421" s="13" t="s">
        <v>279</v>
      </c>
      <c r="H421" s="13" t="s">
        <v>1700</v>
      </c>
      <c r="I421" s="13" t="s">
        <v>169</v>
      </c>
      <c r="J421" s="13" t="s">
        <v>1678</v>
      </c>
      <c r="K421" s="13" t="s">
        <v>1701</v>
      </c>
      <c r="L421" s="13" t="s">
        <v>104</v>
      </c>
      <c r="M421" s="14">
        <v>121.41</v>
      </c>
      <c r="N421" s="13" t="s">
        <v>1702</v>
      </c>
      <c r="O421" s="13" t="s">
        <v>1702</v>
      </c>
      <c r="P421" s="14">
        <f t="shared" si="6"/>
        <v>121.41</v>
      </c>
    </row>
    <row r="422" spans="1:16" ht="57">
      <c r="A422" s="13" t="s">
        <v>1703</v>
      </c>
      <c r="B422" s="13"/>
      <c r="C422" s="13" t="s">
        <v>40</v>
      </c>
      <c r="D422" s="13" t="s">
        <v>41</v>
      </c>
      <c r="E422" s="13" t="s">
        <v>42</v>
      </c>
      <c r="F422" s="13" t="s">
        <v>41</v>
      </c>
      <c r="G422" s="13" t="s">
        <v>279</v>
      </c>
      <c r="H422" s="13" t="s">
        <v>1704</v>
      </c>
      <c r="I422" s="13" t="s">
        <v>169</v>
      </c>
      <c r="J422" s="13" t="s">
        <v>1678</v>
      </c>
      <c r="K422" s="13" t="s">
        <v>1701</v>
      </c>
      <c r="L422" s="13" t="s">
        <v>104</v>
      </c>
      <c r="M422" s="14">
        <v>49.183</v>
      </c>
      <c r="N422" s="13" t="s">
        <v>1705</v>
      </c>
      <c r="O422" s="13" t="s">
        <v>1705</v>
      </c>
      <c r="P422" s="14">
        <f t="shared" si="6"/>
        <v>49.183</v>
      </c>
    </row>
    <row r="423" spans="1:16" ht="57">
      <c r="A423" s="13" t="s">
        <v>1706</v>
      </c>
      <c r="B423" s="13"/>
      <c r="C423" s="13" t="s">
        <v>40</v>
      </c>
      <c r="D423" s="13" t="s">
        <v>41</v>
      </c>
      <c r="E423" s="13" t="s">
        <v>41</v>
      </c>
      <c r="F423" s="13" t="s">
        <v>41</v>
      </c>
      <c r="G423" s="13" t="s">
        <v>279</v>
      </c>
      <c r="H423" s="13" t="s">
        <v>1707</v>
      </c>
      <c r="I423" s="13" t="s">
        <v>169</v>
      </c>
      <c r="J423" s="13" t="s">
        <v>1678</v>
      </c>
      <c r="K423" s="13" t="s">
        <v>1708</v>
      </c>
      <c r="L423" s="13" t="s">
        <v>104</v>
      </c>
      <c r="M423" s="14">
        <v>51.646599999999999</v>
      </c>
      <c r="N423" s="13" t="s">
        <v>1709</v>
      </c>
      <c r="O423" s="13" t="s">
        <v>1709</v>
      </c>
      <c r="P423" s="14">
        <f t="shared" si="6"/>
        <v>51.646599999999999</v>
      </c>
    </row>
    <row r="424" spans="1:16">
      <c r="A424" s="13" t="s">
        <v>1710</v>
      </c>
      <c r="B424" s="13"/>
      <c r="C424" s="13" t="s">
        <v>123</v>
      </c>
      <c r="D424" s="13" t="s">
        <v>41</v>
      </c>
      <c r="E424" s="13" t="s">
        <v>41</v>
      </c>
      <c r="F424" s="13" t="s">
        <v>42</v>
      </c>
      <c r="G424" s="13" t="s">
        <v>279</v>
      </c>
      <c r="H424" s="13" t="s">
        <v>1711</v>
      </c>
      <c r="I424" s="13" t="s">
        <v>169</v>
      </c>
      <c r="J424" s="13" t="s">
        <v>1678</v>
      </c>
      <c r="K424" s="13" t="s">
        <v>1708</v>
      </c>
      <c r="L424" s="13" t="s">
        <v>104</v>
      </c>
      <c r="M424" s="14">
        <v>11.263299999999999</v>
      </c>
      <c r="N424" s="13" t="s">
        <v>1712</v>
      </c>
      <c r="O424" s="13" t="s">
        <v>1712</v>
      </c>
      <c r="P424" s="14">
        <f t="shared" si="6"/>
        <v>11.263299999999999</v>
      </c>
    </row>
    <row r="425" spans="1:16" ht="45.6">
      <c r="A425" s="13" t="s">
        <v>1713</v>
      </c>
      <c r="B425" s="13"/>
      <c r="C425" s="13" t="s">
        <v>40</v>
      </c>
      <c r="D425" s="13" t="s">
        <v>41</v>
      </c>
      <c r="E425" s="13" t="s">
        <v>42</v>
      </c>
      <c r="F425" s="13" t="s">
        <v>41</v>
      </c>
      <c r="G425" s="13" t="s">
        <v>279</v>
      </c>
      <c r="H425" s="13" t="s">
        <v>1714</v>
      </c>
      <c r="I425" s="13" t="s">
        <v>169</v>
      </c>
      <c r="J425" s="13" t="s">
        <v>1678</v>
      </c>
      <c r="K425" s="13" t="s">
        <v>1715</v>
      </c>
      <c r="L425" s="13" t="s">
        <v>67</v>
      </c>
      <c r="M425" s="14">
        <v>8.2202999999999999</v>
      </c>
      <c r="N425" s="13" t="s">
        <v>1716</v>
      </c>
      <c r="O425" s="13" t="s">
        <v>1716</v>
      </c>
      <c r="P425" s="14">
        <f t="shared" si="6"/>
        <v>8.2202999999999999</v>
      </c>
    </row>
    <row r="426" spans="1:16" ht="45.6">
      <c r="A426" s="13" t="s">
        <v>1717</v>
      </c>
      <c r="B426" s="13"/>
      <c r="C426" s="13" t="s">
        <v>40</v>
      </c>
      <c r="D426" s="13" t="s">
        <v>41</v>
      </c>
      <c r="E426" s="13" t="s">
        <v>42</v>
      </c>
      <c r="F426" s="13" t="s">
        <v>41</v>
      </c>
      <c r="G426" s="13" t="s">
        <v>279</v>
      </c>
      <c r="H426" s="13" t="s">
        <v>1718</v>
      </c>
      <c r="I426" s="13" t="s">
        <v>169</v>
      </c>
      <c r="J426" s="13" t="s">
        <v>1678</v>
      </c>
      <c r="K426" s="13" t="s">
        <v>1715</v>
      </c>
      <c r="L426" s="13" t="s">
        <v>47</v>
      </c>
      <c r="M426" s="14">
        <v>63.41</v>
      </c>
      <c r="N426" s="13" t="s">
        <v>1719</v>
      </c>
      <c r="O426" s="13" t="s">
        <v>1719</v>
      </c>
      <c r="P426" s="14">
        <f t="shared" si="6"/>
        <v>63.41</v>
      </c>
    </row>
    <row r="427" spans="1:16" ht="45.6">
      <c r="A427" s="13" t="s">
        <v>1720</v>
      </c>
      <c r="B427" s="13"/>
      <c r="C427" s="13" t="s">
        <v>40</v>
      </c>
      <c r="D427" s="13" t="s">
        <v>41</v>
      </c>
      <c r="E427" s="13" t="s">
        <v>42</v>
      </c>
      <c r="F427" s="13" t="s">
        <v>41</v>
      </c>
      <c r="G427" s="13" t="s">
        <v>279</v>
      </c>
      <c r="H427" s="13" t="s">
        <v>1721</v>
      </c>
      <c r="I427" s="13" t="s">
        <v>169</v>
      </c>
      <c r="J427" s="13" t="s">
        <v>1678</v>
      </c>
      <c r="K427" s="13" t="s">
        <v>1715</v>
      </c>
      <c r="L427" s="13" t="s">
        <v>47</v>
      </c>
      <c r="M427" s="14">
        <v>33.516500000000001</v>
      </c>
      <c r="N427" s="13" t="s">
        <v>1722</v>
      </c>
      <c r="O427" s="13" t="s">
        <v>1722</v>
      </c>
      <c r="P427" s="14">
        <f t="shared" si="6"/>
        <v>33.516500000000001</v>
      </c>
    </row>
    <row r="428" spans="1:16" ht="34.15">
      <c r="A428" s="13" t="s">
        <v>1723</v>
      </c>
      <c r="B428" s="13"/>
      <c r="C428" s="13" t="s">
        <v>40</v>
      </c>
      <c r="D428" s="13" t="s">
        <v>41</v>
      </c>
      <c r="E428" s="13" t="s">
        <v>42</v>
      </c>
      <c r="F428" s="13" t="s">
        <v>41</v>
      </c>
      <c r="G428" s="13" t="s">
        <v>279</v>
      </c>
      <c r="H428" s="13" t="s">
        <v>1724</v>
      </c>
      <c r="I428" s="13" t="s">
        <v>169</v>
      </c>
      <c r="J428" s="13" t="s">
        <v>1678</v>
      </c>
      <c r="K428" s="13" t="s">
        <v>1715</v>
      </c>
      <c r="L428" s="13" t="s">
        <v>67</v>
      </c>
      <c r="M428" s="14">
        <v>32.106499999999997</v>
      </c>
      <c r="N428" s="13" t="s">
        <v>1725</v>
      </c>
      <c r="O428" s="13" t="s">
        <v>1725</v>
      </c>
      <c r="P428" s="14">
        <f t="shared" si="6"/>
        <v>32.106499999999997</v>
      </c>
    </row>
    <row r="429" spans="1:16" ht="57">
      <c r="A429" s="13" t="s">
        <v>1726</v>
      </c>
      <c r="B429" s="13"/>
      <c r="C429" s="13" t="s">
        <v>40</v>
      </c>
      <c r="D429" s="13" t="s">
        <v>41</v>
      </c>
      <c r="E429" s="13" t="s">
        <v>42</v>
      </c>
      <c r="F429" s="13" t="s">
        <v>41</v>
      </c>
      <c r="G429" s="13" t="s">
        <v>279</v>
      </c>
      <c r="H429" s="13" t="s">
        <v>1727</v>
      </c>
      <c r="I429" s="13" t="s">
        <v>169</v>
      </c>
      <c r="J429" s="13" t="s">
        <v>1678</v>
      </c>
      <c r="K429" s="13" t="s">
        <v>1715</v>
      </c>
      <c r="L429" s="13" t="s">
        <v>67</v>
      </c>
      <c r="M429" s="14">
        <v>30.12</v>
      </c>
      <c r="N429" s="13" t="s">
        <v>1728</v>
      </c>
      <c r="O429" s="13" t="s">
        <v>1728</v>
      </c>
      <c r="P429" s="14">
        <f t="shared" si="6"/>
        <v>30.12</v>
      </c>
    </row>
    <row r="430" spans="1:16" ht="57">
      <c r="A430" s="13" t="s">
        <v>1729</v>
      </c>
      <c r="B430" s="13"/>
      <c r="C430" s="13" t="s">
        <v>40</v>
      </c>
      <c r="D430" s="13" t="s">
        <v>41</v>
      </c>
      <c r="E430" s="13" t="s">
        <v>42</v>
      </c>
      <c r="F430" s="13" t="s">
        <v>41</v>
      </c>
      <c r="G430" s="13" t="s">
        <v>279</v>
      </c>
      <c r="H430" s="13" t="s">
        <v>1730</v>
      </c>
      <c r="I430" s="13" t="s">
        <v>169</v>
      </c>
      <c r="J430" s="13" t="s">
        <v>1678</v>
      </c>
      <c r="K430" s="13" t="s">
        <v>1715</v>
      </c>
      <c r="L430" s="13" t="s">
        <v>67</v>
      </c>
      <c r="M430" s="14">
        <v>30.9573</v>
      </c>
      <c r="N430" s="13" t="s">
        <v>1731</v>
      </c>
      <c r="O430" s="13" t="s">
        <v>1731</v>
      </c>
      <c r="P430" s="14">
        <f t="shared" si="6"/>
        <v>30.9573</v>
      </c>
    </row>
    <row r="431" spans="1:16" ht="68.45">
      <c r="A431" s="13" t="s">
        <v>1732</v>
      </c>
      <c r="B431" s="13"/>
      <c r="C431" s="13" t="s">
        <v>40</v>
      </c>
      <c r="D431" s="13" t="s">
        <v>41</v>
      </c>
      <c r="E431" s="13" t="s">
        <v>42</v>
      </c>
      <c r="F431" s="13" t="s">
        <v>41</v>
      </c>
      <c r="G431" s="13" t="s">
        <v>279</v>
      </c>
      <c r="H431" s="13" t="s">
        <v>1733</v>
      </c>
      <c r="I431" s="13" t="s">
        <v>169</v>
      </c>
      <c r="J431" s="13" t="s">
        <v>1678</v>
      </c>
      <c r="K431" s="13" t="s">
        <v>1734</v>
      </c>
      <c r="L431" s="13" t="s">
        <v>67</v>
      </c>
      <c r="M431" s="14">
        <v>49.334600000000002</v>
      </c>
      <c r="N431" s="13" t="s">
        <v>1735</v>
      </c>
      <c r="O431" s="13" t="s">
        <v>1735</v>
      </c>
      <c r="P431" s="14">
        <f t="shared" si="6"/>
        <v>49.334600000000002</v>
      </c>
    </row>
    <row r="432" spans="1:16" ht="57">
      <c r="A432" s="13" t="s">
        <v>1736</v>
      </c>
      <c r="B432" s="13"/>
      <c r="C432" s="13" t="s">
        <v>40</v>
      </c>
      <c r="D432" s="13" t="s">
        <v>41</v>
      </c>
      <c r="E432" s="13" t="s">
        <v>42</v>
      </c>
      <c r="F432" s="13" t="s">
        <v>41</v>
      </c>
      <c r="G432" s="13" t="s">
        <v>279</v>
      </c>
      <c r="H432" s="13" t="s">
        <v>1737</v>
      </c>
      <c r="I432" s="13" t="s">
        <v>169</v>
      </c>
      <c r="J432" s="13" t="s">
        <v>1678</v>
      </c>
      <c r="K432" s="13" t="s">
        <v>1734</v>
      </c>
      <c r="L432" s="13" t="s">
        <v>67</v>
      </c>
      <c r="M432" s="14">
        <v>37.459099999999999</v>
      </c>
      <c r="N432" s="13" t="s">
        <v>1738</v>
      </c>
      <c r="O432" s="13" t="s">
        <v>1738</v>
      </c>
      <c r="P432" s="14">
        <f t="shared" si="6"/>
        <v>37.459099999999999</v>
      </c>
    </row>
    <row r="433" spans="1:16" ht="68.45">
      <c r="A433" s="13" t="s">
        <v>1739</v>
      </c>
      <c r="B433" s="13"/>
      <c r="C433" s="13" t="s">
        <v>40</v>
      </c>
      <c r="D433" s="13" t="s">
        <v>41</v>
      </c>
      <c r="E433" s="13" t="s">
        <v>42</v>
      </c>
      <c r="F433" s="13" t="s">
        <v>41</v>
      </c>
      <c r="G433" s="13" t="s">
        <v>279</v>
      </c>
      <c r="H433" s="13" t="s">
        <v>1740</v>
      </c>
      <c r="I433" s="13" t="s">
        <v>169</v>
      </c>
      <c r="J433" s="13" t="s">
        <v>1678</v>
      </c>
      <c r="K433" s="13" t="s">
        <v>1734</v>
      </c>
      <c r="L433" s="13" t="s">
        <v>67</v>
      </c>
      <c r="M433" s="14">
        <v>65.901399999999995</v>
      </c>
      <c r="N433" s="13" t="s">
        <v>1741</v>
      </c>
      <c r="O433" s="13" t="s">
        <v>1741</v>
      </c>
      <c r="P433" s="14">
        <f t="shared" si="6"/>
        <v>65.901399999999995</v>
      </c>
    </row>
    <row r="434" spans="1:16" ht="45.6">
      <c r="A434" s="13" t="s">
        <v>1742</v>
      </c>
      <c r="B434" s="13"/>
      <c r="C434" s="13" t="s">
        <v>123</v>
      </c>
      <c r="D434" s="13" t="s">
        <v>41</v>
      </c>
      <c r="E434" s="13" t="s">
        <v>41</v>
      </c>
      <c r="F434" s="13" t="s">
        <v>42</v>
      </c>
      <c r="G434" s="13" t="s">
        <v>279</v>
      </c>
      <c r="H434" s="13" t="s">
        <v>1743</v>
      </c>
      <c r="I434" s="13" t="s">
        <v>169</v>
      </c>
      <c r="J434" s="13" t="s">
        <v>1678</v>
      </c>
      <c r="K434" s="13" t="s">
        <v>1734</v>
      </c>
      <c r="L434" s="13" t="s">
        <v>134</v>
      </c>
      <c r="M434" s="14">
        <v>9.8008000000000006</v>
      </c>
      <c r="N434" s="13" t="s">
        <v>1744</v>
      </c>
      <c r="O434" s="13" t="s">
        <v>1745</v>
      </c>
      <c r="P434" s="14">
        <f t="shared" si="6"/>
        <v>9.8008000000000006</v>
      </c>
    </row>
    <row r="435" spans="1:16" ht="57">
      <c r="A435" s="13" t="s">
        <v>1746</v>
      </c>
      <c r="B435" s="13"/>
      <c r="C435" s="13" t="s">
        <v>40</v>
      </c>
      <c r="D435" s="13" t="s">
        <v>41</v>
      </c>
      <c r="E435" s="13" t="s">
        <v>42</v>
      </c>
      <c r="F435" s="13" t="s">
        <v>41</v>
      </c>
      <c r="G435" s="13" t="s">
        <v>279</v>
      </c>
      <c r="H435" s="13" t="s">
        <v>1747</v>
      </c>
      <c r="I435" s="13" t="s">
        <v>169</v>
      </c>
      <c r="J435" s="13" t="s">
        <v>1678</v>
      </c>
      <c r="K435" s="13" t="s">
        <v>1734</v>
      </c>
      <c r="L435" s="13" t="s">
        <v>67</v>
      </c>
      <c r="M435" s="14">
        <v>32.4146</v>
      </c>
      <c r="N435" s="13" t="s">
        <v>1748</v>
      </c>
      <c r="O435" s="13" t="s">
        <v>1748</v>
      </c>
      <c r="P435" s="14">
        <f t="shared" si="6"/>
        <v>32.4146</v>
      </c>
    </row>
    <row r="436" spans="1:16" ht="34.15">
      <c r="A436" s="13" t="s">
        <v>1749</v>
      </c>
      <c r="B436" s="13"/>
      <c r="C436" s="13" t="s">
        <v>40</v>
      </c>
      <c r="D436" s="13" t="s">
        <v>41</v>
      </c>
      <c r="E436" s="13" t="s">
        <v>41</v>
      </c>
      <c r="F436" s="13" t="s">
        <v>41</v>
      </c>
      <c r="G436" s="13" t="s">
        <v>279</v>
      </c>
      <c r="H436" s="13" t="s">
        <v>1750</v>
      </c>
      <c r="I436" s="13" t="s">
        <v>169</v>
      </c>
      <c r="J436" s="13" t="s">
        <v>1751</v>
      </c>
      <c r="K436" s="13" t="s">
        <v>1752</v>
      </c>
      <c r="L436" s="13" t="s">
        <v>1753</v>
      </c>
      <c r="M436" s="14">
        <v>12.7675</v>
      </c>
      <c r="N436" s="13" t="s">
        <v>1754</v>
      </c>
      <c r="O436" s="13" t="s">
        <v>1754</v>
      </c>
      <c r="P436" s="14">
        <f t="shared" si="6"/>
        <v>12.7675</v>
      </c>
    </row>
    <row r="437" spans="1:16" ht="34.15">
      <c r="A437" s="13" t="s">
        <v>1755</v>
      </c>
      <c r="B437" s="13"/>
      <c r="C437" s="13" t="s">
        <v>40</v>
      </c>
      <c r="D437" s="13" t="s">
        <v>41</v>
      </c>
      <c r="E437" s="13" t="s">
        <v>41</v>
      </c>
      <c r="F437" s="13" t="s">
        <v>41</v>
      </c>
      <c r="G437" s="13" t="s">
        <v>279</v>
      </c>
      <c r="H437" s="13" t="s">
        <v>1756</v>
      </c>
      <c r="I437" s="13" t="s">
        <v>169</v>
      </c>
      <c r="J437" s="13" t="s">
        <v>1751</v>
      </c>
      <c r="K437" s="13" t="s">
        <v>1752</v>
      </c>
      <c r="L437" s="13" t="s">
        <v>1753</v>
      </c>
      <c r="M437" s="14">
        <v>59.444499999999998</v>
      </c>
      <c r="N437" s="13" t="s">
        <v>1757</v>
      </c>
      <c r="O437" s="13" t="s">
        <v>1757</v>
      </c>
      <c r="P437" s="14">
        <f t="shared" si="6"/>
        <v>59.444499999999998</v>
      </c>
    </row>
    <row r="438" spans="1:16" ht="34.15">
      <c r="A438" s="13" t="s">
        <v>1758</v>
      </c>
      <c r="B438" s="13"/>
      <c r="C438" s="13" t="s">
        <v>40</v>
      </c>
      <c r="D438" s="13" t="s">
        <v>41</v>
      </c>
      <c r="E438" s="13" t="s">
        <v>41</v>
      </c>
      <c r="F438" s="13" t="s">
        <v>41</v>
      </c>
      <c r="G438" s="13" t="s">
        <v>279</v>
      </c>
      <c r="H438" s="13" t="s">
        <v>1759</v>
      </c>
      <c r="I438" s="13" t="s">
        <v>169</v>
      </c>
      <c r="J438" s="13" t="s">
        <v>1751</v>
      </c>
      <c r="K438" s="13" t="s">
        <v>1752</v>
      </c>
      <c r="L438" s="13" t="s">
        <v>104</v>
      </c>
      <c r="M438" s="14">
        <v>24.445499999999999</v>
      </c>
      <c r="N438" s="13" t="s">
        <v>1760</v>
      </c>
      <c r="O438" s="13" t="s">
        <v>1760</v>
      </c>
      <c r="P438" s="14">
        <f t="shared" si="6"/>
        <v>24.445499999999999</v>
      </c>
    </row>
    <row r="439" spans="1:16" ht="34.15">
      <c r="A439" s="13" t="s">
        <v>1761</v>
      </c>
      <c r="B439" s="13"/>
      <c r="C439" s="13" t="s">
        <v>40</v>
      </c>
      <c r="D439" s="13" t="s">
        <v>41</v>
      </c>
      <c r="E439" s="13" t="s">
        <v>41</v>
      </c>
      <c r="F439" s="13" t="s">
        <v>41</v>
      </c>
      <c r="G439" s="13" t="s">
        <v>279</v>
      </c>
      <c r="H439" s="13" t="s">
        <v>1762</v>
      </c>
      <c r="I439" s="13" t="s">
        <v>169</v>
      </c>
      <c r="J439" s="13" t="s">
        <v>1751</v>
      </c>
      <c r="K439" s="13" t="s">
        <v>1752</v>
      </c>
      <c r="L439" s="13" t="s">
        <v>104</v>
      </c>
      <c r="M439" s="14">
        <v>25.323</v>
      </c>
      <c r="N439" s="13" t="s">
        <v>1763</v>
      </c>
      <c r="O439" s="13" t="s">
        <v>1763</v>
      </c>
      <c r="P439" s="14">
        <f t="shared" si="6"/>
        <v>25.323</v>
      </c>
    </row>
    <row r="440" spans="1:16" ht="34.15">
      <c r="A440" s="13" t="s">
        <v>1764</v>
      </c>
      <c r="B440" s="13"/>
      <c r="C440" s="13" t="s">
        <v>40</v>
      </c>
      <c r="D440" s="13" t="s">
        <v>41</v>
      </c>
      <c r="E440" s="13" t="s">
        <v>41</v>
      </c>
      <c r="F440" s="13" t="s">
        <v>41</v>
      </c>
      <c r="G440" s="13" t="s">
        <v>279</v>
      </c>
      <c r="H440" s="13" t="s">
        <v>1765</v>
      </c>
      <c r="I440" s="13" t="s">
        <v>169</v>
      </c>
      <c r="J440" s="13" t="s">
        <v>1751</v>
      </c>
      <c r="K440" s="13" t="s">
        <v>1752</v>
      </c>
      <c r="L440" s="13" t="s">
        <v>1753</v>
      </c>
      <c r="M440" s="14">
        <v>23.684999999999999</v>
      </c>
      <c r="N440" s="13" t="s">
        <v>1766</v>
      </c>
      <c r="O440" s="13" t="s">
        <v>1766</v>
      </c>
      <c r="P440" s="14">
        <f t="shared" si="6"/>
        <v>23.684999999999999</v>
      </c>
    </row>
    <row r="441" spans="1:16" ht="45.6">
      <c r="A441" s="13" t="s">
        <v>1767</v>
      </c>
      <c r="B441" s="13"/>
      <c r="C441" s="13" t="s">
        <v>40</v>
      </c>
      <c r="D441" s="13" t="s">
        <v>41</v>
      </c>
      <c r="E441" s="13" t="s">
        <v>41</v>
      </c>
      <c r="F441" s="13" t="s">
        <v>41</v>
      </c>
      <c r="G441" s="13" t="s">
        <v>279</v>
      </c>
      <c r="H441" s="13" t="s">
        <v>1768</v>
      </c>
      <c r="I441" s="13" t="s">
        <v>169</v>
      </c>
      <c r="J441" s="13" t="s">
        <v>1751</v>
      </c>
      <c r="K441" s="13" t="s">
        <v>1752</v>
      </c>
      <c r="L441" s="13" t="s">
        <v>1753</v>
      </c>
      <c r="M441" s="14">
        <v>16.377700000000001</v>
      </c>
      <c r="N441" s="13" t="s">
        <v>1769</v>
      </c>
      <c r="O441" s="13" t="s">
        <v>1769</v>
      </c>
      <c r="P441" s="14">
        <f t="shared" si="6"/>
        <v>16.377700000000001</v>
      </c>
    </row>
    <row r="442" spans="1:16" ht="45.6">
      <c r="A442" s="13" t="s">
        <v>1770</v>
      </c>
      <c r="B442" s="13"/>
      <c r="C442" s="13" t="s">
        <v>123</v>
      </c>
      <c r="D442" s="13" t="s">
        <v>41</v>
      </c>
      <c r="E442" s="13" t="s">
        <v>41</v>
      </c>
      <c r="F442" s="13" t="s">
        <v>42</v>
      </c>
      <c r="G442" s="13" t="s">
        <v>279</v>
      </c>
      <c r="H442" s="13" t="s">
        <v>1771</v>
      </c>
      <c r="I442" s="13" t="s">
        <v>169</v>
      </c>
      <c r="J442" s="13" t="s">
        <v>1751</v>
      </c>
      <c r="K442" s="13" t="s">
        <v>1772</v>
      </c>
      <c r="L442" s="13" t="s">
        <v>134</v>
      </c>
      <c r="M442" s="14">
        <v>14.4053</v>
      </c>
      <c r="N442" s="13" t="s">
        <v>1773</v>
      </c>
      <c r="O442" s="13" t="s">
        <v>1774</v>
      </c>
      <c r="P442" s="14">
        <f t="shared" si="6"/>
        <v>14.4053</v>
      </c>
    </row>
    <row r="443" spans="1:16">
      <c r="A443" s="13" t="s">
        <v>1775</v>
      </c>
      <c r="B443" s="13"/>
      <c r="C443" s="13" t="s">
        <v>40</v>
      </c>
      <c r="D443" s="13" t="s">
        <v>41</v>
      </c>
      <c r="E443" s="13" t="s">
        <v>41</v>
      </c>
      <c r="F443" s="13" t="s">
        <v>41</v>
      </c>
      <c r="G443" s="13" t="s">
        <v>279</v>
      </c>
      <c r="H443" s="13" t="s">
        <v>1776</v>
      </c>
      <c r="I443" s="13" t="s">
        <v>169</v>
      </c>
      <c r="J443" s="13" t="s">
        <v>1751</v>
      </c>
      <c r="K443" s="13" t="s">
        <v>1772</v>
      </c>
      <c r="L443" s="13" t="s">
        <v>134</v>
      </c>
      <c r="M443" s="14">
        <v>7.8992000000000004</v>
      </c>
      <c r="N443" s="13" t="s">
        <v>1777</v>
      </c>
      <c r="O443" s="13" t="s">
        <v>1777</v>
      </c>
      <c r="P443" s="14">
        <f t="shared" si="6"/>
        <v>7.8992000000000004</v>
      </c>
    </row>
    <row r="444" spans="1:16" ht="45.6">
      <c r="A444" s="13" t="s">
        <v>1778</v>
      </c>
      <c r="B444" s="13"/>
      <c r="C444" s="13" t="s">
        <v>40</v>
      </c>
      <c r="D444" s="13" t="s">
        <v>41</v>
      </c>
      <c r="E444" s="13" t="s">
        <v>41</v>
      </c>
      <c r="F444" s="13" t="s">
        <v>41</v>
      </c>
      <c r="G444" s="13" t="s">
        <v>279</v>
      </c>
      <c r="H444" s="13" t="s">
        <v>1779</v>
      </c>
      <c r="I444" s="13" t="s">
        <v>169</v>
      </c>
      <c r="J444" s="13" t="s">
        <v>1751</v>
      </c>
      <c r="K444" s="13" t="s">
        <v>1772</v>
      </c>
      <c r="L444" s="13" t="s">
        <v>134</v>
      </c>
      <c r="M444" s="14">
        <v>17.1782</v>
      </c>
      <c r="N444" s="13" t="s">
        <v>1780</v>
      </c>
      <c r="O444" s="13" t="s">
        <v>1780</v>
      </c>
      <c r="P444" s="14">
        <f t="shared" si="6"/>
        <v>17.1782</v>
      </c>
    </row>
    <row r="445" spans="1:16" ht="57">
      <c r="A445" s="13" t="s">
        <v>1781</v>
      </c>
      <c r="B445" s="13"/>
      <c r="C445" s="13" t="s">
        <v>40</v>
      </c>
      <c r="D445" s="13" t="s">
        <v>41</v>
      </c>
      <c r="E445" s="13" t="s">
        <v>41</v>
      </c>
      <c r="F445" s="13" t="s">
        <v>41</v>
      </c>
      <c r="G445" s="13" t="s">
        <v>279</v>
      </c>
      <c r="H445" s="13" t="s">
        <v>1782</v>
      </c>
      <c r="I445" s="13" t="s">
        <v>169</v>
      </c>
      <c r="J445" s="13" t="s">
        <v>1751</v>
      </c>
      <c r="K445" s="13" t="s">
        <v>1772</v>
      </c>
      <c r="L445" s="13" t="s">
        <v>1753</v>
      </c>
      <c r="M445" s="14">
        <v>34.063699999999997</v>
      </c>
      <c r="N445" s="13" t="s">
        <v>1783</v>
      </c>
      <c r="O445" s="13" t="s">
        <v>1783</v>
      </c>
      <c r="P445" s="14">
        <f t="shared" si="6"/>
        <v>34.063699999999997</v>
      </c>
    </row>
    <row r="446" spans="1:16" ht="45.6">
      <c r="A446" s="13" t="s">
        <v>1784</v>
      </c>
      <c r="B446" s="13"/>
      <c r="C446" s="13" t="s">
        <v>40</v>
      </c>
      <c r="D446" s="13" t="s">
        <v>41</v>
      </c>
      <c r="E446" s="13" t="s">
        <v>41</v>
      </c>
      <c r="F446" s="13" t="s">
        <v>41</v>
      </c>
      <c r="G446" s="13" t="s">
        <v>279</v>
      </c>
      <c r="H446" s="13" t="s">
        <v>1785</v>
      </c>
      <c r="I446" s="13" t="s">
        <v>169</v>
      </c>
      <c r="J446" s="13" t="s">
        <v>1751</v>
      </c>
      <c r="K446" s="13" t="s">
        <v>1772</v>
      </c>
      <c r="L446" s="13" t="s">
        <v>1753</v>
      </c>
      <c r="M446" s="14">
        <v>23.802800000000001</v>
      </c>
      <c r="N446" s="13" t="s">
        <v>1786</v>
      </c>
      <c r="O446" s="13" t="s">
        <v>1786</v>
      </c>
      <c r="P446" s="14">
        <f t="shared" si="6"/>
        <v>23.802800000000001</v>
      </c>
    </row>
    <row r="447" spans="1:16" ht="45.6">
      <c r="A447" s="13" t="s">
        <v>1787</v>
      </c>
      <c r="B447" s="13"/>
      <c r="C447" s="13" t="s">
        <v>123</v>
      </c>
      <c r="D447" s="13" t="s">
        <v>41</v>
      </c>
      <c r="E447" s="13" t="s">
        <v>41</v>
      </c>
      <c r="F447" s="13" t="s">
        <v>42</v>
      </c>
      <c r="G447" s="13" t="s">
        <v>279</v>
      </c>
      <c r="H447" s="13" t="s">
        <v>1788</v>
      </c>
      <c r="I447" s="13" t="s">
        <v>169</v>
      </c>
      <c r="J447" s="13" t="s">
        <v>1751</v>
      </c>
      <c r="K447" s="13" t="s">
        <v>1789</v>
      </c>
      <c r="L447" s="13" t="s">
        <v>134</v>
      </c>
      <c r="M447" s="14">
        <v>59.610599999999998</v>
      </c>
      <c r="N447" s="13" t="s">
        <v>1790</v>
      </c>
      <c r="O447" s="13" t="s">
        <v>1790</v>
      </c>
      <c r="P447" s="14">
        <f t="shared" si="6"/>
        <v>59.610599999999998</v>
      </c>
    </row>
    <row r="448" spans="1:16" ht="45.6">
      <c r="A448" s="13" t="s">
        <v>1791</v>
      </c>
      <c r="B448" s="13"/>
      <c r="C448" s="13" t="s">
        <v>123</v>
      </c>
      <c r="D448" s="13" t="s">
        <v>41</v>
      </c>
      <c r="E448" s="13" t="s">
        <v>41</v>
      </c>
      <c r="F448" s="13" t="s">
        <v>42</v>
      </c>
      <c r="G448" s="13" t="s">
        <v>279</v>
      </c>
      <c r="H448" s="13" t="s">
        <v>1792</v>
      </c>
      <c r="I448" s="13" t="s">
        <v>169</v>
      </c>
      <c r="J448" s="13" t="s">
        <v>1751</v>
      </c>
      <c r="K448" s="13" t="s">
        <v>1789</v>
      </c>
      <c r="L448" s="13" t="s">
        <v>134</v>
      </c>
      <c r="M448" s="14">
        <v>87.317499999999995</v>
      </c>
      <c r="N448" s="13" t="s">
        <v>1793</v>
      </c>
      <c r="O448" s="13" t="s">
        <v>1793</v>
      </c>
      <c r="P448" s="14">
        <f t="shared" si="6"/>
        <v>87.317499999999995</v>
      </c>
    </row>
    <row r="449" spans="1:16" ht="57">
      <c r="A449" s="13" t="s">
        <v>1794</v>
      </c>
      <c r="B449" s="13"/>
      <c r="C449" s="13" t="s">
        <v>123</v>
      </c>
      <c r="D449" s="13" t="s">
        <v>41</v>
      </c>
      <c r="E449" s="13" t="s">
        <v>41</v>
      </c>
      <c r="F449" s="13" t="s">
        <v>42</v>
      </c>
      <c r="G449" s="13" t="s">
        <v>279</v>
      </c>
      <c r="H449" s="13" t="s">
        <v>1795</v>
      </c>
      <c r="I449" s="13" t="s">
        <v>169</v>
      </c>
      <c r="J449" s="13" t="s">
        <v>1751</v>
      </c>
      <c r="K449" s="13" t="s">
        <v>1789</v>
      </c>
      <c r="L449" s="13" t="s">
        <v>134</v>
      </c>
      <c r="M449" s="14">
        <v>44.462800000000001</v>
      </c>
      <c r="N449" s="13" t="s">
        <v>1796</v>
      </c>
      <c r="O449" s="13" t="s">
        <v>1796</v>
      </c>
      <c r="P449" s="14">
        <f t="shared" si="6"/>
        <v>44.462800000000001</v>
      </c>
    </row>
    <row r="450" spans="1:16" ht="22.9">
      <c r="A450" s="13" t="s">
        <v>1797</v>
      </c>
      <c r="B450" s="13"/>
      <c r="C450" s="13" t="s">
        <v>123</v>
      </c>
      <c r="D450" s="13" t="s">
        <v>41</v>
      </c>
      <c r="E450" s="13" t="s">
        <v>41</v>
      </c>
      <c r="F450" s="13" t="s">
        <v>42</v>
      </c>
      <c r="G450" s="13" t="s">
        <v>279</v>
      </c>
      <c r="H450" s="13" t="s">
        <v>1798</v>
      </c>
      <c r="I450" s="13" t="s">
        <v>169</v>
      </c>
      <c r="J450" s="13" t="s">
        <v>1751</v>
      </c>
      <c r="K450" s="13" t="s">
        <v>1789</v>
      </c>
      <c r="L450" s="13" t="s">
        <v>134</v>
      </c>
      <c r="M450" s="14">
        <v>9.8008000000000006</v>
      </c>
      <c r="N450" s="13" t="s">
        <v>1799</v>
      </c>
      <c r="O450" s="13" t="s">
        <v>1799</v>
      </c>
      <c r="P450" s="14">
        <f t="shared" si="6"/>
        <v>9.8008000000000006</v>
      </c>
    </row>
    <row r="451" spans="1:16" ht="45.6">
      <c r="A451" s="13" t="s">
        <v>1800</v>
      </c>
      <c r="B451" s="13"/>
      <c r="C451" s="13" t="s">
        <v>123</v>
      </c>
      <c r="D451" s="13" t="s">
        <v>41</v>
      </c>
      <c r="E451" s="13" t="s">
        <v>41</v>
      </c>
      <c r="F451" s="13" t="s">
        <v>42</v>
      </c>
      <c r="G451" s="13" t="s">
        <v>279</v>
      </c>
      <c r="H451" s="13" t="s">
        <v>1801</v>
      </c>
      <c r="I451" s="13" t="s">
        <v>169</v>
      </c>
      <c r="J451" s="13" t="s">
        <v>1751</v>
      </c>
      <c r="K451" s="13" t="s">
        <v>1789</v>
      </c>
      <c r="L451" s="13" t="s">
        <v>134</v>
      </c>
      <c r="M451" s="14">
        <v>27.4693</v>
      </c>
      <c r="N451" s="13" t="s">
        <v>1802</v>
      </c>
      <c r="O451" s="13" t="s">
        <v>1802</v>
      </c>
      <c r="P451" s="14">
        <f t="shared" si="6"/>
        <v>27.4693</v>
      </c>
    </row>
    <row r="452" spans="1:16" ht="91.15">
      <c r="A452" s="13" t="s">
        <v>1803</v>
      </c>
      <c r="B452" s="13"/>
      <c r="C452" s="13" t="s">
        <v>40</v>
      </c>
      <c r="D452" s="13" t="s">
        <v>41</v>
      </c>
      <c r="E452" s="13" t="s">
        <v>41</v>
      </c>
      <c r="F452" s="13" t="s">
        <v>41</v>
      </c>
      <c r="G452" s="13" t="s">
        <v>279</v>
      </c>
      <c r="H452" s="13" t="s">
        <v>1804</v>
      </c>
      <c r="I452" s="13" t="s">
        <v>169</v>
      </c>
      <c r="J452" s="13" t="s">
        <v>1751</v>
      </c>
      <c r="K452" s="13" t="s">
        <v>1805</v>
      </c>
      <c r="L452" s="13" t="s">
        <v>134</v>
      </c>
      <c r="M452" s="14">
        <v>319.97660000000002</v>
      </c>
      <c r="N452" s="13" t="s">
        <v>1806</v>
      </c>
      <c r="O452" s="13" t="s">
        <v>1807</v>
      </c>
      <c r="P452" s="14">
        <f t="shared" si="6"/>
        <v>319.97660000000002</v>
      </c>
    </row>
    <row r="453" spans="1:16" ht="68.45">
      <c r="A453" s="13" t="s">
        <v>1808</v>
      </c>
      <c r="B453" s="13"/>
      <c r="C453" s="13" t="s">
        <v>40</v>
      </c>
      <c r="D453" s="13" t="s">
        <v>41</v>
      </c>
      <c r="E453" s="13" t="s">
        <v>41</v>
      </c>
      <c r="F453" s="13" t="s">
        <v>41</v>
      </c>
      <c r="G453" s="13" t="s">
        <v>279</v>
      </c>
      <c r="H453" s="13" t="s">
        <v>1809</v>
      </c>
      <c r="I453" s="13" t="s">
        <v>169</v>
      </c>
      <c r="J453" s="13" t="s">
        <v>1751</v>
      </c>
      <c r="K453" s="13" t="s">
        <v>1805</v>
      </c>
      <c r="L453" s="13" t="s">
        <v>134</v>
      </c>
      <c r="M453" s="14">
        <v>428.35140000000001</v>
      </c>
      <c r="N453" s="13" t="s">
        <v>1810</v>
      </c>
      <c r="O453" s="13" t="s">
        <v>1811</v>
      </c>
      <c r="P453" s="14">
        <f t="shared" si="6"/>
        <v>428.35140000000001</v>
      </c>
    </row>
    <row r="454" spans="1:16" ht="34.15">
      <c r="A454" s="13" t="s">
        <v>1812</v>
      </c>
      <c r="B454" s="13"/>
      <c r="C454" s="13" t="s">
        <v>40</v>
      </c>
      <c r="D454" s="13" t="s">
        <v>41</v>
      </c>
      <c r="E454" s="13" t="s">
        <v>41</v>
      </c>
      <c r="F454" s="13" t="s">
        <v>41</v>
      </c>
      <c r="G454" s="13" t="s">
        <v>279</v>
      </c>
      <c r="H454" s="13" t="s">
        <v>1813</v>
      </c>
      <c r="I454" s="13" t="s">
        <v>169</v>
      </c>
      <c r="J454" s="13" t="s">
        <v>1751</v>
      </c>
      <c r="K454" s="13" t="s">
        <v>1805</v>
      </c>
      <c r="L454" s="13" t="s">
        <v>134</v>
      </c>
      <c r="M454" s="14">
        <v>30.864999999999998</v>
      </c>
      <c r="N454" s="13" t="s">
        <v>1814</v>
      </c>
      <c r="O454" s="13" t="s">
        <v>1814</v>
      </c>
      <c r="P454" s="14">
        <f t="shared" si="6"/>
        <v>30.864999999999998</v>
      </c>
    </row>
    <row r="455" spans="1:16" ht="57">
      <c r="A455" s="13" t="s">
        <v>1815</v>
      </c>
      <c r="B455" s="13"/>
      <c r="C455" s="13" t="s">
        <v>40</v>
      </c>
      <c r="D455" s="13" t="s">
        <v>41</v>
      </c>
      <c r="E455" s="13" t="s">
        <v>41</v>
      </c>
      <c r="F455" s="13" t="s">
        <v>41</v>
      </c>
      <c r="G455" s="13" t="s">
        <v>279</v>
      </c>
      <c r="H455" s="13" t="s">
        <v>1816</v>
      </c>
      <c r="I455" s="13" t="s">
        <v>169</v>
      </c>
      <c r="J455" s="13" t="s">
        <v>1751</v>
      </c>
      <c r="K455" s="13" t="s">
        <v>1817</v>
      </c>
      <c r="L455" s="13" t="s">
        <v>134</v>
      </c>
      <c r="M455" s="14">
        <v>39.203499999999998</v>
      </c>
      <c r="N455" s="13" t="s">
        <v>1818</v>
      </c>
      <c r="O455" s="13" t="s">
        <v>1819</v>
      </c>
      <c r="P455" s="14">
        <f t="shared" si="6"/>
        <v>39.203499999999998</v>
      </c>
    </row>
    <row r="456" spans="1:16" ht="57">
      <c r="A456" s="13" t="s">
        <v>1820</v>
      </c>
      <c r="B456" s="13"/>
      <c r="C456" s="13" t="s">
        <v>40</v>
      </c>
      <c r="D456" s="13" t="s">
        <v>41</v>
      </c>
      <c r="E456" s="13" t="s">
        <v>41</v>
      </c>
      <c r="F456" s="13" t="s">
        <v>41</v>
      </c>
      <c r="G456" s="13" t="s">
        <v>279</v>
      </c>
      <c r="H456" s="13" t="s">
        <v>1821</v>
      </c>
      <c r="I456" s="13" t="s">
        <v>169</v>
      </c>
      <c r="J456" s="13" t="s">
        <v>1751</v>
      </c>
      <c r="K456" s="13" t="s">
        <v>1817</v>
      </c>
      <c r="L456" s="13" t="s">
        <v>134</v>
      </c>
      <c r="M456" s="14">
        <v>117.8069</v>
      </c>
      <c r="N456" s="13" t="s">
        <v>1822</v>
      </c>
      <c r="O456" s="13" t="s">
        <v>1823</v>
      </c>
      <c r="P456" s="14">
        <f t="shared" si="6"/>
        <v>117.8069</v>
      </c>
    </row>
    <row r="457" spans="1:16" ht="45.6">
      <c r="A457" s="13" t="s">
        <v>1824</v>
      </c>
      <c r="B457" s="13"/>
      <c r="C457" s="13" t="s">
        <v>40</v>
      </c>
      <c r="D457" s="13" t="s">
        <v>41</v>
      </c>
      <c r="E457" s="13" t="s">
        <v>41</v>
      </c>
      <c r="F457" s="13" t="s">
        <v>41</v>
      </c>
      <c r="G457" s="13" t="s">
        <v>279</v>
      </c>
      <c r="H457" s="13" t="s">
        <v>1825</v>
      </c>
      <c r="I457" s="13" t="s">
        <v>169</v>
      </c>
      <c r="J457" s="13" t="s">
        <v>1751</v>
      </c>
      <c r="K457" s="13" t="s">
        <v>1826</v>
      </c>
      <c r="L457" s="13" t="s">
        <v>134</v>
      </c>
      <c r="M457" s="14">
        <v>86.308400000000006</v>
      </c>
      <c r="N457" s="13" t="s">
        <v>1827</v>
      </c>
      <c r="O457" s="13" t="s">
        <v>1827</v>
      </c>
      <c r="P457" s="14">
        <f t="shared" si="6"/>
        <v>86.308400000000006</v>
      </c>
    </row>
    <row r="458" spans="1:16" ht="57">
      <c r="A458" s="13" t="s">
        <v>1828</v>
      </c>
      <c r="B458" s="13"/>
      <c r="C458" s="13" t="s">
        <v>40</v>
      </c>
      <c r="D458" s="13" t="s">
        <v>41</v>
      </c>
      <c r="E458" s="13" t="s">
        <v>41</v>
      </c>
      <c r="F458" s="13" t="s">
        <v>41</v>
      </c>
      <c r="G458" s="13" t="s">
        <v>279</v>
      </c>
      <c r="H458" s="13" t="s">
        <v>1829</v>
      </c>
      <c r="I458" s="13" t="s">
        <v>169</v>
      </c>
      <c r="J458" s="13" t="s">
        <v>1751</v>
      </c>
      <c r="K458" s="13" t="s">
        <v>1826</v>
      </c>
      <c r="L458" s="13" t="s">
        <v>134</v>
      </c>
      <c r="M458" s="14">
        <v>176.8707</v>
      </c>
      <c r="N458" s="13" t="s">
        <v>1830</v>
      </c>
      <c r="O458" s="13" t="s">
        <v>1831</v>
      </c>
      <c r="P458" s="14">
        <f t="shared" si="6"/>
        <v>176.8707</v>
      </c>
    </row>
    <row r="459" spans="1:16" ht="57">
      <c r="A459" s="13" t="s">
        <v>1832</v>
      </c>
      <c r="B459" s="13"/>
      <c r="C459" s="13" t="s">
        <v>123</v>
      </c>
      <c r="D459" s="13" t="s">
        <v>41</v>
      </c>
      <c r="E459" s="13" t="s">
        <v>41</v>
      </c>
      <c r="F459" s="13" t="s">
        <v>42</v>
      </c>
      <c r="G459" s="13" t="s">
        <v>279</v>
      </c>
      <c r="H459" s="13" t="s">
        <v>1833</v>
      </c>
      <c r="I459" s="13" t="s">
        <v>169</v>
      </c>
      <c r="J459" s="13" t="s">
        <v>1751</v>
      </c>
      <c r="K459" s="13" t="s">
        <v>1834</v>
      </c>
      <c r="L459" s="13" t="s">
        <v>134</v>
      </c>
      <c r="M459" s="14">
        <v>50.145299999999999</v>
      </c>
      <c r="N459" s="13" t="s">
        <v>1835</v>
      </c>
      <c r="O459" s="13" t="s">
        <v>1835</v>
      </c>
      <c r="P459" s="14">
        <f t="shared" si="6"/>
        <v>50.145299999999999</v>
      </c>
    </row>
    <row r="460" spans="1:16" ht="57">
      <c r="A460" s="13" t="s">
        <v>1836</v>
      </c>
      <c r="B460" s="13"/>
      <c r="C460" s="13" t="s">
        <v>123</v>
      </c>
      <c r="D460" s="13" t="s">
        <v>41</v>
      </c>
      <c r="E460" s="13" t="s">
        <v>41</v>
      </c>
      <c r="F460" s="13" t="s">
        <v>42</v>
      </c>
      <c r="G460" s="13" t="s">
        <v>279</v>
      </c>
      <c r="H460" s="13" t="s">
        <v>1837</v>
      </c>
      <c r="I460" s="13" t="s">
        <v>169</v>
      </c>
      <c r="J460" s="13" t="s">
        <v>1751</v>
      </c>
      <c r="K460" s="13" t="s">
        <v>1834</v>
      </c>
      <c r="L460" s="13" t="s">
        <v>134</v>
      </c>
      <c r="M460" s="14">
        <v>43.808999999999997</v>
      </c>
      <c r="N460" s="13" t="s">
        <v>1838</v>
      </c>
      <c r="O460" s="13" t="s">
        <v>1838</v>
      </c>
      <c r="P460" s="14">
        <f t="shared" ref="P460:P523" si="7">IF(M460="","",M460*(1+$B$8))</f>
        <v>43.808999999999997</v>
      </c>
    </row>
    <row r="461" spans="1:16" ht="34.15">
      <c r="A461" s="13" t="s">
        <v>1839</v>
      </c>
      <c r="B461" s="13"/>
      <c r="C461" s="13" t="s">
        <v>123</v>
      </c>
      <c r="D461" s="13" t="s">
        <v>41</v>
      </c>
      <c r="E461" s="13" t="s">
        <v>41</v>
      </c>
      <c r="F461" s="13" t="s">
        <v>42</v>
      </c>
      <c r="G461" s="13" t="s">
        <v>279</v>
      </c>
      <c r="H461" s="13" t="s">
        <v>1840</v>
      </c>
      <c r="I461" s="13" t="s">
        <v>169</v>
      </c>
      <c r="J461" s="13" t="s">
        <v>1751</v>
      </c>
      <c r="K461" s="13" t="s">
        <v>1834</v>
      </c>
      <c r="L461" s="13" t="s">
        <v>134</v>
      </c>
      <c r="M461" s="14">
        <v>7.9457000000000004</v>
      </c>
      <c r="N461" s="13" t="s">
        <v>1841</v>
      </c>
      <c r="O461" s="13" t="s">
        <v>1842</v>
      </c>
      <c r="P461" s="14">
        <f t="shared" si="7"/>
        <v>7.9457000000000004</v>
      </c>
    </row>
    <row r="462" spans="1:16" ht="45.6">
      <c r="A462" s="13" t="s">
        <v>1843</v>
      </c>
      <c r="B462" s="13"/>
      <c r="C462" s="13" t="s">
        <v>123</v>
      </c>
      <c r="D462" s="13" t="s">
        <v>41</v>
      </c>
      <c r="E462" s="13" t="s">
        <v>41</v>
      </c>
      <c r="F462" s="13" t="s">
        <v>42</v>
      </c>
      <c r="G462" s="13" t="s">
        <v>279</v>
      </c>
      <c r="H462" s="13" t="s">
        <v>1844</v>
      </c>
      <c r="I462" s="13" t="s">
        <v>169</v>
      </c>
      <c r="J462" s="13" t="s">
        <v>1751</v>
      </c>
      <c r="K462" s="13" t="s">
        <v>1834</v>
      </c>
      <c r="L462" s="13" t="s">
        <v>134</v>
      </c>
      <c r="M462" s="14">
        <v>49.612200000000001</v>
      </c>
      <c r="N462" s="13" t="s">
        <v>1845</v>
      </c>
      <c r="O462" s="13" t="s">
        <v>1845</v>
      </c>
      <c r="P462" s="14">
        <f t="shared" si="7"/>
        <v>49.612200000000001</v>
      </c>
    </row>
    <row r="463" spans="1:16" ht="57">
      <c r="A463" s="13" t="s">
        <v>1846</v>
      </c>
      <c r="B463" s="13"/>
      <c r="C463" s="13" t="s">
        <v>123</v>
      </c>
      <c r="D463" s="13" t="s">
        <v>41</v>
      </c>
      <c r="E463" s="13" t="s">
        <v>41</v>
      </c>
      <c r="F463" s="13" t="s">
        <v>42</v>
      </c>
      <c r="G463" s="13" t="s">
        <v>279</v>
      </c>
      <c r="H463" s="13" t="s">
        <v>1847</v>
      </c>
      <c r="I463" s="13" t="s">
        <v>169</v>
      </c>
      <c r="J463" s="13" t="s">
        <v>1751</v>
      </c>
      <c r="K463" s="13" t="s">
        <v>1834</v>
      </c>
      <c r="L463" s="13" t="s">
        <v>134</v>
      </c>
      <c r="M463" s="14">
        <v>59.540399999999998</v>
      </c>
      <c r="N463" s="13" t="s">
        <v>1848</v>
      </c>
      <c r="O463" s="13" t="s">
        <v>1849</v>
      </c>
      <c r="P463" s="14">
        <f t="shared" si="7"/>
        <v>59.540399999999998</v>
      </c>
    </row>
    <row r="464" spans="1:16" ht="45.6">
      <c r="A464" s="13" t="s">
        <v>1850</v>
      </c>
      <c r="B464" s="13"/>
      <c r="C464" s="13" t="s">
        <v>123</v>
      </c>
      <c r="D464" s="13" t="s">
        <v>41</v>
      </c>
      <c r="E464" s="13" t="s">
        <v>41</v>
      </c>
      <c r="F464" s="13" t="s">
        <v>42</v>
      </c>
      <c r="G464" s="13" t="s">
        <v>279</v>
      </c>
      <c r="H464" s="13" t="s">
        <v>1851</v>
      </c>
      <c r="I464" s="13" t="s">
        <v>169</v>
      </c>
      <c r="J464" s="13" t="s">
        <v>1751</v>
      </c>
      <c r="K464" s="13" t="s">
        <v>1834</v>
      </c>
      <c r="L464" s="13" t="s">
        <v>134</v>
      </c>
      <c r="M464" s="14">
        <v>60.6051</v>
      </c>
      <c r="N464" s="13" t="s">
        <v>1852</v>
      </c>
      <c r="O464" s="13" t="s">
        <v>1852</v>
      </c>
      <c r="P464" s="14">
        <f t="shared" si="7"/>
        <v>60.6051</v>
      </c>
    </row>
    <row r="465" spans="1:16" ht="34.15">
      <c r="A465" s="13" t="s">
        <v>1853</v>
      </c>
      <c r="B465" s="13"/>
      <c r="C465" s="13" t="s">
        <v>1854</v>
      </c>
      <c r="D465" s="13" t="s">
        <v>42</v>
      </c>
      <c r="E465" s="13" t="s">
        <v>41</v>
      </c>
      <c r="F465" s="13" t="s">
        <v>42</v>
      </c>
      <c r="G465" s="13" t="s">
        <v>279</v>
      </c>
      <c r="H465" s="13" t="s">
        <v>1855</v>
      </c>
      <c r="I465" s="13" t="s">
        <v>169</v>
      </c>
      <c r="J465" s="13" t="s">
        <v>1751</v>
      </c>
      <c r="K465" s="13" t="s">
        <v>1834</v>
      </c>
      <c r="L465" s="13" t="s">
        <v>134</v>
      </c>
      <c r="M465" s="14">
        <v>16.822299999999998</v>
      </c>
      <c r="N465" s="13" t="s">
        <v>1856</v>
      </c>
      <c r="O465" s="13" t="s">
        <v>1856</v>
      </c>
      <c r="P465" s="14">
        <f t="shared" si="7"/>
        <v>16.822299999999998</v>
      </c>
    </row>
    <row r="466" spans="1:16" ht="57">
      <c r="A466" s="13" t="s">
        <v>1857</v>
      </c>
      <c r="B466" s="13"/>
      <c r="C466" s="13" t="s">
        <v>123</v>
      </c>
      <c r="D466" s="13" t="s">
        <v>41</v>
      </c>
      <c r="E466" s="13" t="s">
        <v>41</v>
      </c>
      <c r="F466" s="13" t="s">
        <v>42</v>
      </c>
      <c r="G466" s="13" t="s">
        <v>279</v>
      </c>
      <c r="H466" s="13" t="s">
        <v>1858</v>
      </c>
      <c r="I466" s="13" t="s">
        <v>169</v>
      </c>
      <c r="J466" s="13" t="s">
        <v>1751</v>
      </c>
      <c r="K466" s="13" t="s">
        <v>1834</v>
      </c>
      <c r="L466" s="13" t="s">
        <v>134</v>
      </c>
      <c r="M466" s="14">
        <v>81.775899999999993</v>
      </c>
      <c r="N466" s="13" t="s">
        <v>1859</v>
      </c>
      <c r="O466" s="13" t="s">
        <v>1859</v>
      </c>
      <c r="P466" s="14">
        <f t="shared" si="7"/>
        <v>81.775899999999993</v>
      </c>
    </row>
    <row r="467" spans="1:16" ht="57">
      <c r="A467" s="13" t="s">
        <v>1860</v>
      </c>
      <c r="B467" s="13"/>
      <c r="C467" s="13" t="s">
        <v>123</v>
      </c>
      <c r="D467" s="13" t="s">
        <v>41</v>
      </c>
      <c r="E467" s="13" t="s">
        <v>41</v>
      </c>
      <c r="F467" s="13" t="s">
        <v>42</v>
      </c>
      <c r="G467" s="13" t="s">
        <v>279</v>
      </c>
      <c r="H467" s="13" t="s">
        <v>1861</v>
      </c>
      <c r="I467" s="13" t="s">
        <v>169</v>
      </c>
      <c r="J467" s="13" t="s">
        <v>1751</v>
      </c>
      <c r="K467" s="13" t="s">
        <v>1834</v>
      </c>
      <c r="L467" s="13" t="s">
        <v>134</v>
      </c>
      <c r="M467" s="14">
        <v>147.46360000000001</v>
      </c>
      <c r="N467" s="13" t="s">
        <v>1862</v>
      </c>
      <c r="O467" s="13" t="s">
        <v>1863</v>
      </c>
      <c r="P467" s="14">
        <f t="shared" si="7"/>
        <v>147.46360000000001</v>
      </c>
    </row>
    <row r="468" spans="1:16" ht="57">
      <c r="A468" s="13" t="s">
        <v>1864</v>
      </c>
      <c r="B468" s="13"/>
      <c r="C468" s="13" t="s">
        <v>40</v>
      </c>
      <c r="D468" s="13" t="s">
        <v>41</v>
      </c>
      <c r="E468" s="13" t="s">
        <v>41</v>
      </c>
      <c r="F468" s="13" t="s">
        <v>41</v>
      </c>
      <c r="G468" s="13" t="s">
        <v>279</v>
      </c>
      <c r="H468" s="13" t="s">
        <v>1865</v>
      </c>
      <c r="I468" s="13" t="s">
        <v>169</v>
      </c>
      <c r="J468" s="13" t="s">
        <v>1751</v>
      </c>
      <c r="K468" s="13" t="s">
        <v>1834</v>
      </c>
      <c r="L468" s="13" t="s">
        <v>134</v>
      </c>
      <c r="M468" s="14">
        <v>168.52359999999999</v>
      </c>
      <c r="N468" s="13" t="s">
        <v>1866</v>
      </c>
      <c r="O468" s="13" t="s">
        <v>1867</v>
      </c>
      <c r="P468" s="14">
        <f t="shared" si="7"/>
        <v>168.52359999999999</v>
      </c>
    </row>
    <row r="469" spans="1:16" ht="45.6">
      <c r="A469" s="13" t="s">
        <v>1868</v>
      </c>
      <c r="B469" s="13"/>
      <c r="C469" s="13" t="s">
        <v>123</v>
      </c>
      <c r="D469" s="13" t="s">
        <v>41</v>
      </c>
      <c r="E469" s="13" t="s">
        <v>41</v>
      </c>
      <c r="F469" s="13" t="s">
        <v>42</v>
      </c>
      <c r="G469" s="13" t="s">
        <v>279</v>
      </c>
      <c r="H469" s="13" t="s">
        <v>1869</v>
      </c>
      <c r="I469" s="13" t="s">
        <v>169</v>
      </c>
      <c r="J469" s="13" t="s">
        <v>1751</v>
      </c>
      <c r="K469" s="13" t="s">
        <v>1834</v>
      </c>
      <c r="L469" s="13" t="s">
        <v>134</v>
      </c>
      <c r="M469" s="14">
        <v>59.3232</v>
      </c>
      <c r="N469" s="13" t="s">
        <v>1870</v>
      </c>
      <c r="O469" s="13" t="s">
        <v>1870</v>
      </c>
      <c r="P469" s="14">
        <f t="shared" si="7"/>
        <v>59.3232</v>
      </c>
    </row>
    <row r="470" spans="1:16" ht="68.45">
      <c r="A470" s="13" t="s">
        <v>1871</v>
      </c>
      <c r="B470" s="13"/>
      <c r="C470" s="13" t="s">
        <v>40</v>
      </c>
      <c r="D470" s="13" t="s">
        <v>41</v>
      </c>
      <c r="E470" s="13" t="s">
        <v>41</v>
      </c>
      <c r="F470" s="13" t="s">
        <v>41</v>
      </c>
      <c r="G470" s="13" t="s">
        <v>279</v>
      </c>
      <c r="H470" s="13" t="s">
        <v>1872</v>
      </c>
      <c r="I470" s="13" t="s">
        <v>169</v>
      </c>
      <c r="J470" s="13" t="s">
        <v>1751</v>
      </c>
      <c r="K470" s="13" t="s">
        <v>1873</v>
      </c>
      <c r="L470" s="13" t="s">
        <v>134</v>
      </c>
      <c r="M470" s="14">
        <v>720.49699999999996</v>
      </c>
      <c r="N470" s="13" t="s">
        <v>1874</v>
      </c>
      <c r="O470" s="13" t="s">
        <v>1875</v>
      </c>
      <c r="P470" s="14">
        <f t="shared" si="7"/>
        <v>720.49699999999996</v>
      </c>
    </row>
    <row r="471" spans="1:16" ht="22.9">
      <c r="A471" s="13" t="s">
        <v>1876</v>
      </c>
      <c r="B471" s="13"/>
      <c r="C471" s="13" t="s">
        <v>123</v>
      </c>
      <c r="D471" s="13" t="s">
        <v>41</v>
      </c>
      <c r="E471" s="13" t="s">
        <v>41</v>
      </c>
      <c r="F471" s="13" t="s">
        <v>42</v>
      </c>
      <c r="G471" s="13" t="s">
        <v>279</v>
      </c>
      <c r="H471" s="13" t="s">
        <v>1877</v>
      </c>
      <c r="I471" s="13" t="s">
        <v>169</v>
      </c>
      <c r="J471" s="13" t="s">
        <v>1751</v>
      </c>
      <c r="K471" s="13" t="s">
        <v>1834</v>
      </c>
      <c r="L471" s="13" t="s">
        <v>134</v>
      </c>
      <c r="M471" s="14">
        <v>39.642400000000002</v>
      </c>
      <c r="N471" s="13" t="s">
        <v>1878</v>
      </c>
      <c r="O471" s="13" t="s">
        <v>1878</v>
      </c>
      <c r="P471" s="14">
        <f t="shared" si="7"/>
        <v>39.642400000000002</v>
      </c>
    </row>
    <row r="472" spans="1:16" ht="34.15">
      <c r="A472" s="13" t="s">
        <v>1879</v>
      </c>
      <c r="B472" s="13"/>
      <c r="C472" s="13" t="s">
        <v>123</v>
      </c>
      <c r="D472" s="13" t="s">
        <v>41</v>
      </c>
      <c r="E472" s="13" t="s">
        <v>41</v>
      </c>
      <c r="F472" s="13" t="s">
        <v>42</v>
      </c>
      <c r="G472" s="13" t="s">
        <v>279</v>
      </c>
      <c r="H472" s="13" t="s">
        <v>1880</v>
      </c>
      <c r="I472" s="13" t="s">
        <v>169</v>
      </c>
      <c r="J472" s="13" t="s">
        <v>1751</v>
      </c>
      <c r="K472" s="13" t="s">
        <v>1834</v>
      </c>
      <c r="L472" s="13" t="s">
        <v>134</v>
      </c>
      <c r="M472" s="14">
        <v>162.97489999999999</v>
      </c>
      <c r="N472" s="13" t="s">
        <v>1881</v>
      </c>
      <c r="O472" s="13" t="s">
        <v>1881</v>
      </c>
      <c r="P472" s="14">
        <f t="shared" si="7"/>
        <v>162.97489999999999</v>
      </c>
    </row>
    <row r="473" spans="1:16" ht="57">
      <c r="A473" s="13" t="s">
        <v>1882</v>
      </c>
      <c r="B473" s="13"/>
      <c r="C473" s="13" t="s">
        <v>123</v>
      </c>
      <c r="D473" s="13" t="s">
        <v>41</v>
      </c>
      <c r="E473" s="13" t="s">
        <v>41</v>
      </c>
      <c r="F473" s="13" t="s">
        <v>42</v>
      </c>
      <c r="G473" s="13" t="s">
        <v>279</v>
      </c>
      <c r="H473" s="13" t="s">
        <v>1883</v>
      </c>
      <c r="I473" s="13" t="s">
        <v>169</v>
      </c>
      <c r="J473" s="13" t="s">
        <v>1751</v>
      </c>
      <c r="K473" s="13" t="s">
        <v>1834</v>
      </c>
      <c r="L473" s="13" t="s">
        <v>104</v>
      </c>
      <c r="M473" s="14">
        <v>98.534199999999998</v>
      </c>
      <c r="N473" s="13" t="s">
        <v>1884</v>
      </c>
      <c r="O473" s="13" t="s">
        <v>1885</v>
      </c>
      <c r="P473" s="14">
        <f t="shared" si="7"/>
        <v>98.534199999999998</v>
      </c>
    </row>
    <row r="474" spans="1:16" ht="57">
      <c r="A474" s="13" t="s">
        <v>1886</v>
      </c>
      <c r="B474" s="13"/>
      <c r="C474" s="13" t="s">
        <v>123</v>
      </c>
      <c r="D474" s="13" t="s">
        <v>41</v>
      </c>
      <c r="E474" s="13" t="s">
        <v>41</v>
      </c>
      <c r="F474" s="13" t="s">
        <v>42</v>
      </c>
      <c r="G474" s="13" t="s">
        <v>279</v>
      </c>
      <c r="H474" s="13" t="s">
        <v>1887</v>
      </c>
      <c r="I474" s="13" t="s">
        <v>169</v>
      </c>
      <c r="J474" s="13" t="s">
        <v>1751</v>
      </c>
      <c r="K474" s="13" t="s">
        <v>1834</v>
      </c>
      <c r="L474" s="13" t="s">
        <v>104</v>
      </c>
      <c r="M474" s="14">
        <v>154.8503</v>
      </c>
      <c r="N474" s="13" t="s">
        <v>1888</v>
      </c>
      <c r="O474" s="13" t="s">
        <v>1889</v>
      </c>
      <c r="P474" s="14">
        <f t="shared" si="7"/>
        <v>154.8503</v>
      </c>
    </row>
    <row r="475" spans="1:16" ht="45.6">
      <c r="A475" s="13" t="s">
        <v>1890</v>
      </c>
      <c r="B475" s="13"/>
      <c r="C475" s="13" t="s">
        <v>123</v>
      </c>
      <c r="D475" s="13" t="s">
        <v>41</v>
      </c>
      <c r="E475" s="13" t="s">
        <v>41</v>
      </c>
      <c r="F475" s="13" t="s">
        <v>42</v>
      </c>
      <c r="G475" s="13" t="s">
        <v>279</v>
      </c>
      <c r="H475" s="13" t="s">
        <v>1891</v>
      </c>
      <c r="I475" s="13" t="s">
        <v>169</v>
      </c>
      <c r="J475" s="13" t="s">
        <v>1751</v>
      </c>
      <c r="K475" s="13" t="s">
        <v>1834</v>
      </c>
      <c r="L475" s="13" t="s">
        <v>104</v>
      </c>
      <c r="M475" s="14">
        <v>217.37799999999999</v>
      </c>
      <c r="N475" s="13" t="s">
        <v>1892</v>
      </c>
      <c r="O475" s="13" t="s">
        <v>1892</v>
      </c>
      <c r="P475" s="14">
        <f t="shared" si="7"/>
        <v>217.37799999999999</v>
      </c>
    </row>
    <row r="476" spans="1:16" ht="45.6">
      <c r="A476" s="13" t="s">
        <v>1893</v>
      </c>
      <c r="B476" s="13"/>
      <c r="C476" s="13" t="s">
        <v>40</v>
      </c>
      <c r="D476" s="13" t="s">
        <v>41</v>
      </c>
      <c r="E476" s="13" t="s">
        <v>41</v>
      </c>
      <c r="F476" s="13" t="s">
        <v>41</v>
      </c>
      <c r="G476" s="13" t="s">
        <v>279</v>
      </c>
      <c r="H476" s="13" t="s">
        <v>1894</v>
      </c>
      <c r="I476" s="13" t="s">
        <v>169</v>
      </c>
      <c r="J476" s="13" t="s">
        <v>1751</v>
      </c>
      <c r="K476" s="13" t="s">
        <v>1834</v>
      </c>
      <c r="L476" s="13" t="s">
        <v>134</v>
      </c>
      <c r="M476" s="14">
        <v>243.07599999999999</v>
      </c>
      <c r="N476" s="13" t="s">
        <v>1895</v>
      </c>
      <c r="O476" s="13" t="s">
        <v>1895</v>
      </c>
      <c r="P476" s="14">
        <f t="shared" si="7"/>
        <v>243.07599999999999</v>
      </c>
    </row>
    <row r="477" spans="1:16" ht="68.45">
      <c r="A477" s="13" t="s">
        <v>1896</v>
      </c>
      <c r="B477" s="13" t="s">
        <v>481</v>
      </c>
      <c r="C477" s="13" t="s">
        <v>40</v>
      </c>
      <c r="D477" s="13" t="s">
        <v>41</v>
      </c>
      <c r="E477" s="13" t="s">
        <v>41</v>
      </c>
      <c r="F477" s="13" t="s">
        <v>41</v>
      </c>
      <c r="G477" s="13" t="s">
        <v>279</v>
      </c>
      <c r="H477" s="13" t="s">
        <v>1897</v>
      </c>
      <c r="I477" s="13" t="s">
        <v>169</v>
      </c>
      <c r="J477" s="13" t="s">
        <v>1751</v>
      </c>
      <c r="K477" s="13" t="s">
        <v>1873</v>
      </c>
      <c r="L477" s="13" t="s">
        <v>134</v>
      </c>
      <c r="M477" s="14">
        <v>831.24419999999998</v>
      </c>
      <c r="N477" s="13" t="s">
        <v>1898</v>
      </c>
      <c r="O477" s="13" t="s">
        <v>1899</v>
      </c>
      <c r="P477" s="14">
        <f t="shared" si="7"/>
        <v>831.24419999999998</v>
      </c>
    </row>
    <row r="478" spans="1:16" ht="79.900000000000006">
      <c r="A478" s="13" t="s">
        <v>1900</v>
      </c>
      <c r="B478" s="13" t="s">
        <v>481</v>
      </c>
      <c r="C478" s="13" t="s">
        <v>40</v>
      </c>
      <c r="D478" s="13" t="s">
        <v>41</v>
      </c>
      <c r="E478" s="13" t="s">
        <v>41</v>
      </c>
      <c r="F478" s="13" t="s">
        <v>41</v>
      </c>
      <c r="G478" s="13" t="s">
        <v>279</v>
      </c>
      <c r="H478" s="13" t="s">
        <v>1901</v>
      </c>
      <c r="I478" s="13" t="s">
        <v>169</v>
      </c>
      <c r="J478" s="13" t="s">
        <v>1751</v>
      </c>
      <c r="K478" s="13" t="s">
        <v>1873</v>
      </c>
      <c r="L478" s="13" t="s">
        <v>134</v>
      </c>
      <c r="M478" s="14">
        <v>271.23860000000002</v>
      </c>
      <c r="N478" s="13" t="s">
        <v>1902</v>
      </c>
      <c r="O478" s="13" t="s">
        <v>1903</v>
      </c>
      <c r="P478" s="14">
        <f t="shared" si="7"/>
        <v>271.23860000000002</v>
      </c>
    </row>
    <row r="479" spans="1:16" ht="57">
      <c r="A479" s="13" t="s">
        <v>1904</v>
      </c>
      <c r="B479" s="13" t="s">
        <v>481</v>
      </c>
      <c r="C479" s="13" t="s">
        <v>40</v>
      </c>
      <c r="D479" s="13" t="s">
        <v>41</v>
      </c>
      <c r="E479" s="13" t="s">
        <v>41</v>
      </c>
      <c r="F479" s="13" t="s">
        <v>41</v>
      </c>
      <c r="G479" s="13" t="s">
        <v>279</v>
      </c>
      <c r="H479" s="13" t="s">
        <v>1905</v>
      </c>
      <c r="I479" s="13" t="s">
        <v>169</v>
      </c>
      <c r="J479" s="13" t="s">
        <v>1751</v>
      </c>
      <c r="K479" s="13" t="s">
        <v>1873</v>
      </c>
      <c r="L479" s="13" t="s">
        <v>134</v>
      </c>
      <c r="M479" s="14">
        <v>200.4143</v>
      </c>
      <c r="N479" s="13" t="s">
        <v>1906</v>
      </c>
      <c r="O479" s="13" t="s">
        <v>1907</v>
      </c>
      <c r="P479" s="14">
        <f t="shared" si="7"/>
        <v>200.4143</v>
      </c>
    </row>
    <row r="480" spans="1:16" ht="57">
      <c r="A480" s="13" t="s">
        <v>1908</v>
      </c>
      <c r="B480" s="13"/>
      <c r="C480" s="13" t="s">
        <v>40</v>
      </c>
      <c r="D480" s="13" t="s">
        <v>41</v>
      </c>
      <c r="E480" s="13" t="s">
        <v>41</v>
      </c>
      <c r="F480" s="13" t="s">
        <v>41</v>
      </c>
      <c r="G480" s="13" t="s">
        <v>279</v>
      </c>
      <c r="H480" s="13" t="s">
        <v>1909</v>
      </c>
      <c r="I480" s="13" t="s">
        <v>169</v>
      </c>
      <c r="J480" s="13" t="s">
        <v>1751</v>
      </c>
      <c r="K480" s="13" t="s">
        <v>1910</v>
      </c>
      <c r="L480" s="13" t="s">
        <v>134</v>
      </c>
      <c r="M480" s="14">
        <v>125.3763</v>
      </c>
      <c r="N480" s="13" t="s">
        <v>1911</v>
      </c>
      <c r="O480" s="13" t="s">
        <v>1912</v>
      </c>
      <c r="P480" s="14">
        <f t="shared" si="7"/>
        <v>125.3763</v>
      </c>
    </row>
    <row r="481" spans="1:16" ht="57">
      <c r="A481" s="13" t="s">
        <v>1913</v>
      </c>
      <c r="B481" s="13"/>
      <c r="C481" s="13" t="s">
        <v>40</v>
      </c>
      <c r="D481" s="13" t="s">
        <v>41</v>
      </c>
      <c r="E481" s="13" t="s">
        <v>41</v>
      </c>
      <c r="F481" s="13" t="s">
        <v>41</v>
      </c>
      <c r="G481" s="13" t="s">
        <v>279</v>
      </c>
      <c r="H481" s="13" t="s">
        <v>1914</v>
      </c>
      <c r="I481" s="13" t="s">
        <v>169</v>
      </c>
      <c r="J481" s="13" t="s">
        <v>1751</v>
      </c>
      <c r="K481" s="13" t="s">
        <v>1910</v>
      </c>
      <c r="L481" s="13" t="s">
        <v>134</v>
      </c>
      <c r="M481" s="14">
        <v>317.80619999999999</v>
      </c>
      <c r="N481" s="13" t="s">
        <v>1915</v>
      </c>
      <c r="O481" s="13" t="s">
        <v>1915</v>
      </c>
      <c r="P481" s="14">
        <f t="shared" si="7"/>
        <v>317.80619999999999</v>
      </c>
    </row>
    <row r="482" spans="1:16" ht="45.6">
      <c r="A482" s="13" t="s">
        <v>1916</v>
      </c>
      <c r="B482" s="13"/>
      <c r="C482" s="13" t="s">
        <v>40</v>
      </c>
      <c r="D482" s="13" t="s">
        <v>41</v>
      </c>
      <c r="E482" s="13" t="s">
        <v>41</v>
      </c>
      <c r="F482" s="13" t="s">
        <v>41</v>
      </c>
      <c r="G482" s="13" t="s">
        <v>279</v>
      </c>
      <c r="H482" s="13" t="s">
        <v>1917</v>
      </c>
      <c r="I482" s="13" t="s">
        <v>169</v>
      </c>
      <c r="J482" s="13" t="s">
        <v>1751</v>
      </c>
      <c r="K482" s="13" t="s">
        <v>1918</v>
      </c>
      <c r="L482" s="13" t="s">
        <v>134</v>
      </c>
      <c r="M482" s="14">
        <v>45.194800000000001</v>
      </c>
      <c r="N482" s="13" t="s">
        <v>1919</v>
      </c>
      <c r="O482" s="13" t="s">
        <v>1920</v>
      </c>
      <c r="P482" s="14">
        <f t="shared" si="7"/>
        <v>45.194800000000001</v>
      </c>
    </row>
    <row r="483" spans="1:16" ht="34.15">
      <c r="A483" s="13" t="s">
        <v>1921</v>
      </c>
      <c r="B483" s="13"/>
      <c r="C483" s="13" t="s">
        <v>40</v>
      </c>
      <c r="D483" s="13" t="s">
        <v>41</v>
      </c>
      <c r="E483" s="13" t="s">
        <v>42</v>
      </c>
      <c r="F483" s="13" t="s">
        <v>41</v>
      </c>
      <c r="G483" s="13" t="s">
        <v>279</v>
      </c>
      <c r="H483" s="13" t="s">
        <v>1922</v>
      </c>
      <c r="I483" s="13" t="s">
        <v>169</v>
      </c>
      <c r="J483" s="13" t="s">
        <v>1751</v>
      </c>
      <c r="K483" s="13" t="s">
        <v>1918</v>
      </c>
      <c r="L483" s="13" t="s">
        <v>134</v>
      </c>
      <c r="M483" s="14">
        <v>41.303600000000003</v>
      </c>
      <c r="N483" s="13" t="s">
        <v>1923</v>
      </c>
      <c r="O483" s="13" t="s">
        <v>1923</v>
      </c>
      <c r="P483" s="14">
        <f t="shared" si="7"/>
        <v>41.303600000000003</v>
      </c>
    </row>
    <row r="484" spans="1:16" ht="34.15">
      <c r="A484" s="13" t="s">
        <v>1924</v>
      </c>
      <c r="B484" s="13"/>
      <c r="C484" s="13" t="s">
        <v>40</v>
      </c>
      <c r="D484" s="13" t="s">
        <v>41</v>
      </c>
      <c r="E484" s="13" t="s">
        <v>41</v>
      </c>
      <c r="F484" s="13" t="s">
        <v>41</v>
      </c>
      <c r="G484" s="13" t="s">
        <v>279</v>
      </c>
      <c r="H484" s="13" t="s">
        <v>1925</v>
      </c>
      <c r="I484" s="13" t="s">
        <v>169</v>
      </c>
      <c r="J484" s="13" t="s">
        <v>1751</v>
      </c>
      <c r="K484" s="13" t="s">
        <v>1918</v>
      </c>
      <c r="L484" s="13" t="s">
        <v>134</v>
      </c>
      <c r="M484" s="14">
        <v>14.0428</v>
      </c>
      <c r="N484" s="13" t="s">
        <v>1926</v>
      </c>
      <c r="O484" s="13" t="s">
        <v>1926</v>
      </c>
      <c r="P484" s="14">
        <f t="shared" si="7"/>
        <v>14.0428</v>
      </c>
    </row>
    <row r="485" spans="1:16" ht="45.6">
      <c r="A485" s="13" t="s">
        <v>1927</v>
      </c>
      <c r="B485" s="13"/>
      <c r="C485" s="13" t="s">
        <v>123</v>
      </c>
      <c r="D485" s="13" t="s">
        <v>41</v>
      </c>
      <c r="E485" s="13" t="s">
        <v>41</v>
      </c>
      <c r="F485" s="13" t="s">
        <v>42</v>
      </c>
      <c r="G485" s="13" t="s">
        <v>279</v>
      </c>
      <c r="H485" s="13" t="s">
        <v>1928</v>
      </c>
      <c r="I485" s="13" t="s">
        <v>169</v>
      </c>
      <c r="J485" s="13" t="s">
        <v>1751</v>
      </c>
      <c r="K485" s="13" t="s">
        <v>1929</v>
      </c>
      <c r="L485" s="13" t="s">
        <v>134</v>
      </c>
      <c r="M485" s="14">
        <v>73.690799999999996</v>
      </c>
      <c r="N485" s="13" t="s">
        <v>1930</v>
      </c>
      <c r="O485" s="13" t="s">
        <v>1930</v>
      </c>
      <c r="P485" s="14">
        <f t="shared" si="7"/>
        <v>73.690799999999996</v>
      </c>
    </row>
    <row r="486" spans="1:16" ht="22.9">
      <c r="A486" s="13" t="s">
        <v>1931</v>
      </c>
      <c r="B486" s="13"/>
      <c r="C486" s="13" t="s">
        <v>123</v>
      </c>
      <c r="D486" s="13" t="s">
        <v>41</v>
      </c>
      <c r="E486" s="13" t="s">
        <v>41</v>
      </c>
      <c r="F486" s="13" t="s">
        <v>42</v>
      </c>
      <c r="G486" s="13" t="s">
        <v>279</v>
      </c>
      <c r="H486" s="13" t="s">
        <v>1932</v>
      </c>
      <c r="I486" s="13" t="s">
        <v>169</v>
      </c>
      <c r="J486" s="13" t="s">
        <v>1751</v>
      </c>
      <c r="K486" s="13" t="s">
        <v>1929</v>
      </c>
      <c r="L486" s="13" t="s">
        <v>134</v>
      </c>
      <c r="M486" s="14">
        <v>25.818100000000001</v>
      </c>
      <c r="N486" s="13" t="s">
        <v>1933</v>
      </c>
      <c r="O486" s="13" t="s">
        <v>1933</v>
      </c>
      <c r="P486" s="14">
        <f t="shared" si="7"/>
        <v>25.818100000000001</v>
      </c>
    </row>
    <row r="487" spans="1:16" ht="22.9">
      <c r="A487" s="13" t="s">
        <v>1934</v>
      </c>
      <c r="B487" s="13"/>
      <c r="C487" s="13" t="s">
        <v>123</v>
      </c>
      <c r="D487" s="13" t="s">
        <v>41</v>
      </c>
      <c r="E487" s="13" t="s">
        <v>41</v>
      </c>
      <c r="F487" s="13" t="s">
        <v>42</v>
      </c>
      <c r="G487" s="13" t="s">
        <v>279</v>
      </c>
      <c r="H487" s="13" t="s">
        <v>1935</v>
      </c>
      <c r="I487" s="13" t="s">
        <v>169</v>
      </c>
      <c r="J487" s="13" t="s">
        <v>1751</v>
      </c>
      <c r="K487" s="13" t="s">
        <v>1929</v>
      </c>
      <c r="L487" s="13" t="s">
        <v>134</v>
      </c>
      <c r="M487" s="14">
        <v>28.743099999999998</v>
      </c>
      <c r="N487" s="13" t="s">
        <v>1936</v>
      </c>
      <c r="O487" s="13" t="s">
        <v>1936</v>
      </c>
      <c r="P487" s="14">
        <f t="shared" si="7"/>
        <v>28.743099999999998</v>
      </c>
    </row>
    <row r="488" spans="1:16" ht="34.15">
      <c r="A488" s="13" t="s">
        <v>1937</v>
      </c>
      <c r="B488" s="13"/>
      <c r="C488" s="13" t="s">
        <v>1854</v>
      </c>
      <c r="D488" s="13" t="s">
        <v>42</v>
      </c>
      <c r="E488" s="13" t="s">
        <v>41</v>
      </c>
      <c r="F488" s="13" t="s">
        <v>42</v>
      </c>
      <c r="G488" s="13" t="s">
        <v>279</v>
      </c>
      <c r="H488" s="13" t="s">
        <v>1938</v>
      </c>
      <c r="I488" s="13" t="s">
        <v>169</v>
      </c>
      <c r="J488" s="13" t="s">
        <v>1751</v>
      </c>
      <c r="K488" s="13" t="s">
        <v>1929</v>
      </c>
      <c r="L488" s="13" t="s">
        <v>134</v>
      </c>
      <c r="M488" s="14">
        <v>16.822299999999998</v>
      </c>
      <c r="N488" s="13" t="s">
        <v>1939</v>
      </c>
      <c r="O488" s="13" t="s">
        <v>1939</v>
      </c>
      <c r="P488" s="14">
        <f t="shared" si="7"/>
        <v>16.822299999999998</v>
      </c>
    </row>
    <row r="489" spans="1:16" ht="34.15">
      <c r="A489" s="13" t="s">
        <v>1940</v>
      </c>
      <c r="B489" s="13"/>
      <c r="C489" s="13" t="s">
        <v>123</v>
      </c>
      <c r="D489" s="13" t="s">
        <v>41</v>
      </c>
      <c r="E489" s="13" t="s">
        <v>41</v>
      </c>
      <c r="F489" s="13" t="s">
        <v>42</v>
      </c>
      <c r="G489" s="13" t="s">
        <v>279</v>
      </c>
      <c r="H489" s="13" t="s">
        <v>1941</v>
      </c>
      <c r="I489" s="13" t="s">
        <v>169</v>
      </c>
      <c r="J489" s="13" t="s">
        <v>1751</v>
      </c>
      <c r="K489" s="13" t="s">
        <v>1929</v>
      </c>
      <c r="L489" s="13" t="s">
        <v>134</v>
      </c>
      <c r="M489" s="14">
        <v>15.189399999999999</v>
      </c>
      <c r="N489" s="13" t="s">
        <v>1942</v>
      </c>
      <c r="O489" s="13" t="s">
        <v>1942</v>
      </c>
      <c r="P489" s="14">
        <f t="shared" si="7"/>
        <v>15.189399999999999</v>
      </c>
    </row>
    <row r="490" spans="1:16" ht="45.6">
      <c r="A490" s="13" t="s">
        <v>1943</v>
      </c>
      <c r="B490" s="13"/>
      <c r="C490" s="13" t="s">
        <v>123</v>
      </c>
      <c r="D490" s="13" t="s">
        <v>41</v>
      </c>
      <c r="E490" s="13" t="s">
        <v>41</v>
      </c>
      <c r="F490" s="13" t="s">
        <v>42</v>
      </c>
      <c r="G490" s="13" t="s">
        <v>279</v>
      </c>
      <c r="H490" s="13" t="s">
        <v>1944</v>
      </c>
      <c r="I490" s="13" t="s">
        <v>169</v>
      </c>
      <c r="J490" s="13" t="s">
        <v>1751</v>
      </c>
      <c r="K490" s="13" t="s">
        <v>1945</v>
      </c>
      <c r="L490" s="13" t="s">
        <v>134</v>
      </c>
      <c r="M490" s="14">
        <v>75.711100000000002</v>
      </c>
      <c r="N490" s="13" t="s">
        <v>1946</v>
      </c>
      <c r="O490" s="13" t="s">
        <v>1946</v>
      </c>
      <c r="P490" s="14">
        <f t="shared" si="7"/>
        <v>75.711100000000002</v>
      </c>
    </row>
    <row r="491" spans="1:16" ht="45.6">
      <c r="A491" s="13" t="s">
        <v>1947</v>
      </c>
      <c r="B491" s="13"/>
      <c r="C491" s="13" t="s">
        <v>123</v>
      </c>
      <c r="D491" s="13" t="s">
        <v>41</v>
      </c>
      <c r="E491" s="13" t="s">
        <v>41</v>
      </c>
      <c r="F491" s="13" t="s">
        <v>42</v>
      </c>
      <c r="G491" s="13" t="s">
        <v>279</v>
      </c>
      <c r="H491" s="13" t="s">
        <v>1948</v>
      </c>
      <c r="I491" s="13" t="s">
        <v>169</v>
      </c>
      <c r="J491" s="13" t="s">
        <v>1751</v>
      </c>
      <c r="K491" s="13" t="s">
        <v>1945</v>
      </c>
      <c r="L491" s="13" t="s">
        <v>134</v>
      </c>
      <c r="M491" s="14">
        <v>151.53370000000001</v>
      </c>
      <c r="N491" s="13" t="s">
        <v>1949</v>
      </c>
      <c r="O491" s="13" t="s">
        <v>1949</v>
      </c>
      <c r="P491" s="14">
        <f t="shared" si="7"/>
        <v>151.53370000000001</v>
      </c>
    </row>
    <row r="492" spans="1:16" ht="34.15">
      <c r="A492" s="13" t="s">
        <v>1950</v>
      </c>
      <c r="B492" s="13"/>
      <c r="C492" s="13" t="s">
        <v>40</v>
      </c>
      <c r="D492" s="13" t="s">
        <v>41</v>
      </c>
      <c r="E492" s="13" t="s">
        <v>41</v>
      </c>
      <c r="F492" s="13" t="s">
        <v>41</v>
      </c>
      <c r="G492" s="13" t="s">
        <v>279</v>
      </c>
      <c r="H492" s="13" t="s">
        <v>1951</v>
      </c>
      <c r="I492" s="13" t="s">
        <v>169</v>
      </c>
      <c r="J492" s="13" t="s">
        <v>1751</v>
      </c>
      <c r="K492" s="13" t="s">
        <v>1952</v>
      </c>
      <c r="L492" s="13" t="s">
        <v>134</v>
      </c>
      <c r="M492" s="14">
        <v>17.810199999999998</v>
      </c>
      <c r="N492" s="13" t="s">
        <v>1953</v>
      </c>
      <c r="O492" s="13" t="s">
        <v>1954</v>
      </c>
      <c r="P492" s="14">
        <f t="shared" si="7"/>
        <v>17.810199999999998</v>
      </c>
    </row>
    <row r="493" spans="1:16" ht="22.9">
      <c r="A493" s="13" t="s">
        <v>1955</v>
      </c>
      <c r="B493" s="13"/>
      <c r="C493" s="13" t="s">
        <v>40</v>
      </c>
      <c r="D493" s="13" t="s">
        <v>41</v>
      </c>
      <c r="E493" s="13" t="s">
        <v>41</v>
      </c>
      <c r="F493" s="13" t="s">
        <v>41</v>
      </c>
      <c r="G493" s="13" t="s">
        <v>279</v>
      </c>
      <c r="H493" s="13" t="s">
        <v>1956</v>
      </c>
      <c r="I493" s="13" t="s">
        <v>169</v>
      </c>
      <c r="J493" s="13" t="s">
        <v>1751</v>
      </c>
      <c r="K493" s="13" t="s">
        <v>1952</v>
      </c>
      <c r="L493" s="13" t="s">
        <v>134</v>
      </c>
      <c r="M493" s="14">
        <v>22.946300000000001</v>
      </c>
      <c r="N493" s="13" t="s">
        <v>1957</v>
      </c>
      <c r="O493" s="13" t="s">
        <v>1957</v>
      </c>
      <c r="P493" s="14">
        <f t="shared" si="7"/>
        <v>22.946300000000001</v>
      </c>
    </row>
    <row r="494" spans="1:16" ht="22.9">
      <c r="A494" s="13" t="s">
        <v>1958</v>
      </c>
      <c r="B494" s="13"/>
      <c r="C494" s="13" t="s">
        <v>40</v>
      </c>
      <c r="D494" s="13" t="s">
        <v>41</v>
      </c>
      <c r="E494" s="13" t="s">
        <v>41</v>
      </c>
      <c r="F494" s="13" t="s">
        <v>41</v>
      </c>
      <c r="G494" s="13" t="s">
        <v>279</v>
      </c>
      <c r="H494" s="13" t="s">
        <v>1959</v>
      </c>
      <c r="I494" s="13" t="s">
        <v>169</v>
      </c>
      <c r="J494" s="13" t="s">
        <v>1751</v>
      </c>
      <c r="K494" s="13" t="s">
        <v>1952</v>
      </c>
      <c r="L494" s="13" t="s">
        <v>134</v>
      </c>
      <c r="M494" s="14">
        <v>9.1039999999999992</v>
      </c>
      <c r="N494" s="13" t="s">
        <v>1960</v>
      </c>
      <c r="O494" s="13" t="s">
        <v>1960</v>
      </c>
      <c r="P494" s="14">
        <f t="shared" si="7"/>
        <v>9.1039999999999992</v>
      </c>
    </row>
    <row r="495" spans="1:16" ht="22.9">
      <c r="A495" s="13" t="s">
        <v>1961</v>
      </c>
      <c r="B495" s="13"/>
      <c r="C495" s="13" t="s">
        <v>40</v>
      </c>
      <c r="D495" s="13" t="s">
        <v>41</v>
      </c>
      <c r="E495" s="13" t="s">
        <v>41</v>
      </c>
      <c r="F495" s="13" t="s">
        <v>41</v>
      </c>
      <c r="G495" s="13" t="s">
        <v>279</v>
      </c>
      <c r="H495" s="13" t="s">
        <v>1962</v>
      </c>
      <c r="I495" s="13" t="s">
        <v>169</v>
      </c>
      <c r="J495" s="13" t="s">
        <v>1751</v>
      </c>
      <c r="K495" s="13" t="s">
        <v>1952</v>
      </c>
      <c r="L495" s="13" t="s">
        <v>134</v>
      </c>
      <c r="M495" s="14">
        <v>10.0114</v>
      </c>
      <c r="N495" s="13" t="s">
        <v>1963</v>
      </c>
      <c r="O495" s="13" t="s">
        <v>1963</v>
      </c>
      <c r="P495" s="14">
        <f t="shared" si="7"/>
        <v>10.0114</v>
      </c>
    </row>
    <row r="496" spans="1:16" ht="22.9">
      <c r="A496" s="13" t="s">
        <v>1964</v>
      </c>
      <c r="B496" s="13"/>
      <c r="C496" s="13" t="s">
        <v>123</v>
      </c>
      <c r="D496" s="13" t="s">
        <v>41</v>
      </c>
      <c r="E496" s="13" t="s">
        <v>41</v>
      </c>
      <c r="F496" s="13" t="s">
        <v>42</v>
      </c>
      <c r="G496" s="13" t="s">
        <v>279</v>
      </c>
      <c r="H496" s="13" t="s">
        <v>1965</v>
      </c>
      <c r="I496" s="13" t="s">
        <v>169</v>
      </c>
      <c r="J496" s="13" t="s">
        <v>1751</v>
      </c>
      <c r="K496" s="13" t="s">
        <v>1966</v>
      </c>
      <c r="L496" s="13" t="s">
        <v>134</v>
      </c>
      <c r="M496" s="14">
        <v>16.738900000000001</v>
      </c>
      <c r="N496" s="13" t="s">
        <v>1967</v>
      </c>
      <c r="O496" s="13" t="s">
        <v>1967</v>
      </c>
      <c r="P496" s="14">
        <f t="shared" si="7"/>
        <v>16.738900000000001</v>
      </c>
    </row>
    <row r="497" spans="1:16" ht="22.9">
      <c r="A497" s="13" t="s">
        <v>1968</v>
      </c>
      <c r="B497" s="13"/>
      <c r="C497" s="13" t="s">
        <v>123</v>
      </c>
      <c r="D497" s="13" t="s">
        <v>41</v>
      </c>
      <c r="E497" s="13" t="s">
        <v>41</v>
      </c>
      <c r="F497" s="13" t="s">
        <v>42</v>
      </c>
      <c r="G497" s="13" t="s">
        <v>279</v>
      </c>
      <c r="H497" s="13" t="s">
        <v>1969</v>
      </c>
      <c r="I497" s="13" t="s">
        <v>169</v>
      </c>
      <c r="J497" s="13" t="s">
        <v>1751</v>
      </c>
      <c r="K497" s="13" t="s">
        <v>1966</v>
      </c>
      <c r="L497" s="13" t="s">
        <v>134</v>
      </c>
      <c r="M497" s="14">
        <v>14.6797</v>
      </c>
      <c r="N497" s="13" t="s">
        <v>1970</v>
      </c>
      <c r="O497" s="13" t="s">
        <v>1970</v>
      </c>
      <c r="P497" s="14">
        <f t="shared" si="7"/>
        <v>14.6797</v>
      </c>
    </row>
    <row r="498" spans="1:16" ht="22.9">
      <c r="A498" s="13" t="s">
        <v>1971</v>
      </c>
      <c r="B498" s="13"/>
      <c r="C498" s="13" t="s">
        <v>123</v>
      </c>
      <c r="D498" s="13" t="s">
        <v>41</v>
      </c>
      <c r="E498" s="13" t="s">
        <v>41</v>
      </c>
      <c r="F498" s="13" t="s">
        <v>42</v>
      </c>
      <c r="G498" s="13" t="s">
        <v>279</v>
      </c>
      <c r="H498" s="13" t="s">
        <v>1972</v>
      </c>
      <c r="I498" s="13" t="s">
        <v>169</v>
      </c>
      <c r="J498" s="13" t="s">
        <v>1751</v>
      </c>
      <c r="K498" s="13" t="s">
        <v>1966</v>
      </c>
      <c r="L498" s="13" t="s">
        <v>134</v>
      </c>
      <c r="M498" s="14">
        <v>7.7640000000000002</v>
      </c>
      <c r="N498" s="13" t="s">
        <v>1973</v>
      </c>
      <c r="O498" s="13" t="s">
        <v>1973</v>
      </c>
      <c r="P498" s="14">
        <f t="shared" si="7"/>
        <v>7.7640000000000002</v>
      </c>
    </row>
    <row r="499" spans="1:16" ht="22.9">
      <c r="A499" s="13" t="s">
        <v>1974</v>
      </c>
      <c r="B499" s="13"/>
      <c r="C499" s="13" t="s">
        <v>123</v>
      </c>
      <c r="D499" s="13" t="s">
        <v>41</v>
      </c>
      <c r="E499" s="13" t="s">
        <v>41</v>
      </c>
      <c r="F499" s="13" t="s">
        <v>42</v>
      </c>
      <c r="G499" s="13" t="s">
        <v>279</v>
      </c>
      <c r="H499" s="13" t="s">
        <v>1975</v>
      </c>
      <c r="I499" s="13" t="s">
        <v>169</v>
      </c>
      <c r="J499" s="13" t="s">
        <v>1751</v>
      </c>
      <c r="K499" s="13" t="s">
        <v>1966</v>
      </c>
      <c r="L499" s="13" t="s">
        <v>134</v>
      </c>
      <c r="M499" s="14">
        <v>28.445499999999999</v>
      </c>
      <c r="N499" s="13" t="s">
        <v>1976</v>
      </c>
      <c r="O499" s="13" t="s">
        <v>1976</v>
      </c>
      <c r="P499" s="14">
        <f t="shared" si="7"/>
        <v>28.445499999999999</v>
      </c>
    </row>
    <row r="500" spans="1:16" ht="22.9">
      <c r="A500" s="13" t="s">
        <v>1977</v>
      </c>
      <c r="B500" s="13"/>
      <c r="C500" s="13" t="s">
        <v>123</v>
      </c>
      <c r="D500" s="13" t="s">
        <v>41</v>
      </c>
      <c r="E500" s="13" t="s">
        <v>41</v>
      </c>
      <c r="F500" s="13" t="s">
        <v>42</v>
      </c>
      <c r="G500" s="13" t="s">
        <v>279</v>
      </c>
      <c r="H500" s="13" t="s">
        <v>1978</v>
      </c>
      <c r="I500" s="13" t="s">
        <v>169</v>
      </c>
      <c r="J500" s="13" t="s">
        <v>1751</v>
      </c>
      <c r="K500" s="13" t="s">
        <v>1966</v>
      </c>
      <c r="L500" s="13" t="s">
        <v>134</v>
      </c>
      <c r="M500" s="14">
        <v>28.734300000000001</v>
      </c>
      <c r="N500" s="13" t="s">
        <v>1979</v>
      </c>
      <c r="O500" s="13" t="s">
        <v>1979</v>
      </c>
      <c r="P500" s="14">
        <f t="shared" si="7"/>
        <v>28.734300000000001</v>
      </c>
    </row>
    <row r="501" spans="1:16" ht="34.15">
      <c r="A501" s="13" t="s">
        <v>1980</v>
      </c>
      <c r="B501" s="13"/>
      <c r="C501" s="13" t="s">
        <v>123</v>
      </c>
      <c r="D501" s="13" t="s">
        <v>41</v>
      </c>
      <c r="E501" s="13" t="s">
        <v>41</v>
      </c>
      <c r="F501" s="13" t="s">
        <v>42</v>
      </c>
      <c r="G501" s="13" t="s">
        <v>279</v>
      </c>
      <c r="H501" s="13" t="s">
        <v>1981</v>
      </c>
      <c r="I501" s="13" t="s">
        <v>169</v>
      </c>
      <c r="J501" s="13" t="s">
        <v>1751</v>
      </c>
      <c r="K501" s="13" t="s">
        <v>1966</v>
      </c>
      <c r="L501" s="13" t="s">
        <v>134</v>
      </c>
      <c r="M501" s="14">
        <v>108.3775</v>
      </c>
      <c r="N501" s="13" t="s">
        <v>1982</v>
      </c>
      <c r="O501" s="13" t="s">
        <v>1982</v>
      </c>
      <c r="P501" s="14">
        <f t="shared" si="7"/>
        <v>108.3775</v>
      </c>
    </row>
    <row r="502" spans="1:16" ht="34.15">
      <c r="A502" s="13" t="s">
        <v>1983</v>
      </c>
      <c r="B502" s="13"/>
      <c r="C502" s="13" t="s">
        <v>40</v>
      </c>
      <c r="D502" s="13" t="s">
        <v>41</v>
      </c>
      <c r="E502" s="13" t="s">
        <v>42</v>
      </c>
      <c r="F502" s="13" t="s">
        <v>41</v>
      </c>
      <c r="G502" s="13" t="s">
        <v>279</v>
      </c>
      <c r="H502" s="13" t="s">
        <v>1984</v>
      </c>
      <c r="I502" s="13" t="s">
        <v>169</v>
      </c>
      <c r="J502" s="13" t="s">
        <v>1751</v>
      </c>
      <c r="K502" s="13" t="s">
        <v>1966</v>
      </c>
      <c r="L502" s="13" t="s">
        <v>134</v>
      </c>
      <c r="M502" s="14">
        <v>208.1242</v>
      </c>
      <c r="N502" s="13" t="s">
        <v>1985</v>
      </c>
      <c r="O502" s="13" t="s">
        <v>1985</v>
      </c>
      <c r="P502" s="14">
        <f t="shared" si="7"/>
        <v>208.1242</v>
      </c>
    </row>
    <row r="503" spans="1:16" ht="57">
      <c r="A503" s="13" t="s">
        <v>1986</v>
      </c>
      <c r="B503" s="13"/>
      <c r="C503" s="13" t="s">
        <v>123</v>
      </c>
      <c r="D503" s="13" t="s">
        <v>41</v>
      </c>
      <c r="E503" s="13" t="s">
        <v>41</v>
      </c>
      <c r="F503" s="13" t="s">
        <v>42</v>
      </c>
      <c r="G503" s="13" t="s">
        <v>279</v>
      </c>
      <c r="H503" s="13" t="s">
        <v>1987</v>
      </c>
      <c r="I503" s="13" t="s">
        <v>169</v>
      </c>
      <c r="J503" s="13" t="s">
        <v>1751</v>
      </c>
      <c r="K503" s="13" t="s">
        <v>1966</v>
      </c>
      <c r="L503" s="13" t="s">
        <v>134</v>
      </c>
      <c r="M503" s="14">
        <v>45.120800000000003</v>
      </c>
      <c r="N503" s="13" t="s">
        <v>1988</v>
      </c>
      <c r="O503" s="13" t="s">
        <v>1988</v>
      </c>
      <c r="P503" s="14">
        <f t="shared" si="7"/>
        <v>45.120800000000003</v>
      </c>
    </row>
    <row r="504" spans="1:16" ht="22.9">
      <c r="A504" s="13" t="s">
        <v>1989</v>
      </c>
      <c r="B504" s="13"/>
      <c r="C504" s="13" t="s">
        <v>123</v>
      </c>
      <c r="D504" s="13" t="s">
        <v>41</v>
      </c>
      <c r="E504" s="13" t="s">
        <v>41</v>
      </c>
      <c r="F504" s="13" t="s">
        <v>42</v>
      </c>
      <c r="G504" s="13" t="s">
        <v>279</v>
      </c>
      <c r="H504" s="13" t="s">
        <v>1990</v>
      </c>
      <c r="I504" s="13" t="s">
        <v>169</v>
      </c>
      <c r="J504" s="13" t="s">
        <v>1751</v>
      </c>
      <c r="K504" s="13" t="s">
        <v>1966</v>
      </c>
      <c r="L504" s="13" t="s">
        <v>134</v>
      </c>
      <c r="M504" s="14">
        <v>10.222</v>
      </c>
      <c r="N504" s="13" t="s">
        <v>1991</v>
      </c>
      <c r="O504" s="13" t="s">
        <v>1991</v>
      </c>
      <c r="P504" s="14">
        <f t="shared" si="7"/>
        <v>10.222</v>
      </c>
    </row>
    <row r="505" spans="1:16" ht="34.15">
      <c r="A505" s="13" t="s">
        <v>1992</v>
      </c>
      <c r="B505" s="13"/>
      <c r="C505" s="13" t="s">
        <v>123</v>
      </c>
      <c r="D505" s="13" t="s">
        <v>41</v>
      </c>
      <c r="E505" s="13" t="s">
        <v>41</v>
      </c>
      <c r="F505" s="13" t="s">
        <v>42</v>
      </c>
      <c r="G505" s="13" t="s">
        <v>279</v>
      </c>
      <c r="H505" s="13" t="s">
        <v>1993</v>
      </c>
      <c r="I505" s="13" t="s">
        <v>169</v>
      </c>
      <c r="J505" s="13" t="s">
        <v>1751</v>
      </c>
      <c r="K505" s="13" t="s">
        <v>1966</v>
      </c>
      <c r="L505" s="13" t="s">
        <v>134</v>
      </c>
      <c r="M505" s="14">
        <v>8.4839000000000002</v>
      </c>
      <c r="N505" s="13" t="s">
        <v>1994</v>
      </c>
      <c r="O505" s="13" t="s">
        <v>1994</v>
      </c>
      <c r="P505" s="14">
        <f t="shared" si="7"/>
        <v>8.4839000000000002</v>
      </c>
    </row>
    <row r="506" spans="1:16" ht="34.15">
      <c r="A506" s="13" t="s">
        <v>1995</v>
      </c>
      <c r="B506" s="13"/>
      <c r="C506" s="13" t="s">
        <v>123</v>
      </c>
      <c r="D506" s="13" t="s">
        <v>41</v>
      </c>
      <c r="E506" s="13" t="s">
        <v>41</v>
      </c>
      <c r="F506" s="13" t="s">
        <v>42</v>
      </c>
      <c r="G506" s="13" t="s">
        <v>279</v>
      </c>
      <c r="H506" s="13" t="s">
        <v>1996</v>
      </c>
      <c r="I506" s="13" t="s">
        <v>169</v>
      </c>
      <c r="J506" s="13" t="s">
        <v>1751</v>
      </c>
      <c r="K506" s="13" t="s">
        <v>1966</v>
      </c>
      <c r="L506" s="13" t="s">
        <v>134</v>
      </c>
      <c r="M506" s="14">
        <v>20.909300000000002</v>
      </c>
      <c r="N506" s="13" t="s">
        <v>1997</v>
      </c>
      <c r="O506" s="13" t="s">
        <v>1997</v>
      </c>
      <c r="P506" s="14">
        <f t="shared" si="7"/>
        <v>20.909300000000002</v>
      </c>
    </row>
    <row r="507" spans="1:16" ht="22.9">
      <c r="A507" s="13" t="s">
        <v>1998</v>
      </c>
      <c r="B507" s="13"/>
      <c r="C507" s="13" t="s">
        <v>123</v>
      </c>
      <c r="D507" s="13" t="s">
        <v>41</v>
      </c>
      <c r="E507" s="13" t="s">
        <v>41</v>
      </c>
      <c r="F507" s="13" t="s">
        <v>42</v>
      </c>
      <c r="G507" s="13" t="s">
        <v>279</v>
      </c>
      <c r="H507" s="13" t="s">
        <v>1999</v>
      </c>
      <c r="I507" s="13" t="s">
        <v>169</v>
      </c>
      <c r="J507" s="13" t="s">
        <v>1751</v>
      </c>
      <c r="K507" s="13" t="s">
        <v>1966</v>
      </c>
      <c r="L507" s="13" t="s">
        <v>134</v>
      </c>
      <c r="M507" s="14">
        <v>22.339500000000001</v>
      </c>
      <c r="N507" s="13" t="s">
        <v>2000</v>
      </c>
      <c r="O507" s="13" t="s">
        <v>2000</v>
      </c>
      <c r="P507" s="14">
        <f t="shared" si="7"/>
        <v>22.339500000000001</v>
      </c>
    </row>
    <row r="508" spans="1:16" ht="34.15">
      <c r="A508" s="13" t="s">
        <v>2001</v>
      </c>
      <c r="B508" s="13"/>
      <c r="C508" s="13" t="s">
        <v>123</v>
      </c>
      <c r="D508" s="13" t="s">
        <v>41</v>
      </c>
      <c r="E508" s="13" t="s">
        <v>41</v>
      </c>
      <c r="F508" s="13" t="s">
        <v>42</v>
      </c>
      <c r="G508" s="13" t="s">
        <v>279</v>
      </c>
      <c r="H508" s="13" t="s">
        <v>2002</v>
      </c>
      <c r="I508" s="13" t="s">
        <v>169</v>
      </c>
      <c r="J508" s="13" t="s">
        <v>1751</v>
      </c>
      <c r="K508" s="13" t="s">
        <v>1966</v>
      </c>
      <c r="L508" s="13" t="s">
        <v>134</v>
      </c>
      <c r="M508" s="14">
        <v>38.801699999999997</v>
      </c>
      <c r="N508" s="13" t="s">
        <v>2003</v>
      </c>
      <c r="O508" s="13" t="s">
        <v>2004</v>
      </c>
      <c r="P508" s="14">
        <f t="shared" si="7"/>
        <v>38.801699999999997</v>
      </c>
    </row>
    <row r="509" spans="1:16" ht="45.6">
      <c r="A509" s="13" t="s">
        <v>2005</v>
      </c>
      <c r="B509" s="13"/>
      <c r="C509" s="13" t="s">
        <v>40</v>
      </c>
      <c r="D509" s="13" t="s">
        <v>41</v>
      </c>
      <c r="E509" s="13" t="s">
        <v>41</v>
      </c>
      <c r="F509" s="13" t="s">
        <v>41</v>
      </c>
      <c r="G509" s="13" t="s">
        <v>279</v>
      </c>
      <c r="H509" s="13" t="s">
        <v>2006</v>
      </c>
      <c r="I509" s="13" t="s">
        <v>169</v>
      </c>
      <c r="J509" s="13" t="s">
        <v>1751</v>
      </c>
      <c r="K509" s="13" t="s">
        <v>1966</v>
      </c>
      <c r="L509" s="13" t="s">
        <v>134</v>
      </c>
      <c r="M509" s="14">
        <v>21.412400000000002</v>
      </c>
      <c r="N509" s="13" t="s">
        <v>2007</v>
      </c>
      <c r="O509" s="13" t="s">
        <v>2007</v>
      </c>
      <c r="P509" s="14">
        <f t="shared" si="7"/>
        <v>21.412400000000002</v>
      </c>
    </row>
    <row r="510" spans="1:16" ht="57">
      <c r="A510" s="13" t="s">
        <v>2008</v>
      </c>
      <c r="B510" s="13"/>
      <c r="C510" s="13" t="s">
        <v>40</v>
      </c>
      <c r="D510" s="13" t="s">
        <v>41</v>
      </c>
      <c r="E510" s="13" t="s">
        <v>41</v>
      </c>
      <c r="F510" s="13" t="s">
        <v>41</v>
      </c>
      <c r="G510" s="13" t="s">
        <v>279</v>
      </c>
      <c r="H510" s="13" t="s">
        <v>2009</v>
      </c>
      <c r="I510" s="13" t="s">
        <v>169</v>
      </c>
      <c r="J510" s="13" t="s">
        <v>1751</v>
      </c>
      <c r="K510" s="13" t="s">
        <v>1966</v>
      </c>
      <c r="L510" s="13" t="s">
        <v>134</v>
      </c>
      <c r="M510" s="14">
        <v>27.790299999999998</v>
      </c>
      <c r="N510" s="13" t="s">
        <v>2010</v>
      </c>
      <c r="O510" s="13" t="s">
        <v>2010</v>
      </c>
      <c r="P510" s="14">
        <f t="shared" si="7"/>
        <v>27.790299999999998</v>
      </c>
    </row>
    <row r="511" spans="1:16" ht="45.6">
      <c r="A511" s="13" t="s">
        <v>2011</v>
      </c>
      <c r="B511" s="13"/>
      <c r="C511" s="13" t="s">
        <v>40</v>
      </c>
      <c r="D511" s="13" t="s">
        <v>41</v>
      </c>
      <c r="E511" s="13" t="s">
        <v>41</v>
      </c>
      <c r="F511" s="13" t="s">
        <v>41</v>
      </c>
      <c r="G511" s="13" t="s">
        <v>279</v>
      </c>
      <c r="H511" s="13" t="s">
        <v>2012</v>
      </c>
      <c r="I511" s="13" t="s">
        <v>169</v>
      </c>
      <c r="J511" s="13" t="s">
        <v>1751</v>
      </c>
      <c r="K511" s="13" t="s">
        <v>1966</v>
      </c>
      <c r="L511" s="13" t="s">
        <v>134</v>
      </c>
      <c r="M511" s="14">
        <v>22.711099999999998</v>
      </c>
      <c r="N511" s="13" t="s">
        <v>2013</v>
      </c>
      <c r="O511" s="13" t="s">
        <v>2013</v>
      </c>
      <c r="P511" s="14">
        <f t="shared" si="7"/>
        <v>22.711099999999998</v>
      </c>
    </row>
    <row r="512" spans="1:16" ht="57">
      <c r="A512" s="13" t="s">
        <v>2014</v>
      </c>
      <c r="B512" s="13"/>
      <c r="C512" s="13" t="s">
        <v>40</v>
      </c>
      <c r="D512" s="13" t="s">
        <v>41</v>
      </c>
      <c r="E512" s="13" t="s">
        <v>41</v>
      </c>
      <c r="F512" s="13" t="s">
        <v>41</v>
      </c>
      <c r="G512" s="13" t="s">
        <v>279</v>
      </c>
      <c r="H512" s="13" t="s">
        <v>2015</v>
      </c>
      <c r="I512" s="13" t="s">
        <v>169</v>
      </c>
      <c r="J512" s="13" t="s">
        <v>1751</v>
      </c>
      <c r="K512" s="13" t="s">
        <v>1966</v>
      </c>
      <c r="L512" s="13" t="s">
        <v>134</v>
      </c>
      <c r="M512" s="14">
        <v>29.088999999999999</v>
      </c>
      <c r="N512" s="13" t="s">
        <v>2016</v>
      </c>
      <c r="O512" s="13" t="s">
        <v>2016</v>
      </c>
      <c r="P512" s="14">
        <f t="shared" si="7"/>
        <v>29.088999999999999</v>
      </c>
    </row>
    <row r="513" spans="1:16" ht="22.9">
      <c r="A513" s="13" t="s">
        <v>2017</v>
      </c>
      <c r="B513" s="13"/>
      <c r="C513" s="13" t="s">
        <v>40</v>
      </c>
      <c r="D513" s="13" t="s">
        <v>41</v>
      </c>
      <c r="E513" s="13" t="s">
        <v>41</v>
      </c>
      <c r="F513" s="13" t="s">
        <v>41</v>
      </c>
      <c r="G513" s="13" t="s">
        <v>279</v>
      </c>
      <c r="H513" s="13" t="s">
        <v>2018</v>
      </c>
      <c r="I513" s="13" t="s">
        <v>169</v>
      </c>
      <c r="J513" s="13" t="s">
        <v>1751</v>
      </c>
      <c r="K513" s="13" t="s">
        <v>2019</v>
      </c>
      <c r="L513" s="13" t="s">
        <v>134</v>
      </c>
      <c r="M513" s="14">
        <v>18.084399999999999</v>
      </c>
      <c r="N513" s="13" t="s">
        <v>2020</v>
      </c>
      <c r="O513" s="13" t="s">
        <v>2020</v>
      </c>
      <c r="P513" s="14">
        <f t="shared" si="7"/>
        <v>18.084399999999999</v>
      </c>
    </row>
    <row r="514" spans="1:16" ht="34.15">
      <c r="A514" s="13" t="s">
        <v>2021</v>
      </c>
      <c r="B514" s="13"/>
      <c r="C514" s="13" t="s">
        <v>40</v>
      </c>
      <c r="D514" s="13" t="s">
        <v>41</v>
      </c>
      <c r="E514" s="13" t="s">
        <v>41</v>
      </c>
      <c r="F514" s="13" t="s">
        <v>41</v>
      </c>
      <c r="G514" s="13" t="s">
        <v>279</v>
      </c>
      <c r="H514" s="13" t="s">
        <v>2022</v>
      </c>
      <c r="I514" s="13" t="s">
        <v>169</v>
      </c>
      <c r="J514" s="13" t="s">
        <v>1751</v>
      </c>
      <c r="K514" s="13" t="s">
        <v>2019</v>
      </c>
      <c r="L514" s="13" t="s">
        <v>134</v>
      </c>
      <c r="M514" s="14">
        <v>18.968499999999999</v>
      </c>
      <c r="N514" s="13" t="s">
        <v>2023</v>
      </c>
      <c r="O514" s="13" t="s">
        <v>2023</v>
      </c>
      <c r="P514" s="14">
        <f t="shared" si="7"/>
        <v>18.968499999999999</v>
      </c>
    </row>
    <row r="515" spans="1:16" ht="34.15">
      <c r="A515" s="13" t="s">
        <v>2024</v>
      </c>
      <c r="B515" s="13"/>
      <c r="C515" s="13" t="s">
        <v>40</v>
      </c>
      <c r="D515" s="13" t="s">
        <v>41</v>
      </c>
      <c r="E515" s="13" t="s">
        <v>41</v>
      </c>
      <c r="F515" s="13" t="s">
        <v>41</v>
      </c>
      <c r="G515" s="13" t="s">
        <v>279</v>
      </c>
      <c r="H515" s="13" t="s">
        <v>2025</v>
      </c>
      <c r="I515" s="13" t="s">
        <v>169</v>
      </c>
      <c r="J515" s="13" t="s">
        <v>1751</v>
      </c>
      <c r="K515" s="13" t="s">
        <v>2019</v>
      </c>
      <c r="L515" s="13" t="s">
        <v>134</v>
      </c>
      <c r="M515" s="14">
        <v>22.647400000000001</v>
      </c>
      <c r="N515" s="13" t="s">
        <v>2026</v>
      </c>
      <c r="O515" s="13" t="s">
        <v>2026</v>
      </c>
      <c r="P515" s="14">
        <f t="shared" si="7"/>
        <v>22.647400000000001</v>
      </c>
    </row>
    <row r="516" spans="1:16" ht="34.15">
      <c r="A516" s="13" t="s">
        <v>2027</v>
      </c>
      <c r="B516" s="13"/>
      <c r="C516" s="13" t="s">
        <v>40</v>
      </c>
      <c r="D516" s="13" t="s">
        <v>41</v>
      </c>
      <c r="E516" s="13" t="s">
        <v>41</v>
      </c>
      <c r="F516" s="13" t="s">
        <v>41</v>
      </c>
      <c r="G516" s="13" t="s">
        <v>279</v>
      </c>
      <c r="H516" s="13" t="s">
        <v>2028</v>
      </c>
      <c r="I516" s="13" t="s">
        <v>169</v>
      </c>
      <c r="J516" s="13" t="s">
        <v>1751</v>
      </c>
      <c r="K516" s="13" t="s">
        <v>2019</v>
      </c>
      <c r="L516" s="13" t="s">
        <v>134</v>
      </c>
      <c r="M516" s="14">
        <v>18.1495</v>
      </c>
      <c r="N516" s="13" t="s">
        <v>2029</v>
      </c>
      <c r="O516" s="13" t="s">
        <v>2029</v>
      </c>
      <c r="P516" s="14">
        <f t="shared" si="7"/>
        <v>18.1495</v>
      </c>
    </row>
    <row r="517" spans="1:16" ht="34.15">
      <c r="A517" s="13" t="s">
        <v>2030</v>
      </c>
      <c r="B517" s="13"/>
      <c r="C517" s="13" t="s">
        <v>40</v>
      </c>
      <c r="D517" s="13" t="s">
        <v>41</v>
      </c>
      <c r="E517" s="13" t="s">
        <v>41</v>
      </c>
      <c r="F517" s="13" t="s">
        <v>41</v>
      </c>
      <c r="G517" s="13" t="s">
        <v>279</v>
      </c>
      <c r="H517" s="13" t="s">
        <v>2031</v>
      </c>
      <c r="I517" s="13" t="s">
        <v>169</v>
      </c>
      <c r="J517" s="13" t="s">
        <v>1751</v>
      </c>
      <c r="K517" s="13" t="s">
        <v>2019</v>
      </c>
      <c r="L517" s="13" t="s">
        <v>134</v>
      </c>
      <c r="M517" s="14">
        <v>21.184899999999999</v>
      </c>
      <c r="N517" s="13" t="s">
        <v>2032</v>
      </c>
      <c r="O517" s="13" t="s">
        <v>2032</v>
      </c>
      <c r="P517" s="14">
        <f t="shared" si="7"/>
        <v>21.184899999999999</v>
      </c>
    </row>
    <row r="518" spans="1:16" ht="34.15">
      <c r="A518" s="13" t="s">
        <v>2033</v>
      </c>
      <c r="B518" s="13"/>
      <c r="C518" s="13" t="s">
        <v>40</v>
      </c>
      <c r="D518" s="13" t="s">
        <v>41</v>
      </c>
      <c r="E518" s="13" t="s">
        <v>41</v>
      </c>
      <c r="F518" s="13" t="s">
        <v>41</v>
      </c>
      <c r="G518" s="13" t="s">
        <v>279</v>
      </c>
      <c r="H518" s="13" t="s">
        <v>2034</v>
      </c>
      <c r="I518" s="13" t="s">
        <v>169</v>
      </c>
      <c r="J518" s="13" t="s">
        <v>1751</v>
      </c>
      <c r="K518" s="13" t="s">
        <v>2019</v>
      </c>
      <c r="L518" s="13" t="s">
        <v>134</v>
      </c>
      <c r="M518" s="14">
        <v>15.3649</v>
      </c>
      <c r="N518" s="13" t="s">
        <v>2035</v>
      </c>
      <c r="O518" s="13" t="s">
        <v>2035</v>
      </c>
      <c r="P518" s="14">
        <f t="shared" si="7"/>
        <v>15.3649</v>
      </c>
    </row>
    <row r="519" spans="1:16" ht="22.9">
      <c r="A519" s="13" t="s">
        <v>2036</v>
      </c>
      <c r="B519" s="13"/>
      <c r="C519" s="13" t="s">
        <v>40</v>
      </c>
      <c r="D519" s="13" t="s">
        <v>41</v>
      </c>
      <c r="E519" s="13" t="s">
        <v>41</v>
      </c>
      <c r="F519" s="13" t="s">
        <v>41</v>
      </c>
      <c r="G519" s="13" t="s">
        <v>279</v>
      </c>
      <c r="H519" s="13" t="s">
        <v>2037</v>
      </c>
      <c r="I519" s="13" t="s">
        <v>169</v>
      </c>
      <c r="J519" s="13" t="s">
        <v>1751</v>
      </c>
      <c r="K519" s="13" t="s">
        <v>2019</v>
      </c>
      <c r="L519" s="13" t="s">
        <v>134</v>
      </c>
      <c r="M519" s="14">
        <v>19.184200000000001</v>
      </c>
      <c r="N519" s="13" t="s">
        <v>2038</v>
      </c>
      <c r="O519" s="13" t="s">
        <v>2038</v>
      </c>
      <c r="P519" s="14">
        <f t="shared" si="7"/>
        <v>19.184200000000001</v>
      </c>
    </row>
    <row r="520" spans="1:16" ht="22.9">
      <c r="A520" s="13" t="s">
        <v>2039</v>
      </c>
      <c r="B520" s="13"/>
      <c r="C520" s="13" t="s">
        <v>40</v>
      </c>
      <c r="D520" s="13" t="s">
        <v>41</v>
      </c>
      <c r="E520" s="13" t="s">
        <v>41</v>
      </c>
      <c r="F520" s="13" t="s">
        <v>41</v>
      </c>
      <c r="G520" s="13" t="s">
        <v>279</v>
      </c>
      <c r="H520" s="13" t="s">
        <v>2040</v>
      </c>
      <c r="I520" s="13" t="s">
        <v>169</v>
      </c>
      <c r="J520" s="13" t="s">
        <v>1751</v>
      </c>
      <c r="K520" s="13" t="s">
        <v>2019</v>
      </c>
      <c r="L520" s="13" t="s">
        <v>134</v>
      </c>
      <c r="M520" s="14">
        <v>15.4468</v>
      </c>
      <c r="N520" s="13" t="s">
        <v>2041</v>
      </c>
      <c r="O520" s="13" t="s">
        <v>2041</v>
      </c>
      <c r="P520" s="14">
        <f t="shared" si="7"/>
        <v>15.4468</v>
      </c>
    </row>
    <row r="521" spans="1:16" ht="22.9">
      <c r="A521" s="13" t="s">
        <v>2042</v>
      </c>
      <c r="B521" s="13"/>
      <c r="C521" s="13" t="s">
        <v>40</v>
      </c>
      <c r="D521" s="13" t="s">
        <v>41</v>
      </c>
      <c r="E521" s="13" t="s">
        <v>41</v>
      </c>
      <c r="F521" s="13" t="s">
        <v>41</v>
      </c>
      <c r="G521" s="13" t="s">
        <v>279</v>
      </c>
      <c r="H521" s="13" t="s">
        <v>2043</v>
      </c>
      <c r="I521" s="13" t="s">
        <v>169</v>
      </c>
      <c r="J521" s="13" t="s">
        <v>1751</v>
      </c>
      <c r="K521" s="13" t="s">
        <v>2019</v>
      </c>
      <c r="L521" s="13" t="s">
        <v>134</v>
      </c>
      <c r="M521" s="14">
        <v>14.4223</v>
      </c>
      <c r="N521" s="13" t="s">
        <v>2044</v>
      </c>
      <c r="O521" s="13" t="s">
        <v>2044</v>
      </c>
      <c r="P521" s="14">
        <f t="shared" si="7"/>
        <v>14.4223</v>
      </c>
    </row>
    <row r="522" spans="1:16" ht="34.15">
      <c r="A522" s="13" t="s">
        <v>2045</v>
      </c>
      <c r="B522" s="13"/>
      <c r="C522" s="13" t="s">
        <v>40</v>
      </c>
      <c r="D522" s="13" t="s">
        <v>41</v>
      </c>
      <c r="E522" s="13" t="s">
        <v>41</v>
      </c>
      <c r="F522" s="13" t="s">
        <v>41</v>
      </c>
      <c r="G522" s="13" t="s">
        <v>279</v>
      </c>
      <c r="H522" s="13" t="s">
        <v>2046</v>
      </c>
      <c r="I522" s="13" t="s">
        <v>169</v>
      </c>
      <c r="J522" s="13" t="s">
        <v>1751</v>
      </c>
      <c r="K522" s="13" t="s">
        <v>2019</v>
      </c>
      <c r="L522" s="13" t="s">
        <v>134</v>
      </c>
      <c r="M522" s="14">
        <v>23.912500000000001</v>
      </c>
      <c r="N522" s="13" t="s">
        <v>2047</v>
      </c>
      <c r="O522" s="13" t="s">
        <v>2047</v>
      </c>
      <c r="P522" s="14">
        <f t="shared" si="7"/>
        <v>23.912500000000001</v>
      </c>
    </row>
    <row r="523" spans="1:16" ht="22.9">
      <c r="A523" s="13" t="s">
        <v>2048</v>
      </c>
      <c r="B523" s="13"/>
      <c r="C523" s="13" t="s">
        <v>123</v>
      </c>
      <c r="D523" s="13" t="s">
        <v>42</v>
      </c>
      <c r="E523" s="13" t="s">
        <v>41</v>
      </c>
      <c r="F523" s="13" t="s">
        <v>42</v>
      </c>
      <c r="G523" s="13" t="s">
        <v>279</v>
      </c>
      <c r="H523" s="13" t="s">
        <v>2049</v>
      </c>
      <c r="I523" s="13" t="s">
        <v>169</v>
      </c>
      <c r="J523" s="13" t="s">
        <v>1751</v>
      </c>
      <c r="K523" s="13" t="s">
        <v>2019</v>
      </c>
      <c r="L523" s="13" t="s">
        <v>134</v>
      </c>
      <c r="M523" s="14">
        <v>7.3719999999999999</v>
      </c>
      <c r="N523" s="13" t="s">
        <v>2050</v>
      </c>
      <c r="O523" s="13" t="s">
        <v>2050</v>
      </c>
      <c r="P523" s="14">
        <f t="shared" si="7"/>
        <v>7.3719999999999999</v>
      </c>
    </row>
    <row r="524" spans="1:16" ht="57">
      <c r="A524" s="13" t="s">
        <v>2051</v>
      </c>
      <c r="B524" s="13"/>
      <c r="C524" s="13" t="s">
        <v>40</v>
      </c>
      <c r="D524" s="13" t="s">
        <v>41</v>
      </c>
      <c r="E524" s="13" t="s">
        <v>41</v>
      </c>
      <c r="F524" s="13" t="s">
        <v>41</v>
      </c>
      <c r="G524" s="13" t="s">
        <v>279</v>
      </c>
      <c r="H524" s="13" t="s">
        <v>2052</v>
      </c>
      <c r="I524" s="13" t="s">
        <v>169</v>
      </c>
      <c r="J524" s="13" t="s">
        <v>1751</v>
      </c>
      <c r="K524" s="13" t="s">
        <v>2019</v>
      </c>
      <c r="L524" s="13" t="s">
        <v>134</v>
      </c>
      <c r="M524" s="14">
        <v>25.4971</v>
      </c>
      <c r="N524" s="13" t="s">
        <v>2053</v>
      </c>
      <c r="O524" s="13" t="s">
        <v>2054</v>
      </c>
      <c r="P524" s="14">
        <f t="shared" ref="P524:P587" si="8">IF(M524="","",M524*(1+$B$8))</f>
        <v>25.4971</v>
      </c>
    </row>
    <row r="525" spans="1:16" ht="57">
      <c r="A525" s="13" t="s">
        <v>2055</v>
      </c>
      <c r="B525" s="13"/>
      <c r="C525" s="13" t="s">
        <v>40</v>
      </c>
      <c r="D525" s="13" t="s">
        <v>41</v>
      </c>
      <c r="E525" s="13" t="s">
        <v>41</v>
      </c>
      <c r="F525" s="13" t="s">
        <v>41</v>
      </c>
      <c r="G525" s="13" t="s">
        <v>279</v>
      </c>
      <c r="H525" s="13" t="s">
        <v>2056</v>
      </c>
      <c r="I525" s="13" t="s">
        <v>169</v>
      </c>
      <c r="J525" s="13" t="s">
        <v>1751</v>
      </c>
      <c r="K525" s="13" t="s">
        <v>2019</v>
      </c>
      <c r="L525" s="13" t="s">
        <v>134</v>
      </c>
      <c r="M525" s="14">
        <v>23.426200000000001</v>
      </c>
      <c r="N525" s="13" t="s">
        <v>2057</v>
      </c>
      <c r="O525" s="13" t="s">
        <v>2057</v>
      </c>
      <c r="P525" s="14">
        <f t="shared" si="8"/>
        <v>23.426200000000001</v>
      </c>
    </row>
    <row r="526" spans="1:16" ht="57">
      <c r="A526" s="13" t="s">
        <v>2058</v>
      </c>
      <c r="B526" s="13"/>
      <c r="C526" s="13" t="s">
        <v>40</v>
      </c>
      <c r="D526" s="13" t="s">
        <v>41</v>
      </c>
      <c r="E526" s="13" t="s">
        <v>41</v>
      </c>
      <c r="F526" s="13" t="s">
        <v>41</v>
      </c>
      <c r="G526" s="13" t="s">
        <v>279</v>
      </c>
      <c r="H526" s="13" t="s">
        <v>2059</v>
      </c>
      <c r="I526" s="13" t="s">
        <v>169</v>
      </c>
      <c r="J526" s="13" t="s">
        <v>1751</v>
      </c>
      <c r="K526" s="13" t="s">
        <v>2019</v>
      </c>
      <c r="L526" s="13" t="s">
        <v>134</v>
      </c>
      <c r="M526" s="14">
        <v>22.5136</v>
      </c>
      <c r="N526" s="13" t="s">
        <v>2060</v>
      </c>
      <c r="O526" s="13" t="s">
        <v>2060</v>
      </c>
      <c r="P526" s="14">
        <f t="shared" si="8"/>
        <v>22.5136</v>
      </c>
    </row>
    <row r="527" spans="1:16" ht="22.9">
      <c r="A527" s="13" t="s">
        <v>2061</v>
      </c>
      <c r="B527" s="13"/>
      <c r="C527" s="13" t="s">
        <v>123</v>
      </c>
      <c r="D527" s="13" t="s">
        <v>41</v>
      </c>
      <c r="E527" s="13" t="s">
        <v>41</v>
      </c>
      <c r="F527" s="13" t="s">
        <v>42</v>
      </c>
      <c r="G527" s="13" t="s">
        <v>279</v>
      </c>
      <c r="H527" s="13" t="s">
        <v>2062</v>
      </c>
      <c r="I527" s="13" t="s">
        <v>169</v>
      </c>
      <c r="J527" s="13" t="s">
        <v>1751</v>
      </c>
      <c r="K527" s="13" t="s">
        <v>2019</v>
      </c>
      <c r="L527" s="13" t="s">
        <v>134</v>
      </c>
      <c r="M527" s="14">
        <v>6.5816999999999997</v>
      </c>
      <c r="N527" s="13" t="s">
        <v>2063</v>
      </c>
      <c r="O527" s="13" t="s">
        <v>2063</v>
      </c>
      <c r="P527" s="14">
        <f t="shared" si="8"/>
        <v>6.5816999999999997</v>
      </c>
    </row>
    <row r="528" spans="1:16" ht="45.6">
      <c r="A528" s="13" t="s">
        <v>2064</v>
      </c>
      <c r="B528" s="13"/>
      <c r="C528" s="13" t="s">
        <v>123</v>
      </c>
      <c r="D528" s="13" t="s">
        <v>41</v>
      </c>
      <c r="E528" s="13" t="s">
        <v>42</v>
      </c>
      <c r="F528" s="13" t="s">
        <v>42</v>
      </c>
      <c r="G528" s="13" t="s">
        <v>279</v>
      </c>
      <c r="H528" s="13" t="s">
        <v>2065</v>
      </c>
      <c r="I528" s="13" t="s">
        <v>169</v>
      </c>
      <c r="J528" s="13" t="s">
        <v>1751</v>
      </c>
      <c r="K528" s="13" t="s">
        <v>2019</v>
      </c>
      <c r="L528" s="13" t="s">
        <v>134</v>
      </c>
      <c r="M528" s="14">
        <v>12.580299999999999</v>
      </c>
      <c r="N528" s="13" t="s">
        <v>2066</v>
      </c>
      <c r="O528" s="13" t="s">
        <v>2066</v>
      </c>
      <c r="P528" s="14">
        <f t="shared" si="8"/>
        <v>12.580299999999999</v>
      </c>
    </row>
    <row r="529" spans="1:16" ht="34.15">
      <c r="A529" s="13" t="s">
        <v>2067</v>
      </c>
      <c r="B529" s="13"/>
      <c r="C529" s="13" t="s">
        <v>40</v>
      </c>
      <c r="D529" s="13" t="s">
        <v>41</v>
      </c>
      <c r="E529" s="13" t="s">
        <v>41</v>
      </c>
      <c r="F529" s="13" t="s">
        <v>41</v>
      </c>
      <c r="G529" s="13" t="s">
        <v>279</v>
      </c>
      <c r="H529" s="13" t="s">
        <v>2068</v>
      </c>
      <c r="I529" s="13" t="s">
        <v>169</v>
      </c>
      <c r="J529" s="13" t="s">
        <v>1751</v>
      </c>
      <c r="K529" s="13" t="s">
        <v>2069</v>
      </c>
      <c r="L529" s="13" t="s">
        <v>134</v>
      </c>
      <c r="M529" s="14">
        <v>27.015699999999999</v>
      </c>
      <c r="N529" s="13" t="s">
        <v>2070</v>
      </c>
      <c r="O529" s="13" t="s">
        <v>2070</v>
      </c>
      <c r="P529" s="14">
        <f t="shared" si="8"/>
        <v>27.015699999999999</v>
      </c>
    </row>
    <row r="530" spans="1:16" ht="34.15">
      <c r="A530" s="13" t="s">
        <v>2071</v>
      </c>
      <c r="B530" s="13"/>
      <c r="C530" s="13" t="s">
        <v>40</v>
      </c>
      <c r="D530" s="13" t="s">
        <v>41</v>
      </c>
      <c r="E530" s="13" t="s">
        <v>41</v>
      </c>
      <c r="F530" s="13" t="s">
        <v>41</v>
      </c>
      <c r="G530" s="13" t="s">
        <v>279</v>
      </c>
      <c r="H530" s="13" t="s">
        <v>2072</v>
      </c>
      <c r="I530" s="13" t="s">
        <v>169</v>
      </c>
      <c r="J530" s="13" t="s">
        <v>1751</v>
      </c>
      <c r="K530" s="13" t="s">
        <v>2069</v>
      </c>
      <c r="L530" s="13" t="s">
        <v>134</v>
      </c>
      <c r="M530" s="14">
        <v>16.7806</v>
      </c>
      <c r="N530" s="13" t="s">
        <v>2073</v>
      </c>
      <c r="O530" s="13" t="s">
        <v>2073</v>
      </c>
      <c r="P530" s="14">
        <f t="shared" si="8"/>
        <v>16.7806</v>
      </c>
    </row>
    <row r="531" spans="1:16" ht="34.15">
      <c r="A531" s="13" t="s">
        <v>2074</v>
      </c>
      <c r="B531" s="13"/>
      <c r="C531" s="13" t="s">
        <v>123</v>
      </c>
      <c r="D531" s="13" t="s">
        <v>42</v>
      </c>
      <c r="E531" s="13" t="s">
        <v>41</v>
      </c>
      <c r="F531" s="13" t="s">
        <v>42</v>
      </c>
      <c r="G531" s="13" t="s">
        <v>279</v>
      </c>
      <c r="H531" s="13" t="s">
        <v>2075</v>
      </c>
      <c r="I531" s="13" t="s">
        <v>169</v>
      </c>
      <c r="J531" s="13" t="s">
        <v>1751</v>
      </c>
      <c r="K531" s="13" t="s">
        <v>2069</v>
      </c>
      <c r="L531" s="13" t="s">
        <v>134</v>
      </c>
      <c r="M531" s="14">
        <v>12.580299999999999</v>
      </c>
      <c r="N531" s="13" t="s">
        <v>2076</v>
      </c>
      <c r="O531" s="13" t="s">
        <v>2076</v>
      </c>
      <c r="P531" s="14">
        <f t="shared" si="8"/>
        <v>12.580299999999999</v>
      </c>
    </row>
    <row r="532" spans="1:16" ht="45.6">
      <c r="A532" s="13" t="s">
        <v>2077</v>
      </c>
      <c r="B532" s="13"/>
      <c r="C532" s="13" t="s">
        <v>40</v>
      </c>
      <c r="D532" s="13" t="s">
        <v>41</v>
      </c>
      <c r="E532" s="13" t="s">
        <v>41</v>
      </c>
      <c r="F532" s="13" t="s">
        <v>41</v>
      </c>
      <c r="G532" s="13" t="s">
        <v>279</v>
      </c>
      <c r="H532" s="13" t="s">
        <v>2078</v>
      </c>
      <c r="I532" s="13" t="s">
        <v>169</v>
      </c>
      <c r="J532" s="13" t="s">
        <v>1751</v>
      </c>
      <c r="K532" s="13" t="s">
        <v>2069</v>
      </c>
      <c r="L532" s="13" t="s">
        <v>134</v>
      </c>
      <c r="M532" s="14">
        <v>23.426200000000001</v>
      </c>
      <c r="N532" s="13" t="s">
        <v>2079</v>
      </c>
      <c r="O532" s="13" t="s">
        <v>2079</v>
      </c>
      <c r="P532" s="14">
        <f t="shared" si="8"/>
        <v>23.426200000000001</v>
      </c>
    </row>
    <row r="533" spans="1:16" ht="45.6">
      <c r="A533" s="13" t="s">
        <v>2080</v>
      </c>
      <c r="B533" s="13"/>
      <c r="C533" s="13" t="s">
        <v>40</v>
      </c>
      <c r="D533" s="13" t="s">
        <v>41</v>
      </c>
      <c r="E533" s="13" t="s">
        <v>41</v>
      </c>
      <c r="F533" s="13" t="s">
        <v>41</v>
      </c>
      <c r="G533" s="13" t="s">
        <v>279</v>
      </c>
      <c r="H533" s="13" t="s">
        <v>2081</v>
      </c>
      <c r="I533" s="13" t="s">
        <v>169</v>
      </c>
      <c r="J533" s="13" t="s">
        <v>1751</v>
      </c>
      <c r="K533" s="13" t="s">
        <v>2082</v>
      </c>
      <c r="L533" s="13" t="s">
        <v>134</v>
      </c>
      <c r="M533" s="14">
        <v>22.7425</v>
      </c>
      <c r="N533" s="13" t="s">
        <v>2083</v>
      </c>
      <c r="O533" s="13" t="s">
        <v>2083</v>
      </c>
      <c r="P533" s="14">
        <f t="shared" si="8"/>
        <v>22.7425</v>
      </c>
    </row>
    <row r="534" spans="1:16" ht="34.15">
      <c r="A534" s="13" t="s">
        <v>2084</v>
      </c>
      <c r="B534" s="13"/>
      <c r="C534" s="13" t="s">
        <v>40</v>
      </c>
      <c r="D534" s="13" t="s">
        <v>41</v>
      </c>
      <c r="E534" s="13" t="s">
        <v>41</v>
      </c>
      <c r="F534" s="13" t="s">
        <v>41</v>
      </c>
      <c r="G534" s="13" t="s">
        <v>279</v>
      </c>
      <c r="H534" s="13" t="s">
        <v>2085</v>
      </c>
      <c r="I534" s="13" t="s">
        <v>169</v>
      </c>
      <c r="J534" s="13" t="s">
        <v>1751</v>
      </c>
      <c r="K534" s="13" t="s">
        <v>2082</v>
      </c>
      <c r="L534" s="13" t="s">
        <v>134</v>
      </c>
      <c r="M534" s="14">
        <v>20.2438</v>
      </c>
      <c r="N534" s="13" t="s">
        <v>2086</v>
      </c>
      <c r="O534" s="13" t="s">
        <v>2086</v>
      </c>
      <c r="P534" s="14">
        <f t="shared" si="8"/>
        <v>20.2438</v>
      </c>
    </row>
    <row r="535" spans="1:16" ht="34.15">
      <c r="A535" s="13" t="s">
        <v>2087</v>
      </c>
      <c r="B535" s="13"/>
      <c r="C535" s="13" t="s">
        <v>40</v>
      </c>
      <c r="D535" s="13" t="s">
        <v>41</v>
      </c>
      <c r="E535" s="13" t="s">
        <v>41</v>
      </c>
      <c r="F535" s="13" t="s">
        <v>41</v>
      </c>
      <c r="G535" s="13" t="s">
        <v>279</v>
      </c>
      <c r="H535" s="13" t="s">
        <v>2088</v>
      </c>
      <c r="I535" s="13" t="s">
        <v>169</v>
      </c>
      <c r="J535" s="13" t="s">
        <v>1751</v>
      </c>
      <c r="K535" s="13" t="s">
        <v>2082</v>
      </c>
      <c r="L535" s="13" t="s">
        <v>134</v>
      </c>
      <c r="M535" s="14">
        <v>12.580299999999999</v>
      </c>
      <c r="N535" s="13" t="s">
        <v>2089</v>
      </c>
      <c r="O535" s="13" t="s">
        <v>2089</v>
      </c>
      <c r="P535" s="14">
        <f t="shared" si="8"/>
        <v>12.580299999999999</v>
      </c>
    </row>
    <row r="536" spans="1:16" ht="22.9">
      <c r="A536" s="13" t="s">
        <v>2090</v>
      </c>
      <c r="B536" s="13"/>
      <c r="C536" s="13" t="s">
        <v>40</v>
      </c>
      <c r="D536" s="13" t="s">
        <v>41</v>
      </c>
      <c r="E536" s="13" t="s">
        <v>41</v>
      </c>
      <c r="F536" s="13" t="s">
        <v>41</v>
      </c>
      <c r="G536" s="13" t="s">
        <v>279</v>
      </c>
      <c r="H536" s="13" t="s">
        <v>2091</v>
      </c>
      <c r="I536" s="13" t="s">
        <v>169</v>
      </c>
      <c r="J536" s="13" t="s">
        <v>1751</v>
      </c>
      <c r="K536" s="13" t="s">
        <v>2092</v>
      </c>
      <c r="L536" s="13" t="s">
        <v>134</v>
      </c>
      <c r="M536" s="14">
        <v>35.207000000000001</v>
      </c>
      <c r="N536" s="13" t="s">
        <v>2093</v>
      </c>
      <c r="O536" s="13" t="s">
        <v>2093</v>
      </c>
      <c r="P536" s="14">
        <f t="shared" si="8"/>
        <v>35.207000000000001</v>
      </c>
    </row>
    <row r="537" spans="1:16" ht="22.9">
      <c r="A537" s="13" t="s">
        <v>2094</v>
      </c>
      <c r="B537" s="13"/>
      <c r="C537" s="13" t="s">
        <v>40</v>
      </c>
      <c r="D537" s="13" t="s">
        <v>41</v>
      </c>
      <c r="E537" s="13" t="s">
        <v>41</v>
      </c>
      <c r="F537" s="13" t="s">
        <v>41</v>
      </c>
      <c r="G537" s="13" t="s">
        <v>279</v>
      </c>
      <c r="H537" s="13" t="s">
        <v>2095</v>
      </c>
      <c r="I537" s="13" t="s">
        <v>169</v>
      </c>
      <c r="J537" s="13" t="s">
        <v>1751</v>
      </c>
      <c r="K537" s="13" t="s">
        <v>2092</v>
      </c>
      <c r="L537" s="13" t="s">
        <v>134</v>
      </c>
      <c r="M537" s="14">
        <v>14.4154</v>
      </c>
      <c r="N537" s="13" t="s">
        <v>2096</v>
      </c>
      <c r="O537" s="13" t="s">
        <v>2096</v>
      </c>
      <c r="P537" s="14">
        <f t="shared" si="8"/>
        <v>14.4154</v>
      </c>
    </row>
    <row r="538" spans="1:16" ht="57">
      <c r="A538" s="13" t="s">
        <v>2097</v>
      </c>
      <c r="B538" s="13"/>
      <c r="C538" s="13" t="s">
        <v>40</v>
      </c>
      <c r="D538" s="13" t="s">
        <v>41</v>
      </c>
      <c r="E538" s="13" t="s">
        <v>41</v>
      </c>
      <c r="F538" s="13" t="s">
        <v>41</v>
      </c>
      <c r="G538" s="13" t="s">
        <v>279</v>
      </c>
      <c r="H538" s="13" t="s">
        <v>2098</v>
      </c>
      <c r="I538" s="13" t="s">
        <v>169</v>
      </c>
      <c r="J538" s="13" t="s">
        <v>1751</v>
      </c>
      <c r="K538" s="13" t="s">
        <v>2092</v>
      </c>
      <c r="L538" s="13" t="s">
        <v>134</v>
      </c>
      <c r="M538" s="14">
        <v>15.552099999999999</v>
      </c>
      <c r="N538" s="13" t="s">
        <v>2099</v>
      </c>
      <c r="O538" s="13" t="s">
        <v>2099</v>
      </c>
      <c r="P538" s="14">
        <f t="shared" si="8"/>
        <v>15.552099999999999</v>
      </c>
    </row>
    <row r="539" spans="1:16" ht="34.15">
      <c r="A539" s="13" t="s">
        <v>2100</v>
      </c>
      <c r="B539" s="13"/>
      <c r="C539" s="13" t="s">
        <v>40</v>
      </c>
      <c r="D539" s="13" t="s">
        <v>41</v>
      </c>
      <c r="E539" s="13" t="s">
        <v>41</v>
      </c>
      <c r="F539" s="13" t="s">
        <v>41</v>
      </c>
      <c r="G539" s="13" t="s">
        <v>279</v>
      </c>
      <c r="H539" s="13" t="s">
        <v>2101</v>
      </c>
      <c r="I539" s="13" t="s">
        <v>169</v>
      </c>
      <c r="J539" s="13" t="s">
        <v>1751</v>
      </c>
      <c r="K539" s="13" t="s">
        <v>2092</v>
      </c>
      <c r="L539" s="13" t="s">
        <v>134</v>
      </c>
      <c r="M539" s="14">
        <v>11.3972</v>
      </c>
      <c r="N539" s="13" t="s">
        <v>2102</v>
      </c>
      <c r="O539" s="13" t="s">
        <v>2102</v>
      </c>
      <c r="P539" s="14">
        <f t="shared" si="8"/>
        <v>11.3972</v>
      </c>
    </row>
    <row r="540" spans="1:16" ht="22.9">
      <c r="A540" s="13" t="s">
        <v>2103</v>
      </c>
      <c r="B540" s="13"/>
      <c r="C540" s="13" t="s">
        <v>40</v>
      </c>
      <c r="D540" s="13" t="s">
        <v>41</v>
      </c>
      <c r="E540" s="13" t="s">
        <v>41</v>
      </c>
      <c r="F540" s="13" t="s">
        <v>41</v>
      </c>
      <c r="G540" s="13" t="s">
        <v>279</v>
      </c>
      <c r="H540" s="13" t="s">
        <v>2104</v>
      </c>
      <c r="I540" s="13" t="s">
        <v>169</v>
      </c>
      <c r="J540" s="13" t="s">
        <v>1751</v>
      </c>
      <c r="K540" s="13" t="s">
        <v>2092</v>
      </c>
      <c r="L540" s="13" t="s">
        <v>134</v>
      </c>
      <c r="M540" s="14">
        <v>6.2603999999999997</v>
      </c>
      <c r="N540" s="13" t="s">
        <v>2105</v>
      </c>
      <c r="O540" s="13" t="s">
        <v>2105</v>
      </c>
      <c r="P540" s="14">
        <f t="shared" si="8"/>
        <v>6.2603999999999997</v>
      </c>
    </row>
    <row r="541" spans="1:16" ht="34.15">
      <c r="A541" s="13" t="s">
        <v>2106</v>
      </c>
      <c r="B541" s="13"/>
      <c r="C541" s="13" t="s">
        <v>40</v>
      </c>
      <c r="D541" s="13" t="s">
        <v>41</v>
      </c>
      <c r="E541" s="13" t="s">
        <v>41</v>
      </c>
      <c r="F541" s="13" t="s">
        <v>41</v>
      </c>
      <c r="G541" s="13" t="s">
        <v>279</v>
      </c>
      <c r="H541" s="13" t="s">
        <v>2107</v>
      </c>
      <c r="I541" s="13" t="s">
        <v>169</v>
      </c>
      <c r="J541" s="13" t="s">
        <v>1751</v>
      </c>
      <c r="K541" s="13" t="s">
        <v>2092</v>
      </c>
      <c r="L541" s="13" t="s">
        <v>134</v>
      </c>
      <c r="M541" s="14">
        <v>30.476199999999999</v>
      </c>
      <c r="N541" s="13" t="s">
        <v>2108</v>
      </c>
      <c r="O541" s="13" t="s">
        <v>2108</v>
      </c>
      <c r="P541" s="14">
        <f t="shared" si="8"/>
        <v>30.476199999999999</v>
      </c>
    </row>
    <row r="542" spans="1:16" ht="22.9">
      <c r="A542" s="13" t="s">
        <v>2109</v>
      </c>
      <c r="B542" s="13"/>
      <c r="C542" s="13" t="s">
        <v>40</v>
      </c>
      <c r="D542" s="13" t="s">
        <v>41</v>
      </c>
      <c r="E542" s="13" t="s">
        <v>41</v>
      </c>
      <c r="F542" s="13" t="s">
        <v>41</v>
      </c>
      <c r="G542" s="13" t="s">
        <v>279</v>
      </c>
      <c r="H542" s="13" t="s">
        <v>2110</v>
      </c>
      <c r="I542" s="13" t="s">
        <v>169</v>
      </c>
      <c r="J542" s="13" t="s">
        <v>1751</v>
      </c>
      <c r="K542" s="13" t="s">
        <v>2092</v>
      </c>
      <c r="L542" s="13" t="s">
        <v>134</v>
      </c>
      <c r="M542" s="14">
        <v>21.507200000000001</v>
      </c>
      <c r="N542" s="13" t="s">
        <v>2111</v>
      </c>
      <c r="O542" s="13" t="s">
        <v>2111</v>
      </c>
      <c r="P542" s="14">
        <f t="shared" si="8"/>
        <v>21.507200000000001</v>
      </c>
    </row>
    <row r="543" spans="1:16" ht="34.15">
      <c r="A543" s="13" t="s">
        <v>2112</v>
      </c>
      <c r="B543" s="13"/>
      <c r="C543" s="13" t="s">
        <v>40</v>
      </c>
      <c r="D543" s="13" t="s">
        <v>41</v>
      </c>
      <c r="E543" s="13" t="s">
        <v>41</v>
      </c>
      <c r="F543" s="13" t="s">
        <v>41</v>
      </c>
      <c r="G543" s="13" t="s">
        <v>279</v>
      </c>
      <c r="H543" s="13" t="s">
        <v>2113</v>
      </c>
      <c r="I543" s="13" t="s">
        <v>169</v>
      </c>
      <c r="J543" s="13" t="s">
        <v>1751</v>
      </c>
      <c r="K543" s="13" t="s">
        <v>2092</v>
      </c>
      <c r="L543" s="13" t="s">
        <v>134</v>
      </c>
      <c r="M543" s="14">
        <v>12.4397</v>
      </c>
      <c r="N543" s="13" t="s">
        <v>2114</v>
      </c>
      <c r="O543" s="13" t="s">
        <v>2114</v>
      </c>
      <c r="P543" s="14">
        <f t="shared" si="8"/>
        <v>12.4397</v>
      </c>
    </row>
    <row r="544" spans="1:16" ht="22.9">
      <c r="A544" s="13" t="s">
        <v>2115</v>
      </c>
      <c r="B544" s="13"/>
      <c r="C544" s="13" t="s">
        <v>123</v>
      </c>
      <c r="D544" s="13" t="s">
        <v>41</v>
      </c>
      <c r="E544" s="13" t="s">
        <v>41</v>
      </c>
      <c r="F544" s="13" t="s">
        <v>42</v>
      </c>
      <c r="G544" s="13" t="s">
        <v>279</v>
      </c>
      <c r="H544" s="13" t="s">
        <v>2116</v>
      </c>
      <c r="I544" s="13" t="s">
        <v>169</v>
      </c>
      <c r="J544" s="13" t="s">
        <v>1751</v>
      </c>
      <c r="K544" s="13" t="s">
        <v>2092</v>
      </c>
      <c r="L544" s="13" t="s">
        <v>134</v>
      </c>
      <c r="M544" s="14">
        <v>11.817</v>
      </c>
      <c r="N544" s="13" t="s">
        <v>2117</v>
      </c>
      <c r="O544" s="13" t="s">
        <v>2117</v>
      </c>
      <c r="P544" s="14">
        <f t="shared" si="8"/>
        <v>11.817</v>
      </c>
    </row>
    <row r="545" spans="1:16" ht="22.9">
      <c r="A545" s="13" t="s">
        <v>2118</v>
      </c>
      <c r="B545" s="13"/>
      <c r="C545" s="13" t="s">
        <v>123</v>
      </c>
      <c r="D545" s="13" t="s">
        <v>41</v>
      </c>
      <c r="E545" s="13" t="s">
        <v>41</v>
      </c>
      <c r="F545" s="13" t="s">
        <v>42</v>
      </c>
      <c r="G545" s="13" t="s">
        <v>279</v>
      </c>
      <c r="H545" s="13" t="s">
        <v>2119</v>
      </c>
      <c r="I545" s="13" t="s">
        <v>169</v>
      </c>
      <c r="J545" s="13" t="s">
        <v>1751</v>
      </c>
      <c r="K545" s="13" t="s">
        <v>2092</v>
      </c>
      <c r="L545" s="13" t="s">
        <v>134</v>
      </c>
      <c r="M545" s="14">
        <v>14.180400000000001</v>
      </c>
      <c r="N545" s="13" t="s">
        <v>2120</v>
      </c>
      <c r="O545" s="13" t="s">
        <v>2120</v>
      </c>
      <c r="P545" s="14">
        <f t="shared" si="8"/>
        <v>14.180400000000001</v>
      </c>
    </row>
    <row r="546" spans="1:16" ht="22.9">
      <c r="A546" s="13" t="s">
        <v>2121</v>
      </c>
      <c r="B546" s="13"/>
      <c r="C546" s="13" t="s">
        <v>123</v>
      </c>
      <c r="D546" s="13" t="s">
        <v>41</v>
      </c>
      <c r="E546" s="13" t="s">
        <v>41</v>
      </c>
      <c r="F546" s="13" t="s">
        <v>42</v>
      </c>
      <c r="G546" s="13" t="s">
        <v>279</v>
      </c>
      <c r="H546" s="13" t="s">
        <v>2122</v>
      </c>
      <c r="I546" s="13" t="s">
        <v>169</v>
      </c>
      <c r="J546" s="13" t="s">
        <v>1751</v>
      </c>
      <c r="K546" s="13" t="s">
        <v>2092</v>
      </c>
      <c r="L546" s="13" t="s">
        <v>134</v>
      </c>
      <c r="M546" s="14">
        <v>46.502400000000002</v>
      </c>
      <c r="N546" s="13" t="s">
        <v>2123</v>
      </c>
      <c r="O546" s="13" t="s">
        <v>2123</v>
      </c>
      <c r="P546" s="14">
        <f t="shared" si="8"/>
        <v>46.502400000000002</v>
      </c>
    </row>
    <row r="547" spans="1:16" ht="22.9">
      <c r="A547" s="13" t="s">
        <v>2124</v>
      </c>
      <c r="B547" s="13"/>
      <c r="C547" s="13" t="s">
        <v>40</v>
      </c>
      <c r="D547" s="13" t="s">
        <v>41</v>
      </c>
      <c r="E547" s="13" t="s">
        <v>41</v>
      </c>
      <c r="F547" s="13" t="s">
        <v>41</v>
      </c>
      <c r="G547" s="13" t="s">
        <v>279</v>
      </c>
      <c r="H547" s="13" t="s">
        <v>2125</v>
      </c>
      <c r="I547" s="13" t="s">
        <v>169</v>
      </c>
      <c r="J547" s="13" t="s">
        <v>1751</v>
      </c>
      <c r="K547" s="13" t="s">
        <v>2092</v>
      </c>
      <c r="L547" s="13" t="s">
        <v>134</v>
      </c>
      <c r="M547" s="14">
        <v>16.317699999999999</v>
      </c>
      <c r="N547" s="13" t="s">
        <v>2126</v>
      </c>
      <c r="O547" s="13" t="s">
        <v>2126</v>
      </c>
      <c r="P547" s="14">
        <f t="shared" si="8"/>
        <v>16.317699999999999</v>
      </c>
    </row>
    <row r="548" spans="1:16" ht="57">
      <c r="A548" s="13" t="s">
        <v>2127</v>
      </c>
      <c r="B548" s="13"/>
      <c r="C548" s="13" t="s">
        <v>40</v>
      </c>
      <c r="D548" s="13" t="s">
        <v>41</v>
      </c>
      <c r="E548" s="13" t="s">
        <v>41</v>
      </c>
      <c r="F548" s="13" t="s">
        <v>41</v>
      </c>
      <c r="G548" s="13" t="s">
        <v>279</v>
      </c>
      <c r="H548" s="13" t="s">
        <v>2128</v>
      </c>
      <c r="I548" s="13" t="s">
        <v>169</v>
      </c>
      <c r="J548" s="13" t="s">
        <v>1751</v>
      </c>
      <c r="K548" s="13" t="s">
        <v>2092</v>
      </c>
      <c r="L548" s="13" t="s">
        <v>134</v>
      </c>
      <c r="M548" s="14">
        <v>19.097200000000001</v>
      </c>
      <c r="N548" s="13" t="s">
        <v>2129</v>
      </c>
      <c r="O548" s="13" t="s">
        <v>2129</v>
      </c>
      <c r="P548" s="14">
        <f t="shared" si="8"/>
        <v>19.097200000000001</v>
      </c>
    </row>
    <row r="549" spans="1:16" ht="22.9">
      <c r="A549" s="13" t="s">
        <v>2130</v>
      </c>
      <c r="B549" s="13"/>
      <c r="C549" s="13" t="s">
        <v>40</v>
      </c>
      <c r="D549" s="13" t="s">
        <v>41</v>
      </c>
      <c r="E549" s="13" t="s">
        <v>42</v>
      </c>
      <c r="F549" s="13" t="s">
        <v>41</v>
      </c>
      <c r="G549" s="13" t="s">
        <v>279</v>
      </c>
      <c r="H549" s="13" t="s">
        <v>2131</v>
      </c>
      <c r="I549" s="13" t="s">
        <v>169</v>
      </c>
      <c r="J549" s="13" t="s">
        <v>1751</v>
      </c>
      <c r="K549" s="13" t="s">
        <v>2092</v>
      </c>
      <c r="L549" s="13" t="s">
        <v>134</v>
      </c>
      <c r="M549" s="14">
        <v>16.956099999999999</v>
      </c>
      <c r="N549" s="13" t="s">
        <v>2132</v>
      </c>
      <c r="O549" s="13" t="s">
        <v>2132</v>
      </c>
      <c r="P549" s="14">
        <f t="shared" si="8"/>
        <v>16.956099999999999</v>
      </c>
    </row>
    <row r="550" spans="1:16" ht="45.6">
      <c r="A550" s="13" t="s">
        <v>2133</v>
      </c>
      <c r="B550" s="13"/>
      <c r="C550" s="13" t="s">
        <v>40</v>
      </c>
      <c r="D550" s="13" t="s">
        <v>41</v>
      </c>
      <c r="E550" s="13" t="s">
        <v>42</v>
      </c>
      <c r="F550" s="13" t="s">
        <v>41</v>
      </c>
      <c r="G550" s="13" t="s">
        <v>279</v>
      </c>
      <c r="H550" s="13" t="s">
        <v>2134</v>
      </c>
      <c r="I550" s="13" t="s">
        <v>169</v>
      </c>
      <c r="J550" s="13" t="s">
        <v>1751</v>
      </c>
      <c r="K550" s="13" t="s">
        <v>2092</v>
      </c>
      <c r="L550" s="13" t="s">
        <v>134</v>
      </c>
      <c r="M550" s="14">
        <v>37.992699999999999</v>
      </c>
      <c r="N550" s="13" t="s">
        <v>2135</v>
      </c>
      <c r="O550" s="13" t="s">
        <v>2135</v>
      </c>
      <c r="P550" s="14">
        <f t="shared" si="8"/>
        <v>37.992699999999999</v>
      </c>
    </row>
    <row r="551" spans="1:16" ht="57">
      <c r="A551" s="13" t="s">
        <v>2136</v>
      </c>
      <c r="B551" s="13" t="s">
        <v>481</v>
      </c>
      <c r="C551" s="13" t="s">
        <v>40</v>
      </c>
      <c r="D551" s="13" t="s">
        <v>41</v>
      </c>
      <c r="E551" s="13" t="s">
        <v>41</v>
      </c>
      <c r="F551" s="13" t="s">
        <v>41</v>
      </c>
      <c r="G551" s="13" t="s">
        <v>279</v>
      </c>
      <c r="H551" s="13" t="s">
        <v>2137</v>
      </c>
      <c r="I551" s="13" t="s">
        <v>169</v>
      </c>
      <c r="J551" s="13" t="s">
        <v>1751</v>
      </c>
      <c r="K551" s="13" t="s">
        <v>2138</v>
      </c>
      <c r="L551" s="13" t="s">
        <v>104</v>
      </c>
      <c r="M551" s="14">
        <v>79.451499999999996</v>
      </c>
      <c r="N551" s="13" t="s">
        <v>2139</v>
      </c>
      <c r="O551" s="13" t="s">
        <v>2140</v>
      </c>
      <c r="P551" s="14">
        <f t="shared" si="8"/>
        <v>79.451499999999996</v>
      </c>
    </row>
    <row r="552" spans="1:16" ht="57">
      <c r="A552" s="13" t="s">
        <v>2141</v>
      </c>
      <c r="B552" s="13" t="s">
        <v>481</v>
      </c>
      <c r="C552" s="13" t="s">
        <v>40</v>
      </c>
      <c r="D552" s="13" t="s">
        <v>41</v>
      </c>
      <c r="E552" s="13" t="s">
        <v>41</v>
      </c>
      <c r="F552" s="13" t="s">
        <v>41</v>
      </c>
      <c r="G552" s="13" t="s">
        <v>279</v>
      </c>
      <c r="H552" s="13" t="s">
        <v>2142</v>
      </c>
      <c r="I552" s="13" t="s">
        <v>169</v>
      </c>
      <c r="J552" s="13" t="s">
        <v>1751</v>
      </c>
      <c r="K552" s="13" t="s">
        <v>2138</v>
      </c>
      <c r="L552" s="13" t="s">
        <v>104</v>
      </c>
      <c r="M552" s="14">
        <v>115.75660000000001</v>
      </c>
      <c r="N552" s="13" t="s">
        <v>2143</v>
      </c>
      <c r="O552" s="13" t="s">
        <v>2144</v>
      </c>
      <c r="P552" s="14">
        <f t="shared" si="8"/>
        <v>115.75660000000001</v>
      </c>
    </row>
    <row r="553" spans="1:16" ht="79.900000000000006">
      <c r="A553" s="13" t="s">
        <v>2145</v>
      </c>
      <c r="B553" s="13" t="s">
        <v>481</v>
      </c>
      <c r="C553" s="13" t="s">
        <v>40</v>
      </c>
      <c r="D553" s="13" t="s">
        <v>41</v>
      </c>
      <c r="E553" s="13" t="s">
        <v>41</v>
      </c>
      <c r="F553" s="13" t="s">
        <v>41</v>
      </c>
      <c r="G553" s="13" t="s">
        <v>279</v>
      </c>
      <c r="H553" s="13" t="s">
        <v>2146</v>
      </c>
      <c r="I553" s="13" t="s">
        <v>169</v>
      </c>
      <c r="J553" s="13" t="s">
        <v>1751</v>
      </c>
      <c r="K553" s="13" t="s">
        <v>2147</v>
      </c>
      <c r="L553" s="13" t="s">
        <v>104</v>
      </c>
      <c r="M553" s="14">
        <v>44.830399999999997</v>
      </c>
      <c r="N553" s="13" t="s">
        <v>2148</v>
      </c>
      <c r="O553" s="13" t="s">
        <v>2149</v>
      </c>
      <c r="P553" s="14">
        <f t="shared" si="8"/>
        <v>44.830399999999997</v>
      </c>
    </row>
    <row r="554" spans="1:16" ht="79.900000000000006">
      <c r="A554" s="13" t="s">
        <v>2150</v>
      </c>
      <c r="B554" s="13" t="s">
        <v>481</v>
      </c>
      <c r="C554" s="13" t="s">
        <v>40</v>
      </c>
      <c r="D554" s="13" t="s">
        <v>41</v>
      </c>
      <c r="E554" s="13" t="s">
        <v>41</v>
      </c>
      <c r="F554" s="13" t="s">
        <v>41</v>
      </c>
      <c r="G554" s="13" t="s">
        <v>279</v>
      </c>
      <c r="H554" s="13" t="s">
        <v>2151</v>
      </c>
      <c r="I554" s="13" t="s">
        <v>169</v>
      </c>
      <c r="J554" s="13" t="s">
        <v>1751</v>
      </c>
      <c r="K554" s="13" t="s">
        <v>2147</v>
      </c>
      <c r="L554" s="13" t="s">
        <v>104</v>
      </c>
      <c r="M554" s="14">
        <v>49.240499999999997</v>
      </c>
      <c r="N554" s="13" t="s">
        <v>2152</v>
      </c>
      <c r="O554" s="13" t="s">
        <v>2153</v>
      </c>
      <c r="P554" s="14">
        <f t="shared" si="8"/>
        <v>49.240499999999997</v>
      </c>
    </row>
    <row r="555" spans="1:16" ht="79.900000000000006">
      <c r="A555" s="13" t="s">
        <v>2154</v>
      </c>
      <c r="B555" s="13" t="s">
        <v>481</v>
      </c>
      <c r="C555" s="13" t="s">
        <v>40</v>
      </c>
      <c r="D555" s="13" t="s">
        <v>41</v>
      </c>
      <c r="E555" s="13" t="s">
        <v>41</v>
      </c>
      <c r="F555" s="13" t="s">
        <v>41</v>
      </c>
      <c r="G555" s="13" t="s">
        <v>279</v>
      </c>
      <c r="H555" s="13" t="s">
        <v>2155</v>
      </c>
      <c r="I555" s="13" t="s">
        <v>169</v>
      </c>
      <c r="J555" s="13" t="s">
        <v>1751</v>
      </c>
      <c r="K555" s="13" t="s">
        <v>2147</v>
      </c>
      <c r="L555" s="13" t="s">
        <v>104</v>
      </c>
      <c r="M555" s="14">
        <v>53.521999999999998</v>
      </c>
      <c r="N555" s="13" t="s">
        <v>2156</v>
      </c>
      <c r="O555" s="13" t="s">
        <v>2157</v>
      </c>
      <c r="P555" s="14">
        <f t="shared" si="8"/>
        <v>53.521999999999998</v>
      </c>
    </row>
    <row r="556" spans="1:16" ht="57">
      <c r="A556" s="13" t="s">
        <v>2158</v>
      </c>
      <c r="B556" s="13"/>
      <c r="C556" s="13" t="s">
        <v>40</v>
      </c>
      <c r="D556" s="13" t="s">
        <v>41</v>
      </c>
      <c r="E556" s="13" t="s">
        <v>41</v>
      </c>
      <c r="F556" s="13" t="s">
        <v>41</v>
      </c>
      <c r="G556" s="13" t="s">
        <v>279</v>
      </c>
      <c r="H556" s="13" t="s">
        <v>2159</v>
      </c>
      <c r="I556" s="13" t="s">
        <v>169</v>
      </c>
      <c r="J556" s="13" t="s">
        <v>1751</v>
      </c>
      <c r="K556" s="13" t="s">
        <v>2160</v>
      </c>
      <c r="L556" s="13" t="s">
        <v>104</v>
      </c>
      <c r="M556" s="14">
        <v>216.93469999999999</v>
      </c>
      <c r="N556" s="13" t="s">
        <v>2161</v>
      </c>
      <c r="O556" s="13" t="s">
        <v>2161</v>
      </c>
      <c r="P556" s="14">
        <f t="shared" si="8"/>
        <v>216.93469999999999</v>
      </c>
    </row>
    <row r="557" spans="1:16" ht="57">
      <c r="A557" s="13" t="s">
        <v>2162</v>
      </c>
      <c r="B557" s="13"/>
      <c r="C557" s="13" t="s">
        <v>40</v>
      </c>
      <c r="D557" s="13" t="s">
        <v>41</v>
      </c>
      <c r="E557" s="13" t="s">
        <v>41</v>
      </c>
      <c r="F557" s="13" t="s">
        <v>41</v>
      </c>
      <c r="G557" s="13" t="s">
        <v>279</v>
      </c>
      <c r="H557" s="13" t="s">
        <v>2163</v>
      </c>
      <c r="I557" s="13" t="s">
        <v>169</v>
      </c>
      <c r="J557" s="13" t="s">
        <v>1751</v>
      </c>
      <c r="K557" s="13" t="s">
        <v>2164</v>
      </c>
      <c r="L557" s="13" t="s">
        <v>134</v>
      </c>
      <c r="M557" s="14">
        <v>51.893700000000003</v>
      </c>
      <c r="N557" s="13" t="s">
        <v>2165</v>
      </c>
      <c r="O557" s="13" t="s">
        <v>2165</v>
      </c>
      <c r="P557" s="14">
        <f t="shared" si="8"/>
        <v>51.893700000000003</v>
      </c>
    </row>
    <row r="558" spans="1:16" ht="45.6">
      <c r="A558" s="13" t="s">
        <v>2166</v>
      </c>
      <c r="B558" s="13"/>
      <c r="C558" s="13" t="s">
        <v>40</v>
      </c>
      <c r="D558" s="13" t="s">
        <v>41</v>
      </c>
      <c r="E558" s="13" t="s">
        <v>41</v>
      </c>
      <c r="F558" s="13" t="s">
        <v>41</v>
      </c>
      <c r="G558" s="13" t="s">
        <v>279</v>
      </c>
      <c r="H558" s="13" t="s">
        <v>2167</v>
      </c>
      <c r="I558" s="13" t="s">
        <v>169</v>
      </c>
      <c r="J558" s="13" t="s">
        <v>1751</v>
      </c>
      <c r="K558" s="13" t="s">
        <v>2164</v>
      </c>
      <c r="L558" s="13" t="s">
        <v>134</v>
      </c>
      <c r="M558" s="14">
        <v>85.247</v>
      </c>
      <c r="N558" s="13" t="s">
        <v>2168</v>
      </c>
      <c r="O558" s="13" t="s">
        <v>2168</v>
      </c>
      <c r="P558" s="14">
        <f t="shared" si="8"/>
        <v>85.247</v>
      </c>
    </row>
    <row r="559" spans="1:16" ht="45.6">
      <c r="A559" s="13" t="s">
        <v>2169</v>
      </c>
      <c r="B559" s="13"/>
      <c r="C559" s="13" t="s">
        <v>40</v>
      </c>
      <c r="D559" s="13" t="s">
        <v>41</v>
      </c>
      <c r="E559" s="13" t="s">
        <v>41</v>
      </c>
      <c r="F559" s="13" t="s">
        <v>41</v>
      </c>
      <c r="G559" s="13" t="s">
        <v>279</v>
      </c>
      <c r="H559" s="13" t="s">
        <v>2170</v>
      </c>
      <c r="I559" s="13" t="s">
        <v>169</v>
      </c>
      <c r="J559" s="13" t="s">
        <v>1751</v>
      </c>
      <c r="K559" s="13" t="s">
        <v>2164</v>
      </c>
      <c r="L559" s="13" t="s">
        <v>134</v>
      </c>
      <c r="M559" s="14">
        <v>53.100200000000001</v>
      </c>
      <c r="N559" s="13" t="s">
        <v>2171</v>
      </c>
      <c r="O559" s="13" t="s">
        <v>2172</v>
      </c>
      <c r="P559" s="14">
        <f t="shared" si="8"/>
        <v>53.100200000000001</v>
      </c>
    </row>
    <row r="560" spans="1:16" ht="34.15">
      <c r="A560" s="13" t="s">
        <v>2173</v>
      </c>
      <c r="B560" s="13"/>
      <c r="C560" s="13" t="s">
        <v>40</v>
      </c>
      <c r="D560" s="13" t="s">
        <v>41</v>
      </c>
      <c r="E560" s="13" t="s">
        <v>41</v>
      </c>
      <c r="F560" s="13" t="s">
        <v>41</v>
      </c>
      <c r="G560" s="13" t="s">
        <v>279</v>
      </c>
      <c r="H560" s="13" t="s">
        <v>2174</v>
      </c>
      <c r="I560" s="13" t="s">
        <v>169</v>
      </c>
      <c r="J560" s="13" t="s">
        <v>1751</v>
      </c>
      <c r="K560" s="13" t="s">
        <v>2164</v>
      </c>
      <c r="L560" s="13" t="s">
        <v>134</v>
      </c>
      <c r="M560" s="14">
        <v>26.829499999999999</v>
      </c>
      <c r="N560" s="13" t="s">
        <v>2175</v>
      </c>
      <c r="O560" s="13" t="s">
        <v>2175</v>
      </c>
      <c r="P560" s="14">
        <f t="shared" si="8"/>
        <v>26.829499999999999</v>
      </c>
    </row>
    <row r="561" spans="1:16" ht="34.15">
      <c r="A561" s="13" t="s">
        <v>2176</v>
      </c>
      <c r="B561" s="13"/>
      <c r="C561" s="13" t="s">
        <v>40</v>
      </c>
      <c r="D561" s="13" t="s">
        <v>41</v>
      </c>
      <c r="E561" s="13" t="s">
        <v>42</v>
      </c>
      <c r="F561" s="13" t="s">
        <v>41</v>
      </c>
      <c r="G561" s="13" t="s">
        <v>279</v>
      </c>
      <c r="H561" s="13" t="s">
        <v>2177</v>
      </c>
      <c r="I561" s="13" t="s">
        <v>169</v>
      </c>
      <c r="J561" s="13" t="s">
        <v>1751</v>
      </c>
      <c r="K561" s="13" t="s">
        <v>2164</v>
      </c>
      <c r="L561" s="13" t="s">
        <v>134</v>
      </c>
      <c r="M561" s="14">
        <v>12.5906</v>
      </c>
      <c r="N561" s="13" t="s">
        <v>2178</v>
      </c>
      <c r="O561" s="13" t="s">
        <v>2178</v>
      </c>
      <c r="P561" s="14">
        <f t="shared" si="8"/>
        <v>12.5906</v>
      </c>
    </row>
    <row r="562" spans="1:16" ht="57">
      <c r="A562" s="13" t="s">
        <v>2179</v>
      </c>
      <c r="B562" s="13"/>
      <c r="C562" s="13" t="s">
        <v>40</v>
      </c>
      <c r="D562" s="13" t="s">
        <v>41</v>
      </c>
      <c r="E562" s="13" t="s">
        <v>41</v>
      </c>
      <c r="F562" s="13" t="s">
        <v>41</v>
      </c>
      <c r="G562" s="13" t="s">
        <v>279</v>
      </c>
      <c r="H562" s="13" t="s">
        <v>2180</v>
      </c>
      <c r="I562" s="13" t="s">
        <v>169</v>
      </c>
      <c r="J562" s="13" t="s">
        <v>1751</v>
      </c>
      <c r="K562" s="13" t="s">
        <v>2181</v>
      </c>
      <c r="L562" s="13" t="s">
        <v>134</v>
      </c>
      <c r="M562" s="14">
        <v>43.831000000000003</v>
      </c>
      <c r="N562" s="13" t="s">
        <v>2182</v>
      </c>
      <c r="O562" s="13" t="s">
        <v>2182</v>
      </c>
      <c r="P562" s="14">
        <f t="shared" si="8"/>
        <v>43.831000000000003</v>
      </c>
    </row>
    <row r="563" spans="1:16" ht="22.9">
      <c r="A563" s="13" t="s">
        <v>2183</v>
      </c>
      <c r="B563" s="13"/>
      <c r="C563" s="13" t="s">
        <v>40</v>
      </c>
      <c r="D563" s="13" t="s">
        <v>41</v>
      </c>
      <c r="E563" s="13" t="s">
        <v>41</v>
      </c>
      <c r="F563" s="13" t="s">
        <v>41</v>
      </c>
      <c r="G563" s="13" t="s">
        <v>279</v>
      </c>
      <c r="H563" s="13" t="s">
        <v>2184</v>
      </c>
      <c r="I563" s="13" t="s">
        <v>169</v>
      </c>
      <c r="J563" s="13" t="s">
        <v>1751</v>
      </c>
      <c r="K563" s="13" t="s">
        <v>2185</v>
      </c>
      <c r="L563" s="13" t="s">
        <v>104</v>
      </c>
      <c r="M563" s="14">
        <v>17.796700000000001</v>
      </c>
      <c r="N563" s="13" t="s">
        <v>2186</v>
      </c>
      <c r="O563" s="13" t="s">
        <v>2186</v>
      </c>
      <c r="P563" s="14">
        <f t="shared" si="8"/>
        <v>17.796700000000001</v>
      </c>
    </row>
    <row r="564" spans="1:16" ht="22.9">
      <c r="A564" s="13" t="s">
        <v>2187</v>
      </c>
      <c r="B564" s="13"/>
      <c r="C564" s="13" t="s">
        <v>40</v>
      </c>
      <c r="D564" s="13" t="s">
        <v>41</v>
      </c>
      <c r="E564" s="13" t="s">
        <v>41</v>
      </c>
      <c r="F564" s="13" t="s">
        <v>41</v>
      </c>
      <c r="G564" s="13" t="s">
        <v>279</v>
      </c>
      <c r="H564" s="13" t="s">
        <v>2188</v>
      </c>
      <c r="I564" s="13" t="s">
        <v>169</v>
      </c>
      <c r="J564" s="13" t="s">
        <v>1751</v>
      </c>
      <c r="K564" s="13" t="s">
        <v>2189</v>
      </c>
      <c r="L564" s="13" t="s">
        <v>134</v>
      </c>
      <c r="M564" s="14">
        <v>5.2365000000000004</v>
      </c>
      <c r="N564" s="13" t="s">
        <v>2190</v>
      </c>
      <c r="O564" s="13" t="s">
        <v>2190</v>
      </c>
      <c r="P564" s="14">
        <f t="shared" si="8"/>
        <v>5.2365000000000004</v>
      </c>
    </row>
    <row r="565" spans="1:16" ht="22.9">
      <c r="A565" s="13" t="s">
        <v>2191</v>
      </c>
      <c r="B565" s="13"/>
      <c r="C565" s="13" t="s">
        <v>40</v>
      </c>
      <c r="D565" s="13" t="s">
        <v>41</v>
      </c>
      <c r="E565" s="13" t="s">
        <v>41</v>
      </c>
      <c r="F565" s="13" t="s">
        <v>41</v>
      </c>
      <c r="G565" s="13" t="s">
        <v>279</v>
      </c>
      <c r="H565" s="13" t="s">
        <v>2192</v>
      </c>
      <c r="I565" s="13" t="s">
        <v>169</v>
      </c>
      <c r="J565" s="13" t="s">
        <v>1751</v>
      </c>
      <c r="K565" s="13" t="s">
        <v>2193</v>
      </c>
      <c r="L565" s="13" t="s">
        <v>134</v>
      </c>
      <c r="M565" s="14">
        <v>10.063000000000001</v>
      </c>
      <c r="N565" s="13" t="s">
        <v>2194</v>
      </c>
      <c r="O565" s="13" t="s">
        <v>2194</v>
      </c>
      <c r="P565" s="14">
        <f t="shared" si="8"/>
        <v>10.063000000000001</v>
      </c>
    </row>
    <row r="566" spans="1:16" ht="34.15">
      <c r="A566" s="13" t="s">
        <v>2195</v>
      </c>
      <c r="B566" s="13"/>
      <c r="C566" s="13" t="s">
        <v>40</v>
      </c>
      <c r="D566" s="13" t="s">
        <v>41</v>
      </c>
      <c r="E566" s="13" t="s">
        <v>41</v>
      </c>
      <c r="F566" s="13" t="s">
        <v>41</v>
      </c>
      <c r="G566" s="13" t="s">
        <v>279</v>
      </c>
      <c r="H566" s="13" t="s">
        <v>2196</v>
      </c>
      <c r="I566" s="13" t="s">
        <v>169</v>
      </c>
      <c r="J566" s="13" t="s">
        <v>1751</v>
      </c>
      <c r="K566" s="13" t="s">
        <v>2193</v>
      </c>
      <c r="L566" s="13" t="s">
        <v>134</v>
      </c>
      <c r="M566" s="14">
        <v>7.9687000000000001</v>
      </c>
      <c r="N566" s="13" t="s">
        <v>2197</v>
      </c>
      <c r="O566" s="13" t="s">
        <v>2197</v>
      </c>
      <c r="P566" s="14">
        <f t="shared" si="8"/>
        <v>7.9687000000000001</v>
      </c>
    </row>
    <row r="567" spans="1:16" ht="22.9">
      <c r="A567" s="13" t="s">
        <v>2198</v>
      </c>
      <c r="B567" s="13"/>
      <c r="C567" s="13" t="s">
        <v>40</v>
      </c>
      <c r="D567" s="13" t="s">
        <v>41</v>
      </c>
      <c r="E567" s="13" t="s">
        <v>41</v>
      </c>
      <c r="F567" s="13" t="s">
        <v>41</v>
      </c>
      <c r="G567" s="13" t="s">
        <v>279</v>
      </c>
      <c r="H567" s="13" t="s">
        <v>2199</v>
      </c>
      <c r="I567" s="13" t="s">
        <v>169</v>
      </c>
      <c r="J567" s="13" t="s">
        <v>1751</v>
      </c>
      <c r="K567" s="13" t="s">
        <v>2193</v>
      </c>
      <c r="L567" s="13" t="s">
        <v>134</v>
      </c>
      <c r="M567" s="14">
        <v>3.0720000000000001</v>
      </c>
      <c r="N567" s="13" t="s">
        <v>2200</v>
      </c>
      <c r="O567" s="13" t="s">
        <v>2200</v>
      </c>
      <c r="P567" s="14">
        <f t="shared" si="8"/>
        <v>3.0720000000000001</v>
      </c>
    </row>
    <row r="568" spans="1:16" ht="22.9">
      <c r="A568" s="13" t="s">
        <v>2201</v>
      </c>
      <c r="B568" s="13"/>
      <c r="C568" s="13" t="s">
        <v>40</v>
      </c>
      <c r="D568" s="13" t="s">
        <v>41</v>
      </c>
      <c r="E568" s="13" t="s">
        <v>41</v>
      </c>
      <c r="F568" s="13" t="s">
        <v>41</v>
      </c>
      <c r="G568" s="13" t="s">
        <v>279</v>
      </c>
      <c r="H568" s="13" t="s">
        <v>2202</v>
      </c>
      <c r="I568" s="13" t="s">
        <v>169</v>
      </c>
      <c r="J568" s="13" t="s">
        <v>1751</v>
      </c>
      <c r="K568" s="13" t="s">
        <v>2193</v>
      </c>
      <c r="L568" s="13" t="s">
        <v>134</v>
      </c>
      <c r="M568" s="14">
        <v>5.4999000000000002</v>
      </c>
      <c r="N568" s="13" t="s">
        <v>2203</v>
      </c>
      <c r="O568" s="13" t="s">
        <v>2203</v>
      </c>
      <c r="P568" s="14">
        <f t="shared" si="8"/>
        <v>5.4999000000000002</v>
      </c>
    </row>
    <row r="569" spans="1:16" ht="57">
      <c r="A569" s="13" t="s">
        <v>2204</v>
      </c>
      <c r="B569" s="13"/>
      <c r="C569" s="13" t="s">
        <v>40</v>
      </c>
      <c r="D569" s="13" t="s">
        <v>41</v>
      </c>
      <c r="E569" s="13" t="s">
        <v>41</v>
      </c>
      <c r="F569" s="13" t="s">
        <v>41</v>
      </c>
      <c r="G569" s="13" t="s">
        <v>279</v>
      </c>
      <c r="H569" s="13" t="s">
        <v>2205</v>
      </c>
      <c r="I569" s="13" t="s">
        <v>169</v>
      </c>
      <c r="J569" s="13" t="s">
        <v>1751</v>
      </c>
      <c r="K569" s="13" t="s">
        <v>2206</v>
      </c>
      <c r="L569" s="13" t="s">
        <v>134</v>
      </c>
      <c r="M569" s="14">
        <v>51.389200000000002</v>
      </c>
      <c r="N569" s="13" t="s">
        <v>2207</v>
      </c>
      <c r="O569" s="13" t="s">
        <v>2208</v>
      </c>
      <c r="P569" s="14">
        <f t="shared" si="8"/>
        <v>51.389200000000002</v>
      </c>
    </row>
    <row r="570" spans="1:16" ht="68.45">
      <c r="A570" s="13" t="s">
        <v>2209</v>
      </c>
      <c r="B570" s="13"/>
      <c r="C570" s="13" t="s">
        <v>40</v>
      </c>
      <c r="D570" s="13" t="s">
        <v>41</v>
      </c>
      <c r="E570" s="13" t="s">
        <v>42</v>
      </c>
      <c r="F570" s="13" t="s">
        <v>41</v>
      </c>
      <c r="G570" s="13" t="s">
        <v>279</v>
      </c>
      <c r="H570" s="13" t="s">
        <v>2210</v>
      </c>
      <c r="I570" s="13" t="s">
        <v>169</v>
      </c>
      <c r="J570" s="13" t="s">
        <v>170</v>
      </c>
      <c r="K570" s="13" t="s">
        <v>2211</v>
      </c>
      <c r="L570" s="13" t="s">
        <v>104</v>
      </c>
      <c r="M570" s="14">
        <v>209.97819999999999</v>
      </c>
      <c r="N570" s="13" t="s">
        <v>2212</v>
      </c>
      <c r="O570" s="13" t="s">
        <v>2213</v>
      </c>
      <c r="P570" s="14">
        <f t="shared" si="8"/>
        <v>209.97819999999999</v>
      </c>
    </row>
    <row r="571" spans="1:16" ht="57">
      <c r="A571" s="13" t="s">
        <v>2214</v>
      </c>
      <c r="B571" s="13"/>
      <c r="C571" s="13" t="s">
        <v>40</v>
      </c>
      <c r="D571" s="13" t="s">
        <v>41</v>
      </c>
      <c r="E571" s="13" t="s">
        <v>42</v>
      </c>
      <c r="F571" s="13" t="s">
        <v>41</v>
      </c>
      <c r="G571" s="13" t="s">
        <v>279</v>
      </c>
      <c r="H571" s="13" t="s">
        <v>2215</v>
      </c>
      <c r="I571" s="13" t="s">
        <v>169</v>
      </c>
      <c r="J571" s="13" t="s">
        <v>170</v>
      </c>
      <c r="K571" s="13" t="s">
        <v>2211</v>
      </c>
      <c r="L571" s="13" t="s">
        <v>104</v>
      </c>
      <c r="M571" s="14">
        <v>87.2102</v>
      </c>
      <c r="N571" s="13" t="s">
        <v>2216</v>
      </c>
      <c r="O571" s="13" t="s">
        <v>2216</v>
      </c>
      <c r="P571" s="14">
        <f t="shared" si="8"/>
        <v>87.2102</v>
      </c>
    </row>
    <row r="572" spans="1:16" ht="57">
      <c r="A572" s="13" t="s">
        <v>2217</v>
      </c>
      <c r="B572" s="13"/>
      <c r="C572" s="13" t="s">
        <v>40</v>
      </c>
      <c r="D572" s="13" t="s">
        <v>41</v>
      </c>
      <c r="E572" s="13" t="s">
        <v>42</v>
      </c>
      <c r="F572" s="13" t="s">
        <v>41</v>
      </c>
      <c r="G572" s="13" t="s">
        <v>279</v>
      </c>
      <c r="H572" s="13" t="s">
        <v>2218</v>
      </c>
      <c r="I572" s="13" t="s">
        <v>169</v>
      </c>
      <c r="J572" s="13" t="s">
        <v>170</v>
      </c>
      <c r="K572" s="13" t="s">
        <v>2211</v>
      </c>
      <c r="L572" s="13" t="s">
        <v>104</v>
      </c>
      <c r="M572" s="14">
        <v>133.3424</v>
      </c>
      <c r="N572" s="13" t="s">
        <v>2219</v>
      </c>
      <c r="O572" s="13" t="s">
        <v>2220</v>
      </c>
      <c r="P572" s="14">
        <f t="shared" si="8"/>
        <v>133.3424</v>
      </c>
    </row>
    <row r="573" spans="1:16" ht="57">
      <c r="A573" s="13" t="s">
        <v>2221</v>
      </c>
      <c r="B573" s="13"/>
      <c r="C573" s="13" t="s">
        <v>40</v>
      </c>
      <c r="D573" s="13" t="s">
        <v>41</v>
      </c>
      <c r="E573" s="13" t="s">
        <v>42</v>
      </c>
      <c r="F573" s="13" t="s">
        <v>41</v>
      </c>
      <c r="G573" s="13" t="s">
        <v>279</v>
      </c>
      <c r="H573" s="13" t="s">
        <v>2222</v>
      </c>
      <c r="I573" s="13" t="s">
        <v>169</v>
      </c>
      <c r="J573" s="13" t="s">
        <v>170</v>
      </c>
      <c r="K573" s="13" t="s">
        <v>2211</v>
      </c>
      <c r="L573" s="13" t="s">
        <v>104</v>
      </c>
      <c r="M573" s="14">
        <v>71.764600000000002</v>
      </c>
      <c r="N573" s="13" t="s">
        <v>2223</v>
      </c>
      <c r="O573" s="13" t="s">
        <v>2224</v>
      </c>
      <c r="P573" s="14">
        <f t="shared" si="8"/>
        <v>71.764600000000002</v>
      </c>
    </row>
    <row r="574" spans="1:16" ht="45.6">
      <c r="A574" s="13" t="s">
        <v>2225</v>
      </c>
      <c r="B574" s="13"/>
      <c r="C574" s="13" t="s">
        <v>40</v>
      </c>
      <c r="D574" s="13" t="s">
        <v>41</v>
      </c>
      <c r="E574" s="13" t="s">
        <v>41</v>
      </c>
      <c r="F574" s="13" t="s">
        <v>41</v>
      </c>
      <c r="G574" s="13" t="s">
        <v>279</v>
      </c>
      <c r="H574" s="13" t="s">
        <v>2226</v>
      </c>
      <c r="I574" s="13" t="s">
        <v>169</v>
      </c>
      <c r="J574" s="13" t="s">
        <v>170</v>
      </c>
      <c r="K574" s="13" t="s">
        <v>2211</v>
      </c>
      <c r="L574" s="13" t="s">
        <v>104</v>
      </c>
      <c r="M574" s="14">
        <v>16.822299999999998</v>
      </c>
      <c r="N574" s="13" t="s">
        <v>2227</v>
      </c>
      <c r="O574" s="13" t="s">
        <v>2227</v>
      </c>
      <c r="P574" s="14">
        <f t="shared" si="8"/>
        <v>16.822299999999998</v>
      </c>
    </row>
    <row r="575" spans="1:16" ht="22.9">
      <c r="A575" s="13" t="s">
        <v>2228</v>
      </c>
      <c r="B575" s="13"/>
      <c r="C575" s="13" t="s">
        <v>40</v>
      </c>
      <c r="D575" s="13" t="s">
        <v>41</v>
      </c>
      <c r="E575" s="13" t="s">
        <v>41</v>
      </c>
      <c r="F575" s="13" t="s">
        <v>41</v>
      </c>
      <c r="G575" s="13" t="s">
        <v>279</v>
      </c>
      <c r="H575" s="13" t="s">
        <v>2229</v>
      </c>
      <c r="I575" s="13" t="s">
        <v>169</v>
      </c>
      <c r="J575" s="13" t="s">
        <v>170</v>
      </c>
      <c r="K575" s="13" t="s">
        <v>2211</v>
      </c>
      <c r="L575" s="13" t="s">
        <v>104</v>
      </c>
      <c r="M575" s="14">
        <v>13.4278</v>
      </c>
      <c r="N575" s="13" t="s">
        <v>2230</v>
      </c>
      <c r="O575" s="13" t="s">
        <v>2230</v>
      </c>
      <c r="P575" s="14">
        <f t="shared" si="8"/>
        <v>13.4278</v>
      </c>
    </row>
    <row r="576" spans="1:16" ht="45.6">
      <c r="A576" s="13" t="s">
        <v>2231</v>
      </c>
      <c r="B576" s="13"/>
      <c r="C576" s="13" t="s">
        <v>40</v>
      </c>
      <c r="D576" s="13" t="s">
        <v>41</v>
      </c>
      <c r="E576" s="13" t="s">
        <v>41</v>
      </c>
      <c r="F576" s="13" t="s">
        <v>41</v>
      </c>
      <c r="G576" s="13" t="s">
        <v>279</v>
      </c>
      <c r="H576" s="13" t="s">
        <v>2232</v>
      </c>
      <c r="I576" s="13" t="s">
        <v>169</v>
      </c>
      <c r="J576" s="13" t="s">
        <v>170</v>
      </c>
      <c r="K576" s="13" t="s">
        <v>2211</v>
      </c>
      <c r="L576" s="13" t="s">
        <v>104</v>
      </c>
      <c r="M576" s="14">
        <v>37.553800000000003</v>
      </c>
      <c r="N576" s="13" t="s">
        <v>2233</v>
      </c>
      <c r="O576" s="13" t="s">
        <v>2233</v>
      </c>
      <c r="P576" s="14">
        <f t="shared" si="8"/>
        <v>37.553800000000003</v>
      </c>
    </row>
    <row r="577" spans="1:16" ht="45.6">
      <c r="A577" s="13" t="s">
        <v>2234</v>
      </c>
      <c r="B577" s="13"/>
      <c r="C577" s="13" t="s">
        <v>40</v>
      </c>
      <c r="D577" s="13" t="s">
        <v>41</v>
      </c>
      <c r="E577" s="13" t="s">
        <v>41</v>
      </c>
      <c r="F577" s="13" t="s">
        <v>41</v>
      </c>
      <c r="G577" s="13" t="s">
        <v>279</v>
      </c>
      <c r="H577" s="13" t="s">
        <v>2235</v>
      </c>
      <c r="I577" s="13" t="s">
        <v>169</v>
      </c>
      <c r="J577" s="13" t="s">
        <v>170</v>
      </c>
      <c r="K577" s="13" t="s">
        <v>2211</v>
      </c>
      <c r="L577" s="13" t="s">
        <v>104</v>
      </c>
      <c r="M577" s="14">
        <v>32.284500000000001</v>
      </c>
      <c r="N577" s="13" t="s">
        <v>2236</v>
      </c>
      <c r="O577" s="13" t="s">
        <v>2237</v>
      </c>
      <c r="P577" s="14">
        <f t="shared" si="8"/>
        <v>32.284500000000001</v>
      </c>
    </row>
    <row r="578" spans="1:16" ht="22.9">
      <c r="A578" s="13" t="s">
        <v>2238</v>
      </c>
      <c r="B578" s="13"/>
      <c r="C578" s="13" t="s">
        <v>123</v>
      </c>
      <c r="D578" s="13" t="s">
        <v>41</v>
      </c>
      <c r="E578" s="13" t="s">
        <v>41</v>
      </c>
      <c r="F578" s="13" t="s">
        <v>42</v>
      </c>
      <c r="G578" s="13" t="s">
        <v>279</v>
      </c>
      <c r="H578" s="13" t="s">
        <v>2239</v>
      </c>
      <c r="I578" s="13" t="s">
        <v>169</v>
      </c>
      <c r="J578" s="13" t="s">
        <v>170</v>
      </c>
      <c r="K578" s="13" t="s">
        <v>171</v>
      </c>
      <c r="L578" s="13" t="s">
        <v>134</v>
      </c>
      <c r="M578" s="14">
        <v>10.9238</v>
      </c>
      <c r="N578" s="13" t="s">
        <v>2240</v>
      </c>
      <c r="O578" s="13" t="s">
        <v>2240</v>
      </c>
      <c r="P578" s="14">
        <f t="shared" si="8"/>
        <v>10.9238</v>
      </c>
    </row>
    <row r="579" spans="1:16" ht="34.15">
      <c r="A579" s="13" t="s">
        <v>2241</v>
      </c>
      <c r="B579" s="13"/>
      <c r="C579" s="13" t="s">
        <v>123</v>
      </c>
      <c r="D579" s="13" t="s">
        <v>41</v>
      </c>
      <c r="E579" s="13" t="s">
        <v>41</v>
      </c>
      <c r="F579" s="13" t="s">
        <v>42</v>
      </c>
      <c r="G579" s="13" t="s">
        <v>279</v>
      </c>
      <c r="H579" s="13" t="s">
        <v>2242</v>
      </c>
      <c r="I579" s="13" t="s">
        <v>169</v>
      </c>
      <c r="J579" s="13" t="s">
        <v>170</v>
      </c>
      <c r="K579" s="13" t="s">
        <v>171</v>
      </c>
      <c r="L579" s="13" t="s">
        <v>134</v>
      </c>
      <c r="M579" s="14">
        <v>14.791600000000001</v>
      </c>
      <c r="N579" s="13" t="s">
        <v>2243</v>
      </c>
      <c r="O579" s="13" t="s">
        <v>2243</v>
      </c>
      <c r="P579" s="14">
        <f t="shared" si="8"/>
        <v>14.791600000000001</v>
      </c>
    </row>
    <row r="580" spans="1:16" ht="22.9">
      <c r="A580" s="13" t="s">
        <v>2244</v>
      </c>
      <c r="B580" s="13"/>
      <c r="C580" s="13" t="s">
        <v>40</v>
      </c>
      <c r="D580" s="13" t="s">
        <v>41</v>
      </c>
      <c r="E580" s="13" t="s">
        <v>41</v>
      </c>
      <c r="F580" s="13" t="s">
        <v>41</v>
      </c>
      <c r="G580" s="13" t="s">
        <v>279</v>
      </c>
      <c r="H580" s="13" t="s">
        <v>2245</v>
      </c>
      <c r="I580" s="13" t="s">
        <v>169</v>
      </c>
      <c r="J580" s="13" t="s">
        <v>170</v>
      </c>
      <c r="K580" s="13" t="s">
        <v>171</v>
      </c>
      <c r="L580" s="13" t="s">
        <v>134</v>
      </c>
      <c r="M580" s="14">
        <v>36.715000000000003</v>
      </c>
      <c r="N580" s="13" t="s">
        <v>2246</v>
      </c>
      <c r="O580" s="13" t="s">
        <v>2246</v>
      </c>
      <c r="P580" s="14">
        <f t="shared" si="8"/>
        <v>36.715000000000003</v>
      </c>
    </row>
    <row r="581" spans="1:16" ht="68.45">
      <c r="A581" s="13" t="s">
        <v>2247</v>
      </c>
      <c r="B581" s="13"/>
      <c r="C581" s="13" t="s">
        <v>1854</v>
      </c>
      <c r="D581" s="13" t="s">
        <v>42</v>
      </c>
      <c r="E581" s="13" t="s">
        <v>41</v>
      </c>
      <c r="F581" s="13" t="s">
        <v>42</v>
      </c>
      <c r="G581" s="13" t="s">
        <v>279</v>
      </c>
      <c r="H581" s="13" t="s">
        <v>2248</v>
      </c>
      <c r="I581" s="13" t="s">
        <v>169</v>
      </c>
      <c r="J581" s="13" t="s">
        <v>170</v>
      </c>
      <c r="K581" s="13" t="s">
        <v>2249</v>
      </c>
      <c r="L581" s="13" t="s">
        <v>104</v>
      </c>
      <c r="M581" s="14">
        <v>70.726100000000002</v>
      </c>
      <c r="N581" s="13" t="s">
        <v>2250</v>
      </c>
      <c r="O581" s="13" t="s">
        <v>2251</v>
      </c>
      <c r="P581" s="14">
        <f t="shared" si="8"/>
        <v>70.726100000000002</v>
      </c>
    </row>
    <row r="582" spans="1:16" ht="57">
      <c r="A582" s="13" t="s">
        <v>2252</v>
      </c>
      <c r="B582" s="13"/>
      <c r="C582" s="13" t="s">
        <v>1854</v>
      </c>
      <c r="D582" s="13" t="s">
        <v>42</v>
      </c>
      <c r="E582" s="13" t="s">
        <v>41</v>
      </c>
      <c r="F582" s="13" t="s">
        <v>42</v>
      </c>
      <c r="G582" s="13" t="s">
        <v>279</v>
      </c>
      <c r="H582" s="13" t="s">
        <v>2253</v>
      </c>
      <c r="I582" s="13" t="s">
        <v>169</v>
      </c>
      <c r="J582" s="13" t="s">
        <v>170</v>
      </c>
      <c r="K582" s="13" t="s">
        <v>2249</v>
      </c>
      <c r="L582" s="13" t="s">
        <v>104</v>
      </c>
      <c r="M582" s="14">
        <v>111.623</v>
      </c>
      <c r="N582" s="13" t="s">
        <v>2254</v>
      </c>
      <c r="O582" s="13" t="s">
        <v>2255</v>
      </c>
      <c r="P582" s="14">
        <f t="shared" si="8"/>
        <v>111.623</v>
      </c>
    </row>
    <row r="583" spans="1:16" ht="57">
      <c r="A583" s="13" t="s">
        <v>2256</v>
      </c>
      <c r="B583" s="13"/>
      <c r="C583" s="13" t="s">
        <v>1854</v>
      </c>
      <c r="D583" s="13" t="s">
        <v>42</v>
      </c>
      <c r="E583" s="13" t="s">
        <v>41</v>
      </c>
      <c r="F583" s="13" t="s">
        <v>42</v>
      </c>
      <c r="G583" s="13" t="s">
        <v>279</v>
      </c>
      <c r="H583" s="13" t="s">
        <v>2257</v>
      </c>
      <c r="I583" s="13" t="s">
        <v>169</v>
      </c>
      <c r="J583" s="13" t="s">
        <v>170</v>
      </c>
      <c r="K583" s="13" t="s">
        <v>2249</v>
      </c>
      <c r="L583" s="13" t="s">
        <v>104</v>
      </c>
      <c r="M583" s="14">
        <v>83.9666</v>
      </c>
      <c r="N583" s="13" t="s">
        <v>2258</v>
      </c>
      <c r="O583" s="13" t="s">
        <v>2258</v>
      </c>
      <c r="P583" s="14">
        <f t="shared" si="8"/>
        <v>83.9666</v>
      </c>
    </row>
    <row r="584" spans="1:16" ht="45.6">
      <c r="A584" s="13" t="s">
        <v>2259</v>
      </c>
      <c r="B584" s="13"/>
      <c r="C584" s="13" t="s">
        <v>123</v>
      </c>
      <c r="D584" s="13" t="s">
        <v>41</v>
      </c>
      <c r="E584" s="13" t="s">
        <v>41</v>
      </c>
      <c r="F584" s="13" t="s">
        <v>42</v>
      </c>
      <c r="G584" s="13" t="s">
        <v>279</v>
      </c>
      <c r="H584" s="13" t="s">
        <v>2260</v>
      </c>
      <c r="I584" s="13" t="s">
        <v>169</v>
      </c>
      <c r="J584" s="13" t="s">
        <v>170</v>
      </c>
      <c r="K584" s="13" t="s">
        <v>2249</v>
      </c>
      <c r="L584" s="13" t="s">
        <v>134</v>
      </c>
      <c r="M584" s="14">
        <v>49.534599999999998</v>
      </c>
      <c r="N584" s="13" t="s">
        <v>2261</v>
      </c>
      <c r="O584" s="13" t="s">
        <v>2261</v>
      </c>
      <c r="P584" s="14">
        <f t="shared" si="8"/>
        <v>49.534599999999998</v>
      </c>
    </row>
    <row r="585" spans="1:16" ht="57">
      <c r="A585" s="13" t="s">
        <v>2262</v>
      </c>
      <c r="B585" s="13"/>
      <c r="C585" s="13" t="s">
        <v>1854</v>
      </c>
      <c r="D585" s="13" t="s">
        <v>42</v>
      </c>
      <c r="E585" s="13" t="s">
        <v>41</v>
      </c>
      <c r="F585" s="13" t="s">
        <v>42</v>
      </c>
      <c r="G585" s="13" t="s">
        <v>279</v>
      </c>
      <c r="H585" s="13" t="s">
        <v>2263</v>
      </c>
      <c r="I585" s="13" t="s">
        <v>169</v>
      </c>
      <c r="J585" s="13" t="s">
        <v>170</v>
      </c>
      <c r="K585" s="13" t="s">
        <v>2249</v>
      </c>
      <c r="L585" s="13" t="s">
        <v>104</v>
      </c>
      <c r="M585" s="14">
        <v>16.6767</v>
      </c>
      <c r="N585" s="13" t="s">
        <v>2264</v>
      </c>
      <c r="O585" s="13" t="s">
        <v>2265</v>
      </c>
      <c r="P585" s="14">
        <f t="shared" si="8"/>
        <v>16.6767</v>
      </c>
    </row>
    <row r="586" spans="1:16" ht="34.15">
      <c r="A586" s="13" t="s">
        <v>2266</v>
      </c>
      <c r="B586" s="13"/>
      <c r="C586" s="13" t="s">
        <v>123</v>
      </c>
      <c r="D586" s="13" t="s">
        <v>41</v>
      </c>
      <c r="E586" s="13" t="s">
        <v>41</v>
      </c>
      <c r="F586" s="13" t="s">
        <v>42</v>
      </c>
      <c r="G586" s="13" t="s">
        <v>279</v>
      </c>
      <c r="H586" s="13" t="s">
        <v>2267</v>
      </c>
      <c r="I586" s="13" t="s">
        <v>169</v>
      </c>
      <c r="J586" s="13" t="s">
        <v>170</v>
      </c>
      <c r="K586" s="13" t="s">
        <v>2249</v>
      </c>
      <c r="L586" s="13" t="s">
        <v>134</v>
      </c>
      <c r="M586" s="14">
        <v>28.316800000000001</v>
      </c>
      <c r="N586" s="13" t="s">
        <v>2268</v>
      </c>
      <c r="O586" s="13" t="s">
        <v>2268</v>
      </c>
      <c r="P586" s="14">
        <f t="shared" si="8"/>
        <v>28.316800000000001</v>
      </c>
    </row>
    <row r="587" spans="1:16" ht="34.15">
      <c r="A587" s="13" t="s">
        <v>2269</v>
      </c>
      <c r="B587" s="13"/>
      <c r="C587" s="13" t="s">
        <v>123</v>
      </c>
      <c r="D587" s="13" t="s">
        <v>41</v>
      </c>
      <c r="E587" s="13" t="s">
        <v>41</v>
      </c>
      <c r="F587" s="13" t="s">
        <v>42</v>
      </c>
      <c r="G587" s="13" t="s">
        <v>279</v>
      </c>
      <c r="H587" s="13" t="s">
        <v>2270</v>
      </c>
      <c r="I587" s="13" t="s">
        <v>169</v>
      </c>
      <c r="J587" s="13" t="s">
        <v>170</v>
      </c>
      <c r="K587" s="13" t="s">
        <v>2271</v>
      </c>
      <c r="L587" s="13" t="s">
        <v>104</v>
      </c>
      <c r="M587" s="14">
        <v>16.6767</v>
      </c>
      <c r="N587" s="13" t="s">
        <v>2272</v>
      </c>
      <c r="O587" s="13" t="s">
        <v>2272</v>
      </c>
      <c r="P587" s="14">
        <f t="shared" si="8"/>
        <v>16.6767</v>
      </c>
    </row>
    <row r="588" spans="1:16" ht="57">
      <c r="A588" s="13" t="s">
        <v>2273</v>
      </c>
      <c r="B588" s="13"/>
      <c r="C588" s="13" t="s">
        <v>123</v>
      </c>
      <c r="D588" s="13" t="s">
        <v>41</v>
      </c>
      <c r="E588" s="13" t="s">
        <v>41</v>
      </c>
      <c r="F588" s="13" t="s">
        <v>42</v>
      </c>
      <c r="G588" s="13" t="s">
        <v>279</v>
      </c>
      <c r="H588" s="13" t="s">
        <v>2274</v>
      </c>
      <c r="I588" s="13" t="s">
        <v>169</v>
      </c>
      <c r="J588" s="13" t="s">
        <v>170</v>
      </c>
      <c r="K588" s="13" t="s">
        <v>2271</v>
      </c>
      <c r="L588" s="13" t="s">
        <v>104</v>
      </c>
      <c r="M588" s="14">
        <v>166.76609999999999</v>
      </c>
      <c r="N588" s="13" t="s">
        <v>2275</v>
      </c>
      <c r="O588" s="13" t="s">
        <v>2276</v>
      </c>
      <c r="P588" s="14">
        <f t="shared" ref="P588:P651" si="9">IF(M588="","",M588*(1+$B$8))</f>
        <v>166.76609999999999</v>
      </c>
    </row>
    <row r="589" spans="1:16" ht="57">
      <c r="A589" s="13" t="s">
        <v>2277</v>
      </c>
      <c r="B589" s="13"/>
      <c r="C589" s="13" t="s">
        <v>123</v>
      </c>
      <c r="D589" s="13" t="s">
        <v>41</v>
      </c>
      <c r="E589" s="13" t="s">
        <v>41</v>
      </c>
      <c r="F589" s="13" t="s">
        <v>42</v>
      </c>
      <c r="G589" s="13" t="s">
        <v>279</v>
      </c>
      <c r="H589" s="13" t="s">
        <v>2278</v>
      </c>
      <c r="I589" s="13" t="s">
        <v>169</v>
      </c>
      <c r="J589" s="13" t="s">
        <v>170</v>
      </c>
      <c r="K589" s="13" t="s">
        <v>2271</v>
      </c>
      <c r="L589" s="13" t="s">
        <v>104</v>
      </c>
      <c r="M589" s="14">
        <v>314.0761</v>
      </c>
      <c r="N589" s="13" t="s">
        <v>2279</v>
      </c>
      <c r="O589" s="13" t="s">
        <v>2280</v>
      </c>
      <c r="P589" s="14">
        <f t="shared" si="9"/>
        <v>314.0761</v>
      </c>
    </row>
    <row r="590" spans="1:16" ht="68.45">
      <c r="A590" s="13" t="s">
        <v>2281</v>
      </c>
      <c r="B590" s="13"/>
      <c r="C590" s="13" t="s">
        <v>123</v>
      </c>
      <c r="D590" s="13" t="s">
        <v>41</v>
      </c>
      <c r="E590" s="13" t="s">
        <v>41</v>
      </c>
      <c r="F590" s="13" t="s">
        <v>42</v>
      </c>
      <c r="G590" s="13" t="s">
        <v>279</v>
      </c>
      <c r="H590" s="13" t="s">
        <v>2282</v>
      </c>
      <c r="I590" s="13" t="s">
        <v>169</v>
      </c>
      <c r="J590" s="13" t="s">
        <v>170</v>
      </c>
      <c r="K590" s="13" t="s">
        <v>2271</v>
      </c>
      <c r="L590" s="13" t="s">
        <v>104</v>
      </c>
      <c r="M590" s="14">
        <v>121.2063</v>
      </c>
      <c r="N590" s="13" t="s">
        <v>2283</v>
      </c>
      <c r="O590" s="13" t="s">
        <v>2284</v>
      </c>
      <c r="P590" s="14">
        <f t="shared" si="9"/>
        <v>121.2063</v>
      </c>
    </row>
    <row r="591" spans="1:16" ht="91.15">
      <c r="A591" s="13" t="s">
        <v>2285</v>
      </c>
      <c r="B591" s="13"/>
      <c r="C591" s="13" t="s">
        <v>123</v>
      </c>
      <c r="D591" s="13" t="s">
        <v>41</v>
      </c>
      <c r="E591" s="13" t="s">
        <v>41</v>
      </c>
      <c r="F591" s="13" t="s">
        <v>42</v>
      </c>
      <c r="G591" s="13" t="s">
        <v>279</v>
      </c>
      <c r="H591" s="13" t="s">
        <v>2286</v>
      </c>
      <c r="I591" s="13" t="s">
        <v>169</v>
      </c>
      <c r="J591" s="13" t="s">
        <v>170</v>
      </c>
      <c r="K591" s="13" t="s">
        <v>2271</v>
      </c>
      <c r="L591" s="13" t="s">
        <v>104</v>
      </c>
      <c r="M591" s="14">
        <v>186.15199999999999</v>
      </c>
      <c r="N591" s="13" t="s">
        <v>2287</v>
      </c>
      <c r="O591" s="13" t="s">
        <v>2288</v>
      </c>
      <c r="P591" s="14">
        <f t="shared" si="9"/>
        <v>186.15199999999999</v>
      </c>
    </row>
    <row r="592" spans="1:16" ht="68.45">
      <c r="A592" s="13" t="s">
        <v>2289</v>
      </c>
      <c r="B592" s="13"/>
      <c r="C592" s="13" t="s">
        <v>1854</v>
      </c>
      <c r="D592" s="13" t="s">
        <v>42</v>
      </c>
      <c r="E592" s="13" t="s">
        <v>41</v>
      </c>
      <c r="F592" s="13" t="s">
        <v>42</v>
      </c>
      <c r="G592" s="13" t="s">
        <v>279</v>
      </c>
      <c r="H592" s="13" t="s">
        <v>2290</v>
      </c>
      <c r="I592" s="13" t="s">
        <v>169</v>
      </c>
      <c r="J592" s="13" t="s">
        <v>170</v>
      </c>
      <c r="K592" s="13" t="s">
        <v>2291</v>
      </c>
      <c r="L592" s="13" t="s">
        <v>47</v>
      </c>
      <c r="M592" s="14">
        <v>36.421199999999999</v>
      </c>
      <c r="N592" s="13" t="s">
        <v>2292</v>
      </c>
      <c r="O592" s="13" t="s">
        <v>2293</v>
      </c>
      <c r="P592" s="14">
        <f t="shared" si="9"/>
        <v>36.421199999999999</v>
      </c>
    </row>
    <row r="593" spans="1:16" ht="57">
      <c r="A593" s="13" t="s">
        <v>2294</v>
      </c>
      <c r="B593" s="13"/>
      <c r="C593" s="13" t="s">
        <v>1854</v>
      </c>
      <c r="D593" s="13" t="s">
        <v>42</v>
      </c>
      <c r="E593" s="13" t="s">
        <v>41</v>
      </c>
      <c r="F593" s="13" t="s">
        <v>42</v>
      </c>
      <c r="G593" s="13" t="s">
        <v>279</v>
      </c>
      <c r="H593" s="13" t="s">
        <v>2295</v>
      </c>
      <c r="I593" s="13" t="s">
        <v>169</v>
      </c>
      <c r="J593" s="13" t="s">
        <v>170</v>
      </c>
      <c r="K593" s="13" t="s">
        <v>2291</v>
      </c>
      <c r="L593" s="13" t="s">
        <v>134</v>
      </c>
      <c r="M593" s="14">
        <v>40.339300000000001</v>
      </c>
      <c r="N593" s="13" t="s">
        <v>2296</v>
      </c>
      <c r="O593" s="13" t="s">
        <v>2296</v>
      </c>
      <c r="P593" s="14">
        <f t="shared" si="9"/>
        <v>40.339300000000001</v>
      </c>
    </row>
    <row r="594" spans="1:16" ht="57">
      <c r="A594" s="13" t="s">
        <v>2297</v>
      </c>
      <c r="B594" s="13"/>
      <c r="C594" s="13" t="s">
        <v>1854</v>
      </c>
      <c r="D594" s="13" t="s">
        <v>41</v>
      </c>
      <c r="E594" s="13" t="s">
        <v>41</v>
      </c>
      <c r="F594" s="13" t="s">
        <v>42</v>
      </c>
      <c r="G594" s="13" t="s">
        <v>279</v>
      </c>
      <c r="H594" s="13" t="s">
        <v>2298</v>
      </c>
      <c r="I594" s="13" t="s">
        <v>169</v>
      </c>
      <c r="J594" s="13" t="s">
        <v>170</v>
      </c>
      <c r="K594" s="13" t="s">
        <v>2291</v>
      </c>
      <c r="L594" s="13" t="s">
        <v>134</v>
      </c>
      <c r="M594" s="14">
        <v>77.872</v>
      </c>
      <c r="N594" s="13" t="s">
        <v>2299</v>
      </c>
      <c r="O594" s="13" t="s">
        <v>2299</v>
      </c>
      <c r="P594" s="14">
        <f t="shared" si="9"/>
        <v>77.872</v>
      </c>
    </row>
    <row r="595" spans="1:16" ht="45.6">
      <c r="A595" s="13" t="s">
        <v>2300</v>
      </c>
      <c r="B595" s="13"/>
      <c r="C595" s="13" t="s">
        <v>1854</v>
      </c>
      <c r="D595" s="13" t="s">
        <v>41</v>
      </c>
      <c r="E595" s="13" t="s">
        <v>41</v>
      </c>
      <c r="F595" s="13" t="s">
        <v>42</v>
      </c>
      <c r="G595" s="13" t="s">
        <v>279</v>
      </c>
      <c r="H595" s="13" t="s">
        <v>2301</v>
      </c>
      <c r="I595" s="13" t="s">
        <v>169</v>
      </c>
      <c r="J595" s="13" t="s">
        <v>170</v>
      </c>
      <c r="K595" s="13" t="s">
        <v>2291</v>
      </c>
      <c r="L595" s="13" t="s">
        <v>134</v>
      </c>
      <c r="M595" s="14">
        <v>9.8008000000000006</v>
      </c>
      <c r="N595" s="13" t="s">
        <v>2302</v>
      </c>
      <c r="O595" s="13" t="s">
        <v>2302</v>
      </c>
      <c r="P595" s="14">
        <f t="shared" si="9"/>
        <v>9.8008000000000006</v>
      </c>
    </row>
    <row r="596" spans="1:16" ht="34.15">
      <c r="A596" s="13" t="s">
        <v>2303</v>
      </c>
      <c r="B596" s="13"/>
      <c r="C596" s="13" t="s">
        <v>1854</v>
      </c>
      <c r="D596" s="13" t="s">
        <v>41</v>
      </c>
      <c r="E596" s="13" t="s">
        <v>41</v>
      </c>
      <c r="F596" s="13" t="s">
        <v>42</v>
      </c>
      <c r="G596" s="13" t="s">
        <v>279</v>
      </c>
      <c r="H596" s="13" t="s">
        <v>2304</v>
      </c>
      <c r="I596" s="13" t="s">
        <v>169</v>
      </c>
      <c r="J596" s="13" t="s">
        <v>170</v>
      </c>
      <c r="K596" s="13" t="s">
        <v>2291</v>
      </c>
      <c r="L596" s="13" t="s">
        <v>134</v>
      </c>
      <c r="M596" s="14">
        <v>15.3598</v>
      </c>
      <c r="N596" s="13" t="s">
        <v>2305</v>
      </c>
      <c r="O596" s="13" t="s">
        <v>2305</v>
      </c>
      <c r="P596" s="14">
        <f t="shared" si="9"/>
        <v>15.3598</v>
      </c>
    </row>
    <row r="597" spans="1:16" ht="22.9">
      <c r="A597" s="13" t="s">
        <v>2306</v>
      </c>
      <c r="B597" s="13"/>
      <c r="C597" s="13" t="s">
        <v>1854</v>
      </c>
      <c r="D597" s="13" t="s">
        <v>42</v>
      </c>
      <c r="E597" s="13" t="s">
        <v>41</v>
      </c>
      <c r="F597" s="13" t="s">
        <v>42</v>
      </c>
      <c r="G597" s="13" t="s">
        <v>279</v>
      </c>
      <c r="H597" s="13" t="s">
        <v>2307</v>
      </c>
      <c r="I597" s="13" t="s">
        <v>169</v>
      </c>
      <c r="J597" s="13" t="s">
        <v>170</v>
      </c>
      <c r="K597" s="13" t="s">
        <v>2291</v>
      </c>
      <c r="L597" s="13" t="s">
        <v>134</v>
      </c>
      <c r="M597" s="14">
        <v>12.5207</v>
      </c>
      <c r="N597" s="13" t="s">
        <v>2308</v>
      </c>
      <c r="O597" s="13" t="s">
        <v>2308</v>
      </c>
      <c r="P597" s="14">
        <f t="shared" si="9"/>
        <v>12.5207</v>
      </c>
    </row>
    <row r="598" spans="1:16" ht="22.9">
      <c r="A598" s="13" t="s">
        <v>2309</v>
      </c>
      <c r="B598" s="13"/>
      <c r="C598" s="13" t="s">
        <v>123</v>
      </c>
      <c r="D598" s="13" t="s">
        <v>41</v>
      </c>
      <c r="E598" s="13" t="s">
        <v>41</v>
      </c>
      <c r="F598" s="13" t="s">
        <v>42</v>
      </c>
      <c r="G598" s="13" t="s">
        <v>279</v>
      </c>
      <c r="H598" s="13" t="s">
        <v>2310</v>
      </c>
      <c r="I598" s="13" t="s">
        <v>169</v>
      </c>
      <c r="J598" s="13" t="s">
        <v>170</v>
      </c>
      <c r="K598" s="13" t="s">
        <v>2291</v>
      </c>
      <c r="L598" s="13" t="s">
        <v>134</v>
      </c>
      <c r="M598" s="14">
        <v>6.8163</v>
      </c>
      <c r="N598" s="13" t="s">
        <v>2311</v>
      </c>
      <c r="O598" s="13" t="s">
        <v>2311</v>
      </c>
      <c r="P598" s="14">
        <f t="shared" si="9"/>
        <v>6.8163</v>
      </c>
    </row>
    <row r="599" spans="1:16" ht="57">
      <c r="A599" s="13" t="s">
        <v>2312</v>
      </c>
      <c r="B599" s="13"/>
      <c r="C599" s="13" t="s">
        <v>1854</v>
      </c>
      <c r="D599" s="13" t="s">
        <v>42</v>
      </c>
      <c r="E599" s="13" t="s">
        <v>41</v>
      </c>
      <c r="F599" s="13" t="s">
        <v>42</v>
      </c>
      <c r="G599" s="13" t="s">
        <v>279</v>
      </c>
      <c r="H599" s="13" t="s">
        <v>2313</v>
      </c>
      <c r="I599" s="13" t="s">
        <v>169</v>
      </c>
      <c r="J599" s="13" t="s">
        <v>170</v>
      </c>
      <c r="K599" s="13" t="s">
        <v>2291</v>
      </c>
      <c r="L599" s="13" t="s">
        <v>47</v>
      </c>
      <c r="M599" s="14">
        <v>71.9709</v>
      </c>
      <c r="N599" s="13" t="s">
        <v>2314</v>
      </c>
      <c r="O599" s="13" t="s">
        <v>2315</v>
      </c>
      <c r="P599" s="14">
        <f t="shared" si="9"/>
        <v>71.9709</v>
      </c>
    </row>
    <row r="600" spans="1:16" ht="68.45">
      <c r="A600" s="13" t="s">
        <v>2316</v>
      </c>
      <c r="B600" s="13"/>
      <c r="C600" s="13" t="s">
        <v>1854</v>
      </c>
      <c r="D600" s="13" t="s">
        <v>42</v>
      </c>
      <c r="E600" s="13" t="s">
        <v>41</v>
      </c>
      <c r="F600" s="13" t="s">
        <v>42</v>
      </c>
      <c r="G600" s="13" t="s">
        <v>279</v>
      </c>
      <c r="H600" s="13" t="s">
        <v>2317</v>
      </c>
      <c r="I600" s="13" t="s">
        <v>169</v>
      </c>
      <c r="J600" s="13" t="s">
        <v>170</v>
      </c>
      <c r="K600" s="13" t="s">
        <v>2318</v>
      </c>
      <c r="L600" s="13" t="s">
        <v>104</v>
      </c>
      <c r="M600" s="14">
        <v>104.4267</v>
      </c>
      <c r="N600" s="13" t="s">
        <v>2319</v>
      </c>
      <c r="O600" s="13" t="s">
        <v>2320</v>
      </c>
      <c r="P600" s="14">
        <f t="shared" si="9"/>
        <v>104.4267</v>
      </c>
    </row>
    <row r="601" spans="1:16" ht="57">
      <c r="A601" s="13" t="s">
        <v>2321</v>
      </c>
      <c r="B601" s="13"/>
      <c r="C601" s="13" t="s">
        <v>1854</v>
      </c>
      <c r="D601" s="13" t="s">
        <v>42</v>
      </c>
      <c r="E601" s="13" t="s">
        <v>41</v>
      </c>
      <c r="F601" s="13" t="s">
        <v>42</v>
      </c>
      <c r="G601" s="13" t="s">
        <v>279</v>
      </c>
      <c r="H601" s="13" t="s">
        <v>2322</v>
      </c>
      <c r="I601" s="13" t="s">
        <v>169</v>
      </c>
      <c r="J601" s="13" t="s">
        <v>170</v>
      </c>
      <c r="K601" s="13" t="s">
        <v>2318</v>
      </c>
      <c r="L601" s="13" t="s">
        <v>134</v>
      </c>
      <c r="M601" s="14">
        <v>12.8714</v>
      </c>
      <c r="N601" s="13" t="s">
        <v>2323</v>
      </c>
      <c r="O601" s="13" t="s">
        <v>2324</v>
      </c>
      <c r="P601" s="14">
        <f t="shared" si="9"/>
        <v>12.8714</v>
      </c>
    </row>
    <row r="602" spans="1:16" ht="79.900000000000006">
      <c r="A602" s="13" t="s">
        <v>2325</v>
      </c>
      <c r="B602" s="13"/>
      <c r="C602" s="13" t="s">
        <v>271</v>
      </c>
      <c r="D602" s="13" t="s">
        <v>41</v>
      </c>
      <c r="E602" s="13" t="s">
        <v>41</v>
      </c>
      <c r="F602" s="13" t="s">
        <v>41</v>
      </c>
      <c r="G602" s="13" t="s">
        <v>279</v>
      </c>
      <c r="H602" s="13" t="s">
        <v>2326</v>
      </c>
      <c r="I602" s="13" t="s">
        <v>169</v>
      </c>
      <c r="J602" s="13" t="s">
        <v>170</v>
      </c>
      <c r="K602" s="13" t="s">
        <v>2318</v>
      </c>
      <c r="L602" s="13" t="s">
        <v>134</v>
      </c>
      <c r="M602" s="14">
        <v>9.9464000000000006</v>
      </c>
      <c r="N602" s="13" t="s">
        <v>2327</v>
      </c>
      <c r="O602" s="13" t="s">
        <v>2328</v>
      </c>
      <c r="P602" s="14">
        <f t="shared" si="9"/>
        <v>9.9464000000000006</v>
      </c>
    </row>
    <row r="603" spans="1:16" ht="57">
      <c r="A603" s="13" t="s">
        <v>2329</v>
      </c>
      <c r="B603" s="13"/>
      <c r="C603" s="13" t="s">
        <v>1854</v>
      </c>
      <c r="D603" s="13" t="s">
        <v>42</v>
      </c>
      <c r="E603" s="13" t="s">
        <v>41</v>
      </c>
      <c r="F603" s="13" t="s">
        <v>42</v>
      </c>
      <c r="G603" s="13" t="s">
        <v>279</v>
      </c>
      <c r="H603" s="13" t="s">
        <v>2330</v>
      </c>
      <c r="I603" s="13" t="s">
        <v>169</v>
      </c>
      <c r="J603" s="13" t="s">
        <v>170</v>
      </c>
      <c r="K603" s="13" t="s">
        <v>2318</v>
      </c>
      <c r="L603" s="13" t="s">
        <v>134</v>
      </c>
      <c r="M603" s="14">
        <v>21.500800000000002</v>
      </c>
      <c r="N603" s="13" t="s">
        <v>2331</v>
      </c>
      <c r="O603" s="13" t="s">
        <v>2332</v>
      </c>
      <c r="P603" s="14">
        <f t="shared" si="9"/>
        <v>21.500800000000002</v>
      </c>
    </row>
    <row r="604" spans="1:16" ht="79.900000000000006">
      <c r="A604" s="13" t="s">
        <v>2333</v>
      </c>
      <c r="B604" s="13"/>
      <c r="C604" s="13" t="s">
        <v>271</v>
      </c>
      <c r="D604" s="13" t="s">
        <v>41</v>
      </c>
      <c r="E604" s="13" t="s">
        <v>41</v>
      </c>
      <c r="F604" s="13" t="s">
        <v>41</v>
      </c>
      <c r="G604" s="13" t="s">
        <v>279</v>
      </c>
      <c r="H604" s="13" t="s">
        <v>2334</v>
      </c>
      <c r="I604" s="13" t="s">
        <v>169</v>
      </c>
      <c r="J604" s="13" t="s">
        <v>170</v>
      </c>
      <c r="K604" s="13" t="s">
        <v>2318</v>
      </c>
      <c r="L604" s="13" t="s">
        <v>134</v>
      </c>
      <c r="M604" s="14">
        <v>12.8714</v>
      </c>
      <c r="N604" s="13" t="s">
        <v>2335</v>
      </c>
      <c r="O604" s="13" t="s">
        <v>2336</v>
      </c>
      <c r="P604" s="14">
        <f t="shared" si="9"/>
        <v>12.8714</v>
      </c>
    </row>
    <row r="605" spans="1:16" ht="79.900000000000006">
      <c r="A605" s="13" t="s">
        <v>2337</v>
      </c>
      <c r="B605" s="13"/>
      <c r="C605" s="13" t="s">
        <v>271</v>
      </c>
      <c r="D605" s="13" t="s">
        <v>41</v>
      </c>
      <c r="E605" s="13" t="s">
        <v>41</v>
      </c>
      <c r="F605" s="13" t="s">
        <v>41</v>
      </c>
      <c r="G605" s="13" t="s">
        <v>279</v>
      </c>
      <c r="H605" s="13" t="s">
        <v>2338</v>
      </c>
      <c r="I605" s="13" t="s">
        <v>169</v>
      </c>
      <c r="J605" s="13" t="s">
        <v>170</v>
      </c>
      <c r="K605" s="13" t="s">
        <v>2318</v>
      </c>
      <c r="L605" s="13" t="s">
        <v>134</v>
      </c>
      <c r="M605" s="14">
        <v>42.121400000000001</v>
      </c>
      <c r="N605" s="13" t="s">
        <v>2339</v>
      </c>
      <c r="O605" s="13" t="s">
        <v>2340</v>
      </c>
      <c r="P605" s="14">
        <f t="shared" si="9"/>
        <v>42.121400000000001</v>
      </c>
    </row>
    <row r="606" spans="1:16" ht="68.45">
      <c r="A606" s="13" t="s">
        <v>2341</v>
      </c>
      <c r="B606" s="13"/>
      <c r="C606" s="13" t="s">
        <v>1854</v>
      </c>
      <c r="D606" s="13" t="s">
        <v>42</v>
      </c>
      <c r="E606" s="13" t="s">
        <v>41</v>
      </c>
      <c r="F606" s="13" t="s">
        <v>42</v>
      </c>
      <c r="G606" s="13" t="s">
        <v>279</v>
      </c>
      <c r="H606" s="13" t="s">
        <v>2342</v>
      </c>
      <c r="I606" s="13" t="s">
        <v>169</v>
      </c>
      <c r="J606" s="13" t="s">
        <v>170</v>
      </c>
      <c r="K606" s="13" t="s">
        <v>2318</v>
      </c>
      <c r="L606" s="13" t="s">
        <v>104</v>
      </c>
      <c r="M606" s="14">
        <v>82.489199999999997</v>
      </c>
      <c r="N606" s="13" t="s">
        <v>2343</v>
      </c>
      <c r="O606" s="13" t="s">
        <v>2344</v>
      </c>
      <c r="P606" s="14">
        <f t="shared" si="9"/>
        <v>82.489199999999997</v>
      </c>
    </row>
    <row r="607" spans="1:16" ht="79.900000000000006">
      <c r="A607" s="13" t="s">
        <v>2345</v>
      </c>
      <c r="B607" s="13"/>
      <c r="C607" s="13" t="s">
        <v>271</v>
      </c>
      <c r="D607" s="13" t="s">
        <v>41</v>
      </c>
      <c r="E607" s="13" t="s">
        <v>41</v>
      </c>
      <c r="F607" s="13" t="s">
        <v>41</v>
      </c>
      <c r="G607" s="13" t="s">
        <v>279</v>
      </c>
      <c r="H607" s="13" t="s">
        <v>2346</v>
      </c>
      <c r="I607" s="13" t="s">
        <v>169</v>
      </c>
      <c r="J607" s="13" t="s">
        <v>170</v>
      </c>
      <c r="K607" s="13" t="s">
        <v>2318</v>
      </c>
      <c r="L607" s="13" t="s">
        <v>134</v>
      </c>
      <c r="M607" s="14">
        <v>34.2239</v>
      </c>
      <c r="N607" s="13" t="s">
        <v>2347</v>
      </c>
      <c r="O607" s="13" t="s">
        <v>2348</v>
      </c>
      <c r="P607" s="14">
        <f t="shared" si="9"/>
        <v>34.2239</v>
      </c>
    </row>
    <row r="608" spans="1:16" ht="57">
      <c r="A608" s="13" t="s">
        <v>2349</v>
      </c>
      <c r="B608" s="13"/>
      <c r="C608" s="13" t="s">
        <v>1854</v>
      </c>
      <c r="D608" s="13" t="s">
        <v>42</v>
      </c>
      <c r="E608" s="13" t="s">
        <v>41</v>
      </c>
      <c r="F608" s="13" t="s">
        <v>42</v>
      </c>
      <c r="G608" s="13" t="s">
        <v>279</v>
      </c>
      <c r="H608" s="13" t="s">
        <v>2350</v>
      </c>
      <c r="I608" s="13" t="s">
        <v>169</v>
      </c>
      <c r="J608" s="13" t="s">
        <v>170</v>
      </c>
      <c r="K608" s="13" t="s">
        <v>2318</v>
      </c>
      <c r="L608" s="13" t="s">
        <v>134</v>
      </c>
      <c r="M608" s="14">
        <v>52.213299999999997</v>
      </c>
      <c r="N608" s="13" t="s">
        <v>2351</v>
      </c>
      <c r="O608" s="13" t="s">
        <v>2352</v>
      </c>
      <c r="P608" s="14">
        <f t="shared" si="9"/>
        <v>52.213299999999997</v>
      </c>
    </row>
    <row r="609" spans="1:16" ht="79.900000000000006">
      <c r="A609" s="13" t="s">
        <v>2353</v>
      </c>
      <c r="B609" s="13"/>
      <c r="C609" s="13" t="s">
        <v>271</v>
      </c>
      <c r="D609" s="13" t="s">
        <v>41</v>
      </c>
      <c r="E609" s="13" t="s">
        <v>41</v>
      </c>
      <c r="F609" s="13" t="s">
        <v>41</v>
      </c>
      <c r="G609" s="13" t="s">
        <v>279</v>
      </c>
      <c r="H609" s="13" t="s">
        <v>2354</v>
      </c>
      <c r="I609" s="13" t="s">
        <v>169</v>
      </c>
      <c r="J609" s="13" t="s">
        <v>170</v>
      </c>
      <c r="K609" s="13" t="s">
        <v>2318</v>
      </c>
      <c r="L609" s="13" t="s">
        <v>134</v>
      </c>
      <c r="M609" s="14">
        <v>12.8714</v>
      </c>
      <c r="N609" s="13" t="s">
        <v>2355</v>
      </c>
      <c r="O609" s="13" t="s">
        <v>2356</v>
      </c>
      <c r="P609" s="14">
        <f t="shared" si="9"/>
        <v>12.8714</v>
      </c>
    </row>
    <row r="610" spans="1:16" ht="57">
      <c r="A610" s="13" t="s">
        <v>2357</v>
      </c>
      <c r="B610" s="13" t="s">
        <v>481</v>
      </c>
      <c r="C610" s="13" t="s">
        <v>40</v>
      </c>
      <c r="D610" s="13" t="s">
        <v>41</v>
      </c>
      <c r="E610" s="13" t="s">
        <v>41</v>
      </c>
      <c r="F610" s="13" t="s">
        <v>41</v>
      </c>
      <c r="G610" s="13" t="s">
        <v>279</v>
      </c>
      <c r="H610" s="13" t="s">
        <v>2358</v>
      </c>
      <c r="I610" s="13" t="s">
        <v>169</v>
      </c>
      <c r="J610" s="13" t="s">
        <v>170</v>
      </c>
      <c r="K610" s="13" t="s">
        <v>2359</v>
      </c>
      <c r="L610" s="13" t="s">
        <v>134</v>
      </c>
      <c r="M610" s="14">
        <v>1264.4830999999999</v>
      </c>
      <c r="N610" s="13" t="s">
        <v>2360</v>
      </c>
      <c r="O610" s="13" t="s">
        <v>2361</v>
      </c>
      <c r="P610" s="14">
        <f t="shared" si="9"/>
        <v>1264.4830999999999</v>
      </c>
    </row>
    <row r="611" spans="1:16" ht="57">
      <c r="A611" s="13" t="s">
        <v>2362</v>
      </c>
      <c r="B611" s="13"/>
      <c r="C611" s="13" t="s">
        <v>123</v>
      </c>
      <c r="D611" s="13" t="s">
        <v>41</v>
      </c>
      <c r="E611" s="13" t="s">
        <v>41</v>
      </c>
      <c r="F611" s="13" t="s">
        <v>42</v>
      </c>
      <c r="G611" s="13" t="s">
        <v>279</v>
      </c>
      <c r="H611" s="13" t="s">
        <v>2363</v>
      </c>
      <c r="I611" s="13" t="s">
        <v>169</v>
      </c>
      <c r="J611" s="13" t="s">
        <v>170</v>
      </c>
      <c r="K611" s="13" t="s">
        <v>2364</v>
      </c>
      <c r="L611" s="13" t="s">
        <v>104</v>
      </c>
      <c r="M611" s="14">
        <v>16.6767</v>
      </c>
      <c r="N611" s="13" t="s">
        <v>2365</v>
      </c>
      <c r="O611" s="13" t="s">
        <v>2366</v>
      </c>
      <c r="P611" s="14">
        <f t="shared" si="9"/>
        <v>16.6767</v>
      </c>
    </row>
    <row r="612" spans="1:16" ht="57">
      <c r="A612" s="13" t="s">
        <v>2367</v>
      </c>
      <c r="B612" s="13"/>
      <c r="C612" s="13" t="s">
        <v>123</v>
      </c>
      <c r="D612" s="13" t="s">
        <v>41</v>
      </c>
      <c r="E612" s="13" t="s">
        <v>41</v>
      </c>
      <c r="F612" s="13" t="s">
        <v>42</v>
      </c>
      <c r="G612" s="13" t="s">
        <v>279</v>
      </c>
      <c r="H612" s="13" t="s">
        <v>2368</v>
      </c>
      <c r="I612" s="13" t="s">
        <v>169</v>
      </c>
      <c r="J612" s="13" t="s">
        <v>170</v>
      </c>
      <c r="K612" s="13" t="s">
        <v>2364</v>
      </c>
      <c r="L612" s="13" t="s">
        <v>104</v>
      </c>
      <c r="M612" s="14">
        <v>16.6767</v>
      </c>
      <c r="N612" s="13" t="s">
        <v>2369</v>
      </c>
      <c r="O612" s="13" t="s">
        <v>2370</v>
      </c>
      <c r="P612" s="14">
        <f t="shared" si="9"/>
        <v>16.6767</v>
      </c>
    </row>
    <row r="613" spans="1:16" ht="57">
      <c r="A613" s="13" t="s">
        <v>2371</v>
      </c>
      <c r="B613" s="13"/>
      <c r="C613" s="13" t="s">
        <v>40</v>
      </c>
      <c r="D613" s="13" t="s">
        <v>41</v>
      </c>
      <c r="E613" s="13" t="s">
        <v>41</v>
      </c>
      <c r="F613" s="13" t="s">
        <v>41</v>
      </c>
      <c r="G613" s="13" t="s">
        <v>2372</v>
      </c>
      <c r="H613" s="13" t="s">
        <v>2373</v>
      </c>
      <c r="I613" s="13" t="s">
        <v>2374</v>
      </c>
      <c r="J613" s="13" t="s">
        <v>2375</v>
      </c>
      <c r="K613" s="13" t="s">
        <v>2376</v>
      </c>
      <c r="L613" s="13" t="s">
        <v>104</v>
      </c>
      <c r="M613" s="14">
        <v>17.998799999999999</v>
      </c>
      <c r="N613" s="13" t="s">
        <v>2377</v>
      </c>
      <c r="O613" s="13" t="s">
        <v>2377</v>
      </c>
      <c r="P613" s="14">
        <f t="shared" si="9"/>
        <v>17.998799999999999</v>
      </c>
    </row>
    <row r="614" spans="1:16" ht="57">
      <c r="A614" s="13" t="s">
        <v>2378</v>
      </c>
      <c r="B614" s="13"/>
      <c r="C614" s="13" t="s">
        <v>40</v>
      </c>
      <c r="D614" s="13" t="s">
        <v>41</v>
      </c>
      <c r="E614" s="13" t="s">
        <v>41</v>
      </c>
      <c r="F614" s="13" t="s">
        <v>41</v>
      </c>
      <c r="G614" s="13" t="s">
        <v>2372</v>
      </c>
      <c r="H614" s="13" t="s">
        <v>2379</v>
      </c>
      <c r="I614" s="13" t="s">
        <v>2374</v>
      </c>
      <c r="J614" s="13" t="s">
        <v>2375</v>
      </c>
      <c r="K614" s="13" t="s">
        <v>2376</v>
      </c>
      <c r="L614" s="13" t="s">
        <v>47</v>
      </c>
      <c r="M614" s="14">
        <v>14.1075</v>
      </c>
      <c r="N614" s="13" t="s">
        <v>2380</v>
      </c>
      <c r="O614" s="13" t="s">
        <v>2380</v>
      </c>
      <c r="P614" s="14">
        <f t="shared" si="9"/>
        <v>14.1075</v>
      </c>
    </row>
    <row r="615" spans="1:16" ht="45.6">
      <c r="A615" s="13" t="s">
        <v>2381</v>
      </c>
      <c r="B615" s="13"/>
      <c r="C615" s="13" t="s">
        <v>40</v>
      </c>
      <c r="D615" s="13" t="s">
        <v>41</v>
      </c>
      <c r="E615" s="13" t="s">
        <v>41</v>
      </c>
      <c r="F615" s="13" t="s">
        <v>41</v>
      </c>
      <c r="G615" s="13" t="s">
        <v>2372</v>
      </c>
      <c r="H615" s="13" t="s">
        <v>2382</v>
      </c>
      <c r="I615" s="13" t="s">
        <v>2374</v>
      </c>
      <c r="J615" s="13" t="s">
        <v>2375</v>
      </c>
      <c r="K615" s="13" t="s">
        <v>2376</v>
      </c>
      <c r="L615" s="13" t="s">
        <v>104</v>
      </c>
      <c r="M615" s="14">
        <v>45.7087</v>
      </c>
      <c r="N615" s="13" t="s">
        <v>2383</v>
      </c>
      <c r="O615" s="13" t="s">
        <v>2384</v>
      </c>
      <c r="P615" s="14">
        <f t="shared" si="9"/>
        <v>45.7087</v>
      </c>
    </row>
    <row r="616" spans="1:16" ht="57">
      <c r="A616" s="13" t="s">
        <v>2385</v>
      </c>
      <c r="B616" s="13"/>
      <c r="C616" s="13" t="s">
        <v>40</v>
      </c>
      <c r="D616" s="13" t="s">
        <v>41</v>
      </c>
      <c r="E616" s="13" t="s">
        <v>41</v>
      </c>
      <c r="F616" s="13" t="s">
        <v>41</v>
      </c>
      <c r="G616" s="13" t="s">
        <v>2372</v>
      </c>
      <c r="H616" s="13" t="s">
        <v>2386</v>
      </c>
      <c r="I616" s="13" t="s">
        <v>2374</v>
      </c>
      <c r="J616" s="13" t="s">
        <v>2375</v>
      </c>
      <c r="K616" s="13" t="s">
        <v>2376</v>
      </c>
      <c r="L616" s="13" t="s">
        <v>47</v>
      </c>
      <c r="M616" s="14">
        <v>39.681699999999999</v>
      </c>
      <c r="N616" s="13" t="s">
        <v>2387</v>
      </c>
      <c r="O616" s="13" t="s">
        <v>2388</v>
      </c>
      <c r="P616" s="14">
        <f t="shared" si="9"/>
        <v>39.681699999999999</v>
      </c>
    </row>
    <row r="617" spans="1:16" ht="57">
      <c r="A617" s="13" t="s">
        <v>2389</v>
      </c>
      <c r="B617" s="13"/>
      <c r="C617" s="13" t="s">
        <v>40</v>
      </c>
      <c r="D617" s="13" t="s">
        <v>41</v>
      </c>
      <c r="E617" s="13" t="s">
        <v>41</v>
      </c>
      <c r="F617" s="13" t="s">
        <v>41</v>
      </c>
      <c r="G617" s="13" t="s">
        <v>2372</v>
      </c>
      <c r="H617" s="13" t="s">
        <v>2390</v>
      </c>
      <c r="I617" s="13" t="s">
        <v>2374</v>
      </c>
      <c r="J617" s="13" t="s">
        <v>2375</v>
      </c>
      <c r="K617" s="13" t="s">
        <v>2376</v>
      </c>
      <c r="L617" s="13" t="s">
        <v>104</v>
      </c>
      <c r="M617" s="14">
        <v>65.164699999999996</v>
      </c>
      <c r="N617" s="13" t="s">
        <v>2391</v>
      </c>
      <c r="O617" s="13" t="s">
        <v>2392</v>
      </c>
      <c r="P617" s="14">
        <f t="shared" si="9"/>
        <v>65.164699999999996</v>
      </c>
    </row>
    <row r="618" spans="1:16" ht="57">
      <c r="A618" s="13" t="s">
        <v>2393</v>
      </c>
      <c r="B618" s="13"/>
      <c r="C618" s="13" t="s">
        <v>40</v>
      </c>
      <c r="D618" s="13" t="s">
        <v>41</v>
      </c>
      <c r="E618" s="13" t="s">
        <v>41</v>
      </c>
      <c r="F618" s="13" t="s">
        <v>41</v>
      </c>
      <c r="G618" s="13" t="s">
        <v>2372</v>
      </c>
      <c r="H618" s="13" t="s">
        <v>2394</v>
      </c>
      <c r="I618" s="13" t="s">
        <v>2374</v>
      </c>
      <c r="J618" s="13" t="s">
        <v>2375</v>
      </c>
      <c r="K618" s="13" t="s">
        <v>2376</v>
      </c>
      <c r="L618" s="13" t="s">
        <v>47</v>
      </c>
      <c r="M618" s="14">
        <v>57.657200000000003</v>
      </c>
      <c r="N618" s="13" t="s">
        <v>2395</v>
      </c>
      <c r="O618" s="13" t="s">
        <v>2396</v>
      </c>
      <c r="P618" s="14">
        <f t="shared" si="9"/>
        <v>57.657200000000003</v>
      </c>
    </row>
    <row r="619" spans="1:16" ht="45.6">
      <c r="A619" s="13" t="s">
        <v>2397</v>
      </c>
      <c r="B619" s="13"/>
      <c r="C619" s="13" t="s">
        <v>40</v>
      </c>
      <c r="D619" s="13" t="s">
        <v>41</v>
      </c>
      <c r="E619" s="13" t="s">
        <v>41</v>
      </c>
      <c r="F619" s="13" t="s">
        <v>41</v>
      </c>
      <c r="G619" s="13" t="s">
        <v>2372</v>
      </c>
      <c r="H619" s="13" t="s">
        <v>2398</v>
      </c>
      <c r="I619" s="13" t="s">
        <v>2374</v>
      </c>
      <c r="J619" s="13" t="s">
        <v>2375</v>
      </c>
      <c r="K619" s="13" t="s">
        <v>2376</v>
      </c>
      <c r="L619" s="13" t="s">
        <v>104</v>
      </c>
      <c r="M619" s="14">
        <v>28.190899999999999</v>
      </c>
      <c r="N619" s="13" t="s">
        <v>2399</v>
      </c>
      <c r="O619" s="13" t="s">
        <v>2400</v>
      </c>
      <c r="P619" s="14">
        <f t="shared" si="9"/>
        <v>28.190899999999999</v>
      </c>
    </row>
    <row r="620" spans="1:16" ht="45.6">
      <c r="A620" s="13" t="s">
        <v>2401</v>
      </c>
      <c r="B620" s="13"/>
      <c r="C620" s="13" t="s">
        <v>40</v>
      </c>
      <c r="D620" s="13" t="s">
        <v>41</v>
      </c>
      <c r="E620" s="13" t="s">
        <v>41</v>
      </c>
      <c r="F620" s="13" t="s">
        <v>41</v>
      </c>
      <c r="G620" s="13" t="s">
        <v>2372</v>
      </c>
      <c r="H620" s="13" t="s">
        <v>2402</v>
      </c>
      <c r="I620" s="13" t="s">
        <v>2374</v>
      </c>
      <c r="J620" s="13" t="s">
        <v>2375</v>
      </c>
      <c r="K620" s="13" t="s">
        <v>2376</v>
      </c>
      <c r="L620" s="13" t="s">
        <v>47</v>
      </c>
      <c r="M620" s="14">
        <v>24.299700000000001</v>
      </c>
      <c r="N620" s="13" t="s">
        <v>2403</v>
      </c>
      <c r="O620" s="13" t="s">
        <v>2404</v>
      </c>
      <c r="P620" s="14">
        <f t="shared" si="9"/>
        <v>24.299700000000001</v>
      </c>
    </row>
    <row r="621" spans="1:16" ht="57">
      <c r="A621" s="13" t="s">
        <v>2405</v>
      </c>
      <c r="B621" s="13"/>
      <c r="C621" s="13" t="s">
        <v>40</v>
      </c>
      <c r="D621" s="13" t="s">
        <v>41</v>
      </c>
      <c r="E621" s="13" t="s">
        <v>41</v>
      </c>
      <c r="F621" s="13" t="s">
        <v>41</v>
      </c>
      <c r="G621" s="13" t="s">
        <v>2372</v>
      </c>
      <c r="H621" s="13" t="s">
        <v>2406</v>
      </c>
      <c r="I621" s="13" t="s">
        <v>57</v>
      </c>
      <c r="J621" s="13" t="s">
        <v>58</v>
      </c>
      <c r="K621" s="13" t="s">
        <v>2407</v>
      </c>
      <c r="L621" s="13" t="s">
        <v>47</v>
      </c>
      <c r="M621" s="14">
        <v>67.138300000000001</v>
      </c>
      <c r="N621" s="13" t="s">
        <v>2408</v>
      </c>
      <c r="O621" s="13" t="s">
        <v>2409</v>
      </c>
      <c r="P621" s="14">
        <f t="shared" si="9"/>
        <v>67.138300000000001</v>
      </c>
    </row>
    <row r="622" spans="1:16" ht="57">
      <c r="A622" s="13" t="s">
        <v>2410</v>
      </c>
      <c r="B622" s="13"/>
      <c r="C622" s="13" t="s">
        <v>40</v>
      </c>
      <c r="D622" s="13" t="s">
        <v>41</v>
      </c>
      <c r="E622" s="13" t="s">
        <v>41</v>
      </c>
      <c r="F622" s="13" t="s">
        <v>41</v>
      </c>
      <c r="G622" s="13" t="s">
        <v>2372</v>
      </c>
      <c r="H622" s="13" t="s">
        <v>2411</v>
      </c>
      <c r="I622" s="13" t="s">
        <v>57</v>
      </c>
      <c r="J622" s="13" t="s">
        <v>58</v>
      </c>
      <c r="K622" s="13" t="s">
        <v>2407</v>
      </c>
      <c r="L622" s="13" t="s">
        <v>47</v>
      </c>
      <c r="M622" s="14">
        <v>77.846199999999996</v>
      </c>
      <c r="N622" s="13" t="s">
        <v>2412</v>
      </c>
      <c r="O622" s="13" t="s">
        <v>2413</v>
      </c>
      <c r="P622" s="14">
        <f t="shared" si="9"/>
        <v>77.846199999999996</v>
      </c>
    </row>
    <row r="623" spans="1:16" ht="22.9">
      <c r="A623" s="13" t="s">
        <v>2414</v>
      </c>
      <c r="B623" s="13"/>
      <c r="C623" s="13" t="s">
        <v>40</v>
      </c>
      <c r="D623" s="13" t="s">
        <v>41</v>
      </c>
      <c r="E623" s="13" t="s">
        <v>41</v>
      </c>
      <c r="F623" s="13" t="s">
        <v>41</v>
      </c>
      <c r="G623" s="13" t="s">
        <v>2372</v>
      </c>
      <c r="H623" s="13" t="s">
        <v>2415</v>
      </c>
      <c r="I623" s="13" t="s">
        <v>57</v>
      </c>
      <c r="J623" s="13" t="s">
        <v>58</v>
      </c>
      <c r="K623" s="13" t="s">
        <v>2407</v>
      </c>
      <c r="L623" s="13" t="s">
        <v>47</v>
      </c>
      <c r="M623" s="14">
        <v>25.791899999999998</v>
      </c>
      <c r="N623" s="13" t="s">
        <v>2416</v>
      </c>
      <c r="O623" s="13" t="s">
        <v>2416</v>
      </c>
      <c r="P623" s="14">
        <f t="shared" si="9"/>
        <v>25.791899999999998</v>
      </c>
    </row>
    <row r="624" spans="1:16" ht="57">
      <c r="A624" s="13" t="s">
        <v>2417</v>
      </c>
      <c r="B624" s="13"/>
      <c r="C624" s="13" t="s">
        <v>40</v>
      </c>
      <c r="D624" s="13" t="s">
        <v>41</v>
      </c>
      <c r="E624" s="13" t="s">
        <v>41</v>
      </c>
      <c r="F624" s="13" t="s">
        <v>41</v>
      </c>
      <c r="G624" s="13" t="s">
        <v>2372</v>
      </c>
      <c r="H624" s="13" t="s">
        <v>2418</v>
      </c>
      <c r="I624" s="13" t="s">
        <v>57</v>
      </c>
      <c r="J624" s="13" t="s">
        <v>58</v>
      </c>
      <c r="K624" s="13" t="s">
        <v>2407</v>
      </c>
      <c r="L624" s="13" t="s">
        <v>47</v>
      </c>
      <c r="M624" s="14">
        <v>51.310499999999998</v>
      </c>
      <c r="N624" s="13" t="s">
        <v>2419</v>
      </c>
      <c r="O624" s="13" t="s">
        <v>2419</v>
      </c>
      <c r="P624" s="14">
        <f t="shared" si="9"/>
        <v>51.310499999999998</v>
      </c>
    </row>
    <row r="625" spans="1:16" ht="45.6">
      <c r="A625" s="13" t="s">
        <v>2420</v>
      </c>
      <c r="B625" s="13"/>
      <c r="C625" s="13" t="s">
        <v>40</v>
      </c>
      <c r="D625" s="13" t="s">
        <v>41</v>
      </c>
      <c r="E625" s="13" t="s">
        <v>41</v>
      </c>
      <c r="F625" s="13" t="s">
        <v>41</v>
      </c>
      <c r="G625" s="13" t="s">
        <v>2372</v>
      </c>
      <c r="H625" s="13" t="s">
        <v>2421</v>
      </c>
      <c r="I625" s="13" t="s">
        <v>57</v>
      </c>
      <c r="J625" s="13" t="s">
        <v>58</v>
      </c>
      <c r="K625" s="13" t="s">
        <v>2407</v>
      </c>
      <c r="L625" s="13" t="s">
        <v>47</v>
      </c>
      <c r="M625" s="14">
        <v>14.1075</v>
      </c>
      <c r="N625" s="13" t="s">
        <v>2422</v>
      </c>
      <c r="O625" s="13" t="s">
        <v>2422</v>
      </c>
      <c r="P625" s="14">
        <f t="shared" si="9"/>
        <v>14.1075</v>
      </c>
    </row>
    <row r="626" spans="1:16" ht="125.45">
      <c r="A626" s="13" t="s">
        <v>2423</v>
      </c>
      <c r="B626" s="13" t="s">
        <v>481</v>
      </c>
      <c r="C626" s="13" t="s">
        <v>40</v>
      </c>
      <c r="D626" s="13" t="s">
        <v>41</v>
      </c>
      <c r="E626" s="13" t="s">
        <v>41</v>
      </c>
      <c r="F626" s="13" t="s">
        <v>41</v>
      </c>
      <c r="G626" s="13" t="s">
        <v>2372</v>
      </c>
      <c r="H626" s="13" t="s">
        <v>2424</v>
      </c>
      <c r="I626" s="13" t="s">
        <v>57</v>
      </c>
      <c r="J626" s="13" t="s">
        <v>58</v>
      </c>
      <c r="K626" s="13" t="s">
        <v>2407</v>
      </c>
      <c r="L626" s="13" t="s">
        <v>47</v>
      </c>
      <c r="M626" s="14">
        <v>73.398899999999998</v>
      </c>
      <c r="N626" s="13" t="s">
        <v>2425</v>
      </c>
      <c r="O626" s="13" t="s">
        <v>2426</v>
      </c>
      <c r="P626" s="14">
        <f t="shared" si="9"/>
        <v>73.398899999999998</v>
      </c>
    </row>
    <row r="627" spans="1:16" ht="57">
      <c r="A627" s="13" t="s">
        <v>2427</v>
      </c>
      <c r="B627" s="13"/>
      <c r="C627" s="13" t="s">
        <v>40</v>
      </c>
      <c r="D627" s="13" t="s">
        <v>41</v>
      </c>
      <c r="E627" s="13" t="s">
        <v>41</v>
      </c>
      <c r="F627" s="13" t="s">
        <v>41</v>
      </c>
      <c r="G627" s="13" t="s">
        <v>2372</v>
      </c>
      <c r="H627" s="13" t="s">
        <v>2428</v>
      </c>
      <c r="I627" s="13" t="s">
        <v>2374</v>
      </c>
      <c r="J627" s="13" t="s">
        <v>2375</v>
      </c>
      <c r="K627" s="13" t="s">
        <v>2429</v>
      </c>
      <c r="L627" s="13" t="s">
        <v>104</v>
      </c>
      <c r="M627" s="14">
        <v>18.541799999999999</v>
      </c>
      <c r="N627" s="13" t="s">
        <v>2430</v>
      </c>
      <c r="O627" s="13" t="s">
        <v>2430</v>
      </c>
      <c r="P627" s="14">
        <f t="shared" si="9"/>
        <v>18.541799999999999</v>
      </c>
    </row>
    <row r="628" spans="1:16" ht="57">
      <c r="A628" s="13" t="s">
        <v>2431</v>
      </c>
      <c r="B628" s="13"/>
      <c r="C628" s="13" t="s">
        <v>40</v>
      </c>
      <c r="D628" s="13" t="s">
        <v>41</v>
      </c>
      <c r="E628" s="13" t="s">
        <v>41</v>
      </c>
      <c r="F628" s="13" t="s">
        <v>41</v>
      </c>
      <c r="G628" s="13" t="s">
        <v>2372</v>
      </c>
      <c r="H628" s="13" t="s">
        <v>2432</v>
      </c>
      <c r="I628" s="13" t="s">
        <v>2374</v>
      </c>
      <c r="J628" s="13" t="s">
        <v>2375</v>
      </c>
      <c r="K628" s="13" t="s">
        <v>2429</v>
      </c>
      <c r="L628" s="13" t="s">
        <v>47</v>
      </c>
      <c r="M628" s="14">
        <v>15.025399999999999</v>
      </c>
      <c r="N628" s="13" t="s">
        <v>2433</v>
      </c>
      <c r="O628" s="13" t="s">
        <v>2433</v>
      </c>
      <c r="P628" s="14">
        <f t="shared" si="9"/>
        <v>15.025399999999999</v>
      </c>
    </row>
    <row r="629" spans="1:16" ht="57">
      <c r="A629" s="13" t="s">
        <v>2434</v>
      </c>
      <c r="B629" s="13"/>
      <c r="C629" s="13" t="s">
        <v>40</v>
      </c>
      <c r="D629" s="13" t="s">
        <v>41</v>
      </c>
      <c r="E629" s="13" t="s">
        <v>41</v>
      </c>
      <c r="F629" s="13" t="s">
        <v>41</v>
      </c>
      <c r="G629" s="13" t="s">
        <v>2372</v>
      </c>
      <c r="H629" s="13" t="s">
        <v>2435</v>
      </c>
      <c r="I629" s="13" t="s">
        <v>2374</v>
      </c>
      <c r="J629" s="13" t="s">
        <v>2375</v>
      </c>
      <c r="K629" s="13" t="s">
        <v>2429</v>
      </c>
      <c r="L629" s="13" t="s">
        <v>104</v>
      </c>
      <c r="M629" s="14">
        <v>34.486600000000003</v>
      </c>
      <c r="N629" s="13" t="s">
        <v>2436</v>
      </c>
      <c r="O629" s="13" t="s">
        <v>2437</v>
      </c>
      <c r="P629" s="14">
        <f t="shared" si="9"/>
        <v>34.486600000000003</v>
      </c>
    </row>
    <row r="630" spans="1:16" ht="57">
      <c r="A630" s="13" t="s">
        <v>2438</v>
      </c>
      <c r="B630" s="13"/>
      <c r="C630" s="13" t="s">
        <v>40</v>
      </c>
      <c r="D630" s="13" t="s">
        <v>41</v>
      </c>
      <c r="E630" s="13" t="s">
        <v>41</v>
      </c>
      <c r="F630" s="13" t="s">
        <v>41</v>
      </c>
      <c r="G630" s="13" t="s">
        <v>2372</v>
      </c>
      <c r="H630" s="13" t="s">
        <v>2439</v>
      </c>
      <c r="I630" s="13" t="s">
        <v>2374</v>
      </c>
      <c r="J630" s="13" t="s">
        <v>2375</v>
      </c>
      <c r="K630" s="13" t="s">
        <v>2429</v>
      </c>
      <c r="L630" s="13" t="s">
        <v>47</v>
      </c>
      <c r="M630" s="14">
        <v>28.927499999999998</v>
      </c>
      <c r="N630" s="13" t="s">
        <v>2440</v>
      </c>
      <c r="O630" s="13" t="s">
        <v>2441</v>
      </c>
      <c r="P630" s="14">
        <f t="shared" si="9"/>
        <v>28.927499999999998</v>
      </c>
    </row>
    <row r="631" spans="1:16" ht="57">
      <c r="A631" s="13" t="s">
        <v>2442</v>
      </c>
      <c r="B631" s="13"/>
      <c r="C631" s="13" t="s">
        <v>40</v>
      </c>
      <c r="D631" s="13" t="s">
        <v>41</v>
      </c>
      <c r="E631" s="13" t="s">
        <v>42</v>
      </c>
      <c r="F631" s="13" t="s">
        <v>41</v>
      </c>
      <c r="G631" s="13" t="s">
        <v>2372</v>
      </c>
      <c r="H631" s="13" t="s">
        <v>2443</v>
      </c>
      <c r="I631" s="13" t="s">
        <v>2374</v>
      </c>
      <c r="J631" s="13" t="s">
        <v>2375</v>
      </c>
      <c r="K631" s="13" t="s">
        <v>2429</v>
      </c>
      <c r="L631" s="13" t="s">
        <v>47</v>
      </c>
      <c r="M631" s="14">
        <v>39.582500000000003</v>
      </c>
      <c r="N631" s="13" t="s">
        <v>2444</v>
      </c>
      <c r="O631" s="13" t="s">
        <v>2445</v>
      </c>
      <c r="P631" s="14">
        <f t="shared" si="9"/>
        <v>39.582500000000003</v>
      </c>
    </row>
    <row r="632" spans="1:16" ht="57">
      <c r="A632" s="13" t="s">
        <v>2446</v>
      </c>
      <c r="B632" s="13"/>
      <c r="C632" s="13" t="s">
        <v>40</v>
      </c>
      <c r="D632" s="13" t="s">
        <v>41</v>
      </c>
      <c r="E632" s="13" t="s">
        <v>41</v>
      </c>
      <c r="F632" s="13" t="s">
        <v>41</v>
      </c>
      <c r="G632" s="13" t="s">
        <v>2372</v>
      </c>
      <c r="H632" s="13" t="s">
        <v>2447</v>
      </c>
      <c r="I632" s="13" t="s">
        <v>2374</v>
      </c>
      <c r="J632" s="13" t="s">
        <v>2375</v>
      </c>
      <c r="K632" s="13" t="s">
        <v>2429</v>
      </c>
      <c r="L632" s="13" t="s">
        <v>104</v>
      </c>
      <c r="M632" s="14">
        <v>47.8279</v>
      </c>
      <c r="N632" s="13" t="s">
        <v>2448</v>
      </c>
      <c r="O632" s="13" t="s">
        <v>2449</v>
      </c>
      <c r="P632" s="14">
        <f t="shared" si="9"/>
        <v>47.8279</v>
      </c>
    </row>
    <row r="633" spans="1:16" ht="57">
      <c r="A633" s="13" t="s">
        <v>2450</v>
      </c>
      <c r="B633" s="13"/>
      <c r="C633" s="13" t="s">
        <v>40</v>
      </c>
      <c r="D633" s="13" t="s">
        <v>41</v>
      </c>
      <c r="E633" s="13" t="s">
        <v>41</v>
      </c>
      <c r="F633" s="13" t="s">
        <v>41</v>
      </c>
      <c r="G633" s="13" t="s">
        <v>2372</v>
      </c>
      <c r="H633" s="13" t="s">
        <v>2451</v>
      </c>
      <c r="I633" s="13" t="s">
        <v>2374</v>
      </c>
      <c r="J633" s="13" t="s">
        <v>2375</v>
      </c>
      <c r="K633" s="13" t="s">
        <v>2429</v>
      </c>
      <c r="L633" s="13" t="s">
        <v>47</v>
      </c>
      <c r="M633" s="14">
        <v>37.792900000000003</v>
      </c>
      <c r="N633" s="13" t="s">
        <v>2452</v>
      </c>
      <c r="O633" s="13" t="s">
        <v>2453</v>
      </c>
      <c r="P633" s="14">
        <f t="shared" si="9"/>
        <v>37.792900000000003</v>
      </c>
    </row>
    <row r="634" spans="1:16" ht="57">
      <c r="A634" s="13" t="s">
        <v>2454</v>
      </c>
      <c r="B634" s="13"/>
      <c r="C634" s="13" t="s">
        <v>40</v>
      </c>
      <c r="D634" s="13" t="s">
        <v>41</v>
      </c>
      <c r="E634" s="13" t="s">
        <v>41</v>
      </c>
      <c r="F634" s="13" t="s">
        <v>41</v>
      </c>
      <c r="G634" s="13" t="s">
        <v>2372</v>
      </c>
      <c r="H634" s="13" t="s">
        <v>2455</v>
      </c>
      <c r="I634" s="13" t="s">
        <v>2374</v>
      </c>
      <c r="J634" s="13" t="s">
        <v>2375</v>
      </c>
      <c r="K634" s="13" t="s">
        <v>2429</v>
      </c>
      <c r="L634" s="13" t="s">
        <v>104</v>
      </c>
      <c r="M634" s="14">
        <v>63.561500000000002</v>
      </c>
      <c r="N634" s="13" t="s">
        <v>2456</v>
      </c>
      <c r="O634" s="13" t="s">
        <v>2457</v>
      </c>
      <c r="P634" s="14">
        <f t="shared" si="9"/>
        <v>63.561500000000002</v>
      </c>
    </row>
    <row r="635" spans="1:16" ht="57">
      <c r="A635" s="13" t="s">
        <v>2458</v>
      </c>
      <c r="B635" s="13"/>
      <c r="C635" s="13" t="s">
        <v>40</v>
      </c>
      <c r="D635" s="13" t="s">
        <v>41</v>
      </c>
      <c r="E635" s="13" t="s">
        <v>41</v>
      </c>
      <c r="F635" s="13" t="s">
        <v>41</v>
      </c>
      <c r="G635" s="13" t="s">
        <v>2372</v>
      </c>
      <c r="H635" s="13" t="s">
        <v>2459</v>
      </c>
      <c r="I635" s="13" t="s">
        <v>2374</v>
      </c>
      <c r="J635" s="13" t="s">
        <v>2375</v>
      </c>
      <c r="K635" s="13" t="s">
        <v>2429</v>
      </c>
      <c r="L635" s="13" t="s">
        <v>47</v>
      </c>
      <c r="M635" s="14">
        <v>49.0792</v>
      </c>
      <c r="N635" s="13" t="s">
        <v>2460</v>
      </c>
      <c r="O635" s="13" t="s">
        <v>2461</v>
      </c>
      <c r="P635" s="14">
        <f t="shared" si="9"/>
        <v>49.0792</v>
      </c>
    </row>
    <row r="636" spans="1:16" ht="57">
      <c r="A636" s="13" t="s">
        <v>2462</v>
      </c>
      <c r="B636" s="13"/>
      <c r="C636" s="13" t="s">
        <v>40</v>
      </c>
      <c r="D636" s="13" t="s">
        <v>41</v>
      </c>
      <c r="E636" s="13" t="s">
        <v>41</v>
      </c>
      <c r="F636" s="13" t="s">
        <v>41</v>
      </c>
      <c r="G636" s="13" t="s">
        <v>2372</v>
      </c>
      <c r="H636" s="13" t="s">
        <v>2463</v>
      </c>
      <c r="I636" s="13" t="s">
        <v>2374</v>
      </c>
      <c r="J636" s="13" t="s">
        <v>2375</v>
      </c>
      <c r="K636" s="13" t="s">
        <v>2464</v>
      </c>
      <c r="L636" s="13" t="s">
        <v>47</v>
      </c>
      <c r="M636" s="14">
        <v>30.752700000000001</v>
      </c>
      <c r="N636" s="13" t="s">
        <v>2465</v>
      </c>
      <c r="O636" s="13" t="s">
        <v>2466</v>
      </c>
      <c r="P636" s="14">
        <f t="shared" si="9"/>
        <v>30.752700000000001</v>
      </c>
    </row>
    <row r="637" spans="1:16" ht="57">
      <c r="A637" s="13" t="s">
        <v>2467</v>
      </c>
      <c r="B637" s="13"/>
      <c r="C637" s="13" t="s">
        <v>40</v>
      </c>
      <c r="D637" s="13" t="s">
        <v>41</v>
      </c>
      <c r="E637" s="13" t="s">
        <v>41</v>
      </c>
      <c r="F637" s="13" t="s">
        <v>41</v>
      </c>
      <c r="G637" s="13" t="s">
        <v>2372</v>
      </c>
      <c r="H637" s="13" t="s">
        <v>2468</v>
      </c>
      <c r="I637" s="13" t="s">
        <v>2374</v>
      </c>
      <c r="J637" s="13" t="s">
        <v>2375</v>
      </c>
      <c r="K637" s="13" t="s">
        <v>2464</v>
      </c>
      <c r="L637" s="13" t="s">
        <v>47</v>
      </c>
      <c r="M637" s="14">
        <v>34.280799999999999</v>
      </c>
      <c r="N637" s="13" t="s">
        <v>2469</v>
      </c>
      <c r="O637" s="13" t="s">
        <v>2470</v>
      </c>
      <c r="P637" s="14">
        <f t="shared" si="9"/>
        <v>34.280799999999999</v>
      </c>
    </row>
    <row r="638" spans="1:16" ht="57">
      <c r="A638" s="13" t="s">
        <v>2471</v>
      </c>
      <c r="B638" s="13"/>
      <c r="C638" s="13" t="s">
        <v>40</v>
      </c>
      <c r="D638" s="13" t="s">
        <v>41</v>
      </c>
      <c r="E638" s="13" t="s">
        <v>41</v>
      </c>
      <c r="F638" s="13" t="s">
        <v>41</v>
      </c>
      <c r="G638" s="13" t="s">
        <v>2372</v>
      </c>
      <c r="H638" s="13" t="s">
        <v>2472</v>
      </c>
      <c r="I638" s="13" t="s">
        <v>2374</v>
      </c>
      <c r="J638" s="13" t="s">
        <v>2375</v>
      </c>
      <c r="K638" s="13" t="s">
        <v>2473</v>
      </c>
      <c r="L638" s="13" t="s">
        <v>104</v>
      </c>
      <c r="M638" s="14">
        <v>20.778300000000002</v>
      </c>
      <c r="N638" s="13" t="s">
        <v>2474</v>
      </c>
      <c r="O638" s="13" t="s">
        <v>2475</v>
      </c>
      <c r="P638" s="14">
        <f t="shared" si="9"/>
        <v>20.778300000000002</v>
      </c>
    </row>
    <row r="639" spans="1:16" ht="45.6">
      <c r="A639" s="13" t="s">
        <v>2476</v>
      </c>
      <c r="B639" s="13"/>
      <c r="C639" s="13" t="s">
        <v>40</v>
      </c>
      <c r="D639" s="13" t="s">
        <v>41</v>
      </c>
      <c r="E639" s="13" t="s">
        <v>41</v>
      </c>
      <c r="F639" s="13" t="s">
        <v>41</v>
      </c>
      <c r="G639" s="13" t="s">
        <v>2372</v>
      </c>
      <c r="H639" s="13" t="s">
        <v>2477</v>
      </c>
      <c r="I639" s="13" t="s">
        <v>2374</v>
      </c>
      <c r="J639" s="13" t="s">
        <v>2375</v>
      </c>
      <c r="K639" s="13" t="s">
        <v>2473</v>
      </c>
      <c r="L639" s="13" t="s">
        <v>47</v>
      </c>
      <c r="M639" s="14">
        <v>16.8871</v>
      </c>
      <c r="N639" s="13" t="s">
        <v>2478</v>
      </c>
      <c r="O639" s="13" t="s">
        <v>2479</v>
      </c>
      <c r="P639" s="14">
        <f t="shared" si="9"/>
        <v>16.8871</v>
      </c>
    </row>
    <row r="640" spans="1:16" ht="57">
      <c r="A640" s="13" t="s">
        <v>2480</v>
      </c>
      <c r="B640" s="13"/>
      <c r="C640" s="13" t="s">
        <v>40</v>
      </c>
      <c r="D640" s="13" t="s">
        <v>41</v>
      </c>
      <c r="E640" s="13" t="s">
        <v>41</v>
      </c>
      <c r="F640" s="13" t="s">
        <v>41</v>
      </c>
      <c r="G640" s="13" t="s">
        <v>2372</v>
      </c>
      <c r="H640" s="13" t="s">
        <v>2481</v>
      </c>
      <c r="I640" s="13" t="s">
        <v>2374</v>
      </c>
      <c r="J640" s="13" t="s">
        <v>2375</v>
      </c>
      <c r="K640" s="13" t="s">
        <v>2473</v>
      </c>
      <c r="L640" s="13" t="s">
        <v>104</v>
      </c>
      <c r="M640" s="14">
        <v>33.363399999999999</v>
      </c>
      <c r="N640" s="13" t="s">
        <v>2482</v>
      </c>
      <c r="O640" s="13" t="s">
        <v>2482</v>
      </c>
      <c r="P640" s="14">
        <f t="shared" si="9"/>
        <v>33.363399999999999</v>
      </c>
    </row>
    <row r="641" spans="1:16" ht="57">
      <c r="A641" s="13" t="s">
        <v>2483</v>
      </c>
      <c r="B641" s="13"/>
      <c r="C641" s="13" t="s">
        <v>40</v>
      </c>
      <c r="D641" s="13" t="s">
        <v>41</v>
      </c>
      <c r="E641" s="13" t="s">
        <v>41</v>
      </c>
      <c r="F641" s="13" t="s">
        <v>41</v>
      </c>
      <c r="G641" s="13" t="s">
        <v>2372</v>
      </c>
      <c r="H641" s="13" t="s">
        <v>2484</v>
      </c>
      <c r="I641" s="13" t="s">
        <v>2374</v>
      </c>
      <c r="J641" s="13" t="s">
        <v>2375</v>
      </c>
      <c r="K641" s="13" t="s">
        <v>2473</v>
      </c>
      <c r="L641" s="13" t="s">
        <v>47</v>
      </c>
      <c r="M641" s="14">
        <v>29.472100000000001</v>
      </c>
      <c r="N641" s="13" t="s">
        <v>2485</v>
      </c>
      <c r="O641" s="13" t="s">
        <v>2485</v>
      </c>
      <c r="P641" s="14">
        <f t="shared" si="9"/>
        <v>29.472100000000001</v>
      </c>
    </row>
    <row r="642" spans="1:16" ht="57">
      <c r="A642" s="13" t="s">
        <v>2486</v>
      </c>
      <c r="B642" s="13"/>
      <c r="C642" s="13" t="s">
        <v>40</v>
      </c>
      <c r="D642" s="13" t="s">
        <v>41</v>
      </c>
      <c r="E642" s="13" t="s">
        <v>41</v>
      </c>
      <c r="F642" s="13" t="s">
        <v>41</v>
      </c>
      <c r="G642" s="13" t="s">
        <v>2372</v>
      </c>
      <c r="H642" s="13" t="s">
        <v>2487</v>
      </c>
      <c r="I642" s="13" t="s">
        <v>2374</v>
      </c>
      <c r="J642" s="13" t="s">
        <v>2375</v>
      </c>
      <c r="K642" s="13" t="s">
        <v>2473</v>
      </c>
      <c r="L642" s="13" t="s">
        <v>104</v>
      </c>
      <c r="M642" s="14">
        <v>40.034199999999998</v>
      </c>
      <c r="N642" s="13" t="s">
        <v>2488</v>
      </c>
      <c r="O642" s="13" t="s">
        <v>2489</v>
      </c>
      <c r="P642" s="14">
        <f t="shared" si="9"/>
        <v>40.034199999999998</v>
      </c>
    </row>
    <row r="643" spans="1:16" ht="57">
      <c r="A643" s="13" t="s">
        <v>2490</v>
      </c>
      <c r="B643" s="13"/>
      <c r="C643" s="13" t="s">
        <v>40</v>
      </c>
      <c r="D643" s="13" t="s">
        <v>41</v>
      </c>
      <c r="E643" s="13" t="s">
        <v>41</v>
      </c>
      <c r="F643" s="13" t="s">
        <v>41</v>
      </c>
      <c r="G643" s="13" t="s">
        <v>2372</v>
      </c>
      <c r="H643" s="13" t="s">
        <v>2491</v>
      </c>
      <c r="I643" s="13" t="s">
        <v>2374</v>
      </c>
      <c r="J643" s="13" t="s">
        <v>2375</v>
      </c>
      <c r="K643" s="13" t="s">
        <v>2473</v>
      </c>
      <c r="L643" s="13" t="s">
        <v>47</v>
      </c>
      <c r="M643" s="14">
        <v>34.475200000000001</v>
      </c>
      <c r="N643" s="13" t="s">
        <v>2492</v>
      </c>
      <c r="O643" s="13" t="s">
        <v>2492</v>
      </c>
      <c r="P643" s="14">
        <f t="shared" si="9"/>
        <v>34.475200000000001</v>
      </c>
    </row>
    <row r="644" spans="1:16" ht="57">
      <c r="A644" s="13" t="s">
        <v>2493</v>
      </c>
      <c r="B644" s="13"/>
      <c r="C644" s="13" t="s">
        <v>40</v>
      </c>
      <c r="D644" s="13" t="s">
        <v>41</v>
      </c>
      <c r="E644" s="13" t="s">
        <v>41</v>
      </c>
      <c r="F644" s="13" t="s">
        <v>41</v>
      </c>
      <c r="G644" s="13" t="s">
        <v>2372</v>
      </c>
      <c r="H644" s="13" t="s">
        <v>2494</v>
      </c>
      <c r="I644" s="13" t="s">
        <v>2374</v>
      </c>
      <c r="J644" s="13" t="s">
        <v>2375</v>
      </c>
      <c r="K644" s="13" t="s">
        <v>2473</v>
      </c>
      <c r="L644" s="13" t="s">
        <v>47</v>
      </c>
      <c r="M644" s="14">
        <v>25.336400000000001</v>
      </c>
      <c r="N644" s="13" t="s">
        <v>2495</v>
      </c>
      <c r="O644" s="13" t="s">
        <v>2495</v>
      </c>
      <c r="P644" s="14">
        <f t="shared" si="9"/>
        <v>25.336400000000001</v>
      </c>
    </row>
    <row r="645" spans="1:16" ht="57">
      <c r="A645" s="13" t="s">
        <v>2496</v>
      </c>
      <c r="B645" s="13"/>
      <c r="C645" s="13" t="s">
        <v>40</v>
      </c>
      <c r="D645" s="13" t="s">
        <v>41</v>
      </c>
      <c r="E645" s="13" t="s">
        <v>41</v>
      </c>
      <c r="F645" s="13" t="s">
        <v>41</v>
      </c>
      <c r="G645" s="13" t="s">
        <v>2372</v>
      </c>
      <c r="H645" s="13" t="s">
        <v>2497</v>
      </c>
      <c r="I645" s="13" t="s">
        <v>2374</v>
      </c>
      <c r="J645" s="13" t="s">
        <v>2375</v>
      </c>
      <c r="K645" s="13" t="s">
        <v>2498</v>
      </c>
      <c r="L645" s="13" t="s">
        <v>104</v>
      </c>
      <c r="M645" s="14">
        <v>37.265900000000002</v>
      </c>
      <c r="N645" s="13" t="s">
        <v>2499</v>
      </c>
      <c r="O645" s="13" t="s">
        <v>2500</v>
      </c>
      <c r="P645" s="14">
        <f t="shared" si="9"/>
        <v>37.265900000000002</v>
      </c>
    </row>
    <row r="646" spans="1:16" ht="57">
      <c r="A646" s="13" t="s">
        <v>2501</v>
      </c>
      <c r="B646" s="13"/>
      <c r="C646" s="13" t="s">
        <v>40</v>
      </c>
      <c r="D646" s="13" t="s">
        <v>41</v>
      </c>
      <c r="E646" s="13" t="s">
        <v>41</v>
      </c>
      <c r="F646" s="13" t="s">
        <v>41</v>
      </c>
      <c r="G646" s="13" t="s">
        <v>2372</v>
      </c>
      <c r="H646" s="13" t="s">
        <v>2502</v>
      </c>
      <c r="I646" s="13" t="s">
        <v>2374</v>
      </c>
      <c r="J646" s="13" t="s">
        <v>2375</v>
      </c>
      <c r="K646" s="13" t="s">
        <v>2498</v>
      </c>
      <c r="L646" s="13" t="s">
        <v>47</v>
      </c>
      <c r="M646" s="14">
        <v>30.010300000000001</v>
      </c>
      <c r="N646" s="13" t="s">
        <v>2503</v>
      </c>
      <c r="O646" s="13" t="s">
        <v>2504</v>
      </c>
      <c r="P646" s="14">
        <f t="shared" si="9"/>
        <v>30.010300000000001</v>
      </c>
    </row>
    <row r="647" spans="1:16" ht="57">
      <c r="A647" s="13" t="s">
        <v>2505</v>
      </c>
      <c r="B647" s="13"/>
      <c r="C647" s="13" t="s">
        <v>40</v>
      </c>
      <c r="D647" s="13" t="s">
        <v>41</v>
      </c>
      <c r="E647" s="13" t="s">
        <v>42</v>
      </c>
      <c r="F647" s="13" t="s">
        <v>41</v>
      </c>
      <c r="G647" s="13" t="s">
        <v>2372</v>
      </c>
      <c r="H647" s="13" t="s">
        <v>2506</v>
      </c>
      <c r="I647" s="13" t="s">
        <v>2374</v>
      </c>
      <c r="J647" s="13" t="s">
        <v>2375</v>
      </c>
      <c r="K647" s="13" t="s">
        <v>2498</v>
      </c>
      <c r="L647" s="13" t="s">
        <v>47</v>
      </c>
      <c r="M647" s="14">
        <v>44.029800000000002</v>
      </c>
      <c r="N647" s="13" t="s">
        <v>2507</v>
      </c>
      <c r="O647" s="13" t="s">
        <v>2508</v>
      </c>
      <c r="P647" s="14">
        <f t="shared" si="9"/>
        <v>44.029800000000002</v>
      </c>
    </row>
    <row r="648" spans="1:16" ht="57">
      <c r="A648" s="13" t="s">
        <v>2509</v>
      </c>
      <c r="B648" s="13"/>
      <c r="C648" s="13" t="s">
        <v>40</v>
      </c>
      <c r="D648" s="13" t="s">
        <v>41</v>
      </c>
      <c r="E648" s="13" t="s">
        <v>41</v>
      </c>
      <c r="F648" s="13" t="s">
        <v>41</v>
      </c>
      <c r="G648" s="13" t="s">
        <v>2372</v>
      </c>
      <c r="H648" s="13" t="s">
        <v>2510</v>
      </c>
      <c r="I648" s="13" t="s">
        <v>2374</v>
      </c>
      <c r="J648" s="13" t="s">
        <v>2375</v>
      </c>
      <c r="K648" s="13" t="s">
        <v>2498</v>
      </c>
      <c r="L648" s="13" t="s">
        <v>104</v>
      </c>
      <c r="M648" s="14">
        <v>58.529400000000003</v>
      </c>
      <c r="N648" s="13" t="s">
        <v>2511</v>
      </c>
      <c r="O648" s="13" t="s">
        <v>2512</v>
      </c>
      <c r="P648" s="14">
        <f t="shared" si="9"/>
        <v>58.529400000000003</v>
      </c>
    </row>
    <row r="649" spans="1:16" ht="57">
      <c r="A649" s="13" t="s">
        <v>2513</v>
      </c>
      <c r="B649" s="13"/>
      <c r="C649" s="13" t="s">
        <v>40</v>
      </c>
      <c r="D649" s="13" t="s">
        <v>41</v>
      </c>
      <c r="E649" s="13" t="s">
        <v>41</v>
      </c>
      <c r="F649" s="13" t="s">
        <v>41</v>
      </c>
      <c r="G649" s="13" t="s">
        <v>2372</v>
      </c>
      <c r="H649" s="13" t="s">
        <v>2514</v>
      </c>
      <c r="I649" s="13" t="s">
        <v>2374</v>
      </c>
      <c r="J649" s="13" t="s">
        <v>2375</v>
      </c>
      <c r="K649" s="13" t="s">
        <v>2498</v>
      </c>
      <c r="L649" s="13" t="s">
        <v>47</v>
      </c>
      <c r="M649" s="14">
        <v>47.4116</v>
      </c>
      <c r="N649" s="13" t="s">
        <v>2515</v>
      </c>
      <c r="O649" s="13" t="s">
        <v>2516</v>
      </c>
      <c r="P649" s="14">
        <f t="shared" si="9"/>
        <v>47.4116</v>
      </c>
    </row>
    <row r="650" spans="1:16" ht="57">
      <c r="A650" s="13" t="s">
        <v>2517</v>
      </c>
      <c r="B650" s="13"/>
      <c r="C650" s="13" t="s">
        <v>40</v>
      </c>
      <c r="D650" s="13" t="s">
        <v>41</v>
      </c>
      <c r="E650" s="13" t="s">
        <v>41</v>
      </c>
      <c r="F650" s="13" t="s">
        <v>41</v>
      </c>
      <c r="G650" s="13" t="s">
        <v>2372</v>
      </c>
      <c r="H650" s="13" t="s">
        <v>2518</v>
      </c>
      <c r="I650" s="13" t="s">
        <v>2374</v>
      </c>
      <c r="J650" s="13" t="s">
        <v>2375</v>
      </c>
      <c r="K650" s="13" t="s">
        <v>2498</v>
      </c>
      <c r="L650" s="13" t="s">
        <v>104</v>
      </c>
      <c r="M650" s="14">
        <v>56.722200000000001</v>
      </c>
      <c r="N650" s="13" t="s">
        <v>2519</v>
      </c>
      <c r="O650" s="13" t="s">
        <v>2520</v>
      </c>
      <c r="P650" s="14">
        <f t="shared" si="9"/>
        <v>56.722200000000001</v>
      </c>
    </row>
    <row r="651" spans="1:16" ht="57">
      <c r="A651" s="13" t="s">
        <v>2521</v>
      </c>
      <c r="B651" s="13"/>
      <c r="C651" s="13" t="s">
        <v>40</v>
      </c>
      <c r="D651" s="13" t="s">
        <v>41</v>
      </c>
      <c r="E651" s="13" t="s">
        <v>41</v>
      </c>
      <c r="F651" s="13" t="s">
        <v>41</v>
      </c>
      <c r="G651" s="13" t="s">
        <v>2372</v>
      </c>
      <c r="H651" s="13" t="s">
        <v>2522</v>
      </c>
      <c r="I651" s="13" t="s">
        <v>2374</v>
      </c>
      <c r="J651" s="13" t="s">
        <v>2375</v>
      </c>
      <c r="K651" s="13" t="s">
        <v>2498</v>
      </c>
      <c r="L651" s="13" t="s">
        <v>47</v>
      </c>
      <c r="M651" s="14">
        <v>45.604300000000002</v>
      </c>
      <c r="N651" s="13" t="s">
        <v>2523</v>
      </c>
      <c r="O651" s="13" t="s">
        <v>2524</v>
      </c>
      <c r="P651" s="14">
        <f t="shared" si="9"/>
        <v>45.604300000000002</v>
      </c>
    </row>
    <row r="652" spans="1:16" ht="57">
      <c r="A652" s="13" t="s">
        <v>2525</v>
      </c>
      <c r="B652" s="13"/>
      <c r="C652" s="13" t="s">
        <v>40</v>
      </c>
      <c r="D652" s="13" t="s">
        <v>41</v>
      </c>
      <c r="E652" s="13" t="s">
        <v>41</v>
      </c>
      <c r="F652" s="13" t="s">
        <v>41</v>
      </c>
      <c r="G652" s="13" t="s">
        <v>2372</v>
      </c>
      <c r="H652" s="13" t="s">
        <v>2526</v>
      </c>
      <c r="I652" s="13" t="s">
        <v>2374</v>
      </c>
      <c r="J652" s="13" t="s">
        <v>2375</v>
      </c>
      <c r="K652" s="13" t="s">
        <v>2498</v>
      </c>
      <c r="L652" s="13" t="s">
        <v>104</v>
      </c>
      <c r="M652" s="14">
        <v>69.647199999999998</v>
      </c>
      <c r="N652" s="13" t="s">
        <v>2527</v>
      </c>
      <c r="O652" s="13" t="s">
        <v>2528</v>
      </c>
      <c r="P652" s="14">
        <f t="shared" ref="P652:P715" si="10">IF(M652="","",M652*(1+$B$8))</f>
        <v>69.647199999999998</v>
      </c>
    </row>
    <row r="653" spans="1:16" ht="57">
      <c r="A653" s="13" t="s">
        <v>2529</v>
      </c>
      <c r="B653" s="13"/>
      <c r="C653" s="13" t="s">
        <v>40</v>
      </c>
      <c r="D653" s="13" t="s">
        <v>41</v>
      </c>
      <c r="E653" s="13" t="s">
        <v>41</v>
      </c>
      <c r="F653" s="13" t="s">
        <v>41</v>
      </c>
      <c r="G653" s="13" t="s">
        <v>2372</v>
      </c>
      <c r="H653" s="13" t="s">
        <v>2530</v>
      </c>
      <c r="I653" s="13" t="s">
        <v>2374</v>
      </c>
      <c r="J653" s="13" t="s">
        <v>2375</v>
      </c>
      <c r="K653" s="13" t="s">
        <v>2498</v>
      </c>
      <c r="L653" s="13" t="s">
        <v>47</v>
      </c>
      <c r="M653" s="14">
        <v>55.750100000000003</v>
      </c>
      <c r="N653" s="13" t="s">
        <v>2531</v>
      </c>
      <c r="O653" s="13" t="s">
        <v>2532</v>
      </c>
      <c r="P653" s="14">
        <f t="shared" si="10"/>
        <v>55.750100000000003</v>
      </c>
    </row>
    <row r="654" spans="1:16" ht="57">
      <c r="A654" s="13" t="s">
        <v>2533</v>
      </c>
      <c r="B654" s="13"/>
      <c r="C654" s="13" t="s">
        <v>40</v>
      </c>
      <c r="D654" s="13" t="s">
        <v>41</v>
      </c>
      <c r="E654" s="13" t="s">
        <v>41</v>
      </c>
      <c r="F654" s="13" t="s">
        <v>41</v>
      </c>
      <c r="G654" s="13" t="s">
        <v>2372</v>
      </c>
      <c r="H654" s="13" t="s">
        <v>2534</v>
      </c>
      <c r="I654" s="13" t="s">
        <v>2374</v>
      </c>
      <c r="J654" s="13" t="s">
        <v>2375</v>
      </c>
      <c r="K654" s="13" t="s">
        <v>2498</v>
      </c>
      <c r="L654" s="13" t="s">
        <v>47</v>
      </c>
      <c r="M654" s="14">
        <v>34.486600000000003</v>
      </c>
      <c r="N654" s="13" t="s">
        <v>2535</v>
      </c>
      <c r="O654" s="13" t="s">
        <v>2536</v>
      </c>
      <c r="P654" s="14">
        <f t="shared" si="10"/>
        <v>34.486600000000003</v>
      </c>
    </row>
    <row r="655" spans="1:16" ht="57">
      <c r="A655" s="13" t="s">
        <v>2537</v>
      </c>
      <c r="B655" s="13"/>
      <c r="C655" s="13" t="s">
        <v>123</v>
      </c>
      <c r="D655" s="13" t="s">
        <v>41</v>
      </c>
      <c r="E655" s="13" t="s">
        <v>41</v>
      </c>
      <c r="F655" s="13" t="s">
        <v>42</v>
      </c>
      <c r="G655" s="13" t="s">
        <v>2372</v>
      </c>
      <c r="H655" s="13" t="s">
        <v>2538</v>
      </c>
      <c r="I655" s="13" t="s">
        <v>2374</v>
      </c>
      <c r="J655" s="13" t="s">
        <v>2375</v>
      </c>
      <c r="K655" s="13" t="s">
        <v>2498</v>
      </c>
      <c r="L655" s="13" t="s">
        <v>47</v>
      </c>
      <c r="M655" s="14">
        <v>26.6816</v>
      </c>
      <c r="N655" s="13" t="s">
        <v>2539</v>
      </c>
      <c r="O655" s="13" t="s">
        <v>2540</v>
      </c>
      <c r="P655" s="14">
        <f t="shared" si="10"/>
        <v>26.6816</v>
      </c>
    </row>
    <row r="656" spans="1:16" ht="57">
      <c r="A656" s="13" t="s">
        <v>2541</v>
      </c>
      <c r="B656" s="13"/>
      <c r="C656" s="13" t="s">
        <v>123</v>
      </c>
      <c r="D656" s="13" t="s">
        <v>41</v>
      </c>
      <c r="E656" s="13" t="s">
        <v>41</v>
      </c>
      <c r="F656" s="13" t="s">
        <v>42</v>
      </c>
      <c r="G656" s="13" t="s">
        <v>2372</v>
      </c>
      <c r="H656" s="13" t="s">
        <v>2542</v>
      </c>
      <c r="I656" s="13" t="s">
        <v>2374</v>
      </c>
      <c r="J656" s="13" t="s">
        <v>2375</v>
      </c>
      <c r="K656" s="13" t="s">
        <v>2498</v>
      </c>
      <c r="L656" s="13" t="s">
        <v>47</v>
      </c>
      <c r="M656" s="14">
        <v>19.454999999999998</v>
      </c>
      <c r="N656" s="13" t="s">
        <v>2543</v>
      </c>
      <c r="O656" s="13" t="s">
        <v>2544</v>
      </c>
      <c r="P656" s="14">
        <f t="shared" si="10"/>
        <v>19.454999999999998</v>
      </c>
    </row>
    <row r="657" spans="1:16" ht="57">
      <c r="A657" s="13" t="s">
        <v>2545</v>
      </c>
      <c r="B657" s="13" t="s">
        <v>481</v>
      </c>
      <c r="C657" s="13" t="s">
        <v>123</v>
      </c>
      <c r="D657" s="13" t="s">
        <v>41</v>
      </c>
      <c r="E657" s="13" t="s">
        <v>41</v>
      </c>
      <c r="F657" s="13" t="s">
        <v>42</v>
      </c>
      <c r="G657" s="13" t="s">
        <v>2372</v>
      </c>
      <c r="H657" s="13" t="s">
        <v>2546</v>
      </c>
      <c r="I657" s="13" t="s">
        <v>2374</v>
      </c>
      <c r="J657" s="13" t="s">
        <v>2375</v>
      </c>
      <c r="K657" s="13" t="s">
        <v>2498</v>
      </c>
      <c r="L657" s="13" t="s">
        <v>134</v>
      </c>
      <c r="M657" s="14">
        <v>29.056699999999999</v>
      </c>
      <c r="N657" s="13" t="s">
        <v>2547</v>
      </c>
      <c r="O657" s="13" t="s">
        <v>2548</v>
      </c>
      <c r="P657" s="14">
        <f t="shared" si="10"/>
        <v>29.056699999999999</v>
      </c>
    </row>
    <row r="658" spans="1:16" ht="57">
      <c r="A658" s="13" t="s">
        <v>2549</v>
      </c>
      <c r="B658" s="13"/>
      <c r="C658" s="13" t="s">
        <v>40</v>
      </c>
      <c r="D658" s="13" t="s">
        <v>41</v>
      </c>
      <c r="E658" s="13" t="s">
        <v>41</v>
      </c>
      <c r="F658" s="13" t="s">
        <v>41</v>
      </c>
      <c r="G658" s="13" t="s">
        <v>2372</v>
      </c>
      <c r="H658" s="13" t="s">
        <v>2550</v>
      </c>
      <c r="I658" s="13" t="s">
        <v>2374</v>
      </c>
      <c r="J658" s="13" t="s">
        <v>2375</v>
      </c>
      <c r="K658" s="13" t="s">
        <v>2551</v>
      </c>
      <c r="L658" s="13" t="s">
        <v>47</v>
      </c>
      <c r="M658" s="14">
        <v>55.479700000000001</v>
      </c>
      <c r="N658" s="13" t="s">
        <v>2552</v>
      </c>
      <c r="O658" s="13" t="s">
        <v>2553</v>
      </c>
      <c r="P658" s="14">
        <f t="shared" si="10"/>
        <v>55.479700000000001</v>
      </c>
    </row>
    <row r="659" spans="1:16" ht="57">
      <c r="A659" s="13" t="s">
        <v>2554</v>
      </c>
      <c r="B659" s="13"/>
      <c r="C659" s="13" t="s">
        <v>40</v>
      </c>
      <c r="D659" s="13" t="s">
        <v>41</v>
      </c>
      <c r="E659" s="13" t="s">
        <v>41</v>
      </c>
      <c r="F659" s="13" t="s">
        <v>41</v>
      </c>
      <c r="G659" s="13" t="s">
        <v>2372</v>
      </c>
      <c r="H659" s="13" t="s">
        <v>2555</v>
      </c>
      <c r="I659" s="13" t="s">
        <v>2374</v>
      </c>
      <c r="J659" s="13" t="s">
        <v>2375</v>
      </c>
      <c r="K659" s="13" t="s">
        <v>2551</v>
      </c>
      <c r="L659" s="13" t="s">
        <v>47</v>
      </c>
      <c r="M659" s="14">
        <v>57.34</v>
      </c>
      <c r="N659" s="13" t="s">
        <v>2556</v>
      </c>
      <c r="O659" s="13" t="s">
        <v>2557</v>
      </c>
      <c r="P659" s="14">
        <f t="shared" si="10"/>
        <v>57.34</v>
      </c>
    </row>
    <row r="660" spans="1:16" ht="57">
      <c r="A660" s="13" t="s">
        <v>2558</v>
      </c>
      <c r="B660" s="13"/>
      <c r="C660" s="13" t="s">
        <v>40</v>
      </c>
      <c r="D660" s="13" t="s">
        <v>41</v>
      </c>
      <c r="E660" s="13" t="s">
        <v>41</v>
      </c>
      <c r="F660" s="13" t="s">
        <v>41</v>
      </c>
      <c r="G660" s="13" t="s">
        <v>2372</v>
      </c>
      <c r="H660" s="13" t="s">
        <v>2559</v>
      </c>
      <c r="I660" s="13" t="s">
        <v>2374</v>
      </c>
      <c r="J660" s="13" t="s">
        <v>2375</v>
      </c>
      <c r="K660" s="13" t="s">
        <v>2551</v>
      </c>
      <c r="L660" s="13" t="s">
        <v>47</v>
      </c>
      <c r="M660" s="14">
        <v>64.421000000000006</v>
      </c>
      <c r="N660" s="13" t="s">
        <v>2560</v>
      </c>
      <c r="O660" s="13" t="s">
        <v>2561</v>
      </c>
      <c r="P660" s="14">
        <f t="shared" si="10"/>
        <v>64.421000000000006</v>
      </c>
    </row>
    <row r="661" spans="1:16" ht="57">
      <c r="A661" s="13" t="s">
        <v>2562</v>
      </c>
      <c r="B661" s="13"/>
      <c r="C661" s="13" t="s">
        <v>40</v>
      </c>
      <c r="D661" s="13" t="s">
        <v>41</v>
      </c>
      <c r="E661" s="13" t="s">
        <v>41</v>
      </c>
      <c r="F661" s="13" t="s">
        <v>41</v>
      </c>
      <c r="G661" s="13" t="s">
        <v>2372</v>
      </c>
      <c r="H661" s="13" t="s">
        <v>2563</v>
      </c>
      <c r="I661" s="13" t="s">
        <v>2374</v>
      </c>
      <c r="J661" s="13" t="s">
        <v>2375</v>
      </c>
      <c r="K661" s="13" t="s">
        <v>2564</v>
      </c>
      <c r="L661" s="13" t="s">
        <v>67</v>
      </c>
      <c r="M661" s="14">
        <v>9.3964999999999996</v>
      </c>
      <c r="N661" s="13" t="s">
        <v>2565</v>
      </c>
      <c r="O661" s="13" t="s">
        <v>2565</v>
      </c>
      <c r="P661" s="14">
        <f t="shared" si="10"/>
        <v>9.3964999999999996</v>
      </c>
    </row>
    <row r="662" spans="1:16" ht="57">
      <c r="A662" s="13" t="s">
        <v>2566</v>
      </c>
      <c r="B662" s="13"/>
      <c r="C662" s="13" t="s">
        <v>40</v>
      </c>
      <c r="D662" s="13" t="s">
        <v>41</v>
      </c>
      <c r="E662" s="13" t="s">
        <v>41</v>
      </c>
      <c r="F662" s="13" t="s">
        <v>41</v>
      </c>
      <c r="G662" s="13" t="s">
        <v>2372</v>
      </c>
      <c r="H662" s="13" t="s">
        <v>2567</v>
      </c>
      <c r="I662" s="13" t="s">
        <v>2374</v>
      </c>
      <c r="J662" s="13" t="s">
        <v>2375</v>
      </c>
      <c r="K662" s="13" t="s">
        <v>2564</v>
      </c>
      <c r="L662" s="13" t="s">
        <v>67</v>
      </c>
      <c r="M662" s="14">
        <v>12.3931</v>
      </c>
      <c r="N662" s="13" t="s">
        <v>2568</v>
      </c>
      <c r="O662" s="13" t="s">
        <v>2569</v>
      </c>
      <c r="P662" s="14">
        <f t="shared" si="10"/>
        <v>12.3931</v>
      </c>
    </row>
    <row r="663" spans="1:16" ht="34.15">
      <c r="A663" s="13" t="s">
        <v>2570</v>
      </c>
      <c r="B663" s="13"/>
      <c r="C663" s="13" t="s">
        <v>40</v>
      </c>
      <c r="D663" s="13" t="s">
        <v>41</v>
      </c>
      <c r="E663" s="13" t="s">
        <v>41</v>
      </c>
      <c r="F663" s="13" t="s">
        <v>41</v>
      </c>
      <c r="G663" s="13" t="s">
        <v>2372</v>
      </c>
      <c r="H663" s="13" t="s">
        <v>2571</v>
      </c>
      <c r="I663" s="13" t="s">
        <v>2374</v>
      </c>
      <c r="J663" s="13" t="s">
        <v>2375</v>
      </c>
      <c r="K663" s="13" t="s">
        <v>2564</v>
      </c>
      <c r="L663" s="13" t="s">
        <v>67</v>
      </c>
      <c r="M663" s="14">
        <v>5.9797000000000002</v>
      </c>
      <c r="N663" s="13" t="s">
        <v>2572</v>
      </c>
      <c r="O663" s="13" t="s">
        <v>2572</v>
      </c>
      <c r="P663" s="14">
        <f t="shared" si="10"/>
        <v>5.9797000000000002</v>
      </c>
    </row>
    <row r="664" spans="1:16" ht="57">
      <c r="A664" s="13" t="s">
        <v>2573</v>
      </c>
      <c r="B664" s="13"/>
      <c r="C664" s="13" t="s">
        <v>40</v>
      </c>
      <c r="D664" s="13" t="s">
        <v>41</v>
      </c>
      <c r="E664" s="13" t="s">
        <v>41</v>
      </c>
      <c r="F664" s="13" t="s">
        <v>41</v>
      </c>
      <c r="G664" s="13" t="s">
        <v>2372</v>
      </c>
      <c r="H664" s="13" t="s">
        <v>2574</v>
      </c>
      <c r="I664" s="13" t="s">
        <v>2374</v>
      </c>
      <c r="J664" s="13" t="s">
        <v>2375</v>
      </c>
      <c r="K664" s="13" t="s">
        <v>2564</v>
      </c>
      <c r="L664" s="13" t="s">
        <v>67</v>
      </c>
      <c r="M664" s="14">
        <v>11.7026</v>
      </c>
      <c r="N664" s="13" t="s">
        <v>2575</v>
      </c>
      <c r="O664" s="13" t="s">
        <v>2575</v>
      </c>
      <c r="P664" s="14">
        <f t="shared" si="10"/>
        <v>11.7026</v>
      </c>
    </row>
    <row r="665" spans="1:16" ht="45.6">
      <c r="A665" s="13" t="s">
        <v>2576</v>
      </c>
      <c r="B665" s="13"/>
      <c r="C665" s="13" t="s">
        <v>40</v>
      </c>
      <c r="D665" s="13" t="s">
        <v>41</v>
      </c>
      <c r="E665" s="13" t="s">
        <v>41</v>
      </c>
      <c r="F665" s="13" t="s">
        <v>41</v>
      </c>
      <c r="G665" s="13" t="s">
        <v>2372</v>
      </c>
      <c r="H665" s="13" t="s">
        <v>2577</v>
      </c>
      <c r="I665" s="13" t="s">
        <v>2374</v>
      </c>
      <c r="J665" s="13" t="s">
        <v>2375</v>
      </c>
      <c r="K665" s="13" t="s">
        <v>2564</v>
      </c>
      <c r="L665" s="13" t="s">
        <v>67</v>
      </c>
      <c r="M665" s="14">
        <v>13.177</v>
      </c>
      <c r="N665" s="13" t="s">
        <v>2578</v>
      </c>
      <c r="O665" s="13" t="s">
        <v>2578</v>
      </c>
      <c r="P665" s="14">
        <f t="shared" si="10"/>
        <v>13.177</v>
      </c>
    </row>
    <row r="666" spans="1:16" ht="34.15">
      <c r="A666" s="13" t="s">
        <v>2579</v>
      </c>
      <c r="B666" s="13"/>
      <c r="C666" s="13" t="s">
        <v>40</v>
      </c>
      <c r="D666" s="13" t="s">
        <v>41</v>
      </c>
      <c r="E666" s="13" t="s">
        <v>41</v>
      </c>
      <c r="F666" s="13" t="s">
        <v>41</v>
      </c>
      <c r="G666" s="13" t="s">
        <v>2372</v>
      </c>
      <c r="H666" s="13" t="s">
        <v>2580</v>
      </c>
      <c r="I666" s="13" t="s">
        <v>2374</v>
      </c>
      <c r="J666" s="13" t="s">
        <v>2375</v>
      </c>
      <c r="K666" s="13" t="s">
        <v>2564</v>
      </c>
      <c r="L666" s="13" t="s">
        <v>67</v>
      </c>
      <c r="M666" s="14">
        <v>12.164199999999999</v>
      </c>
      <c r="N666" s="13" t="s">
        <v>2581</v>
      </c>
      <c r="O666" s="13" t="s">
        <v>2581</v>
      </c>
      <c r="P666" s="14">
        <f t="shared" si="10"/>
        <v>12.164199999999999</v>
      </c>
    </row>
    <row r="667" spans="1:16" ht="57">
      <c r="A667" s="13" t="s">
        <v>2582</v>
      </c>
      <c r="B667" s="13"/>
      <c r="C667" s="13" t="s">
        <v>40</v>
      </c>
      <c r="D667" s="13" t="s">
        <v>41</v>
      </c>
      <c r="E667" s="13" t="s">
        <v>41</v>
      </c>
      <c r="F667" s="13" t="s">
        <v>41</v>
      </c>
      <c r="G667" s="13" t="s">
        <v>2372</v>
      </c>
      <c r="H667" s="13" t="s">
        <v>2583</v>
      </c>
      <c r="I667" s="13" t="s">
        <v>2374</v>
      </c>
      <c r="J667" s="13" t="s">
        <v>2375</v>
      </c>
      <c r="K667" s="13" t="s">
        <v>2564</v>
      </c>
      <c r="L667" s="13" t="s">
        <v>134</v>
      </c>
      <c r="M667" s="14">
        <v>7.7003000000000004</v>
      </c>
      <c r="N667" s="13" t="s">
        <v>2584</v>
      </c>
      <c r="O667" s="13" t="s">
        <v>2584</v>
      </c>
      <c r="P667" s="14">
        <f t="shared" si="10"/>
        <v>7.7003000000000004</v>
      </c>
    </row>
    <row r="668" spans="1:16" ht="45.6">
      <c r="A668" s="13" t="s">
        <v>2585</v>
      </c>
      <c r="B668" s="13"/>
      <c r="C668" s="13" t="s">
        <v>40</v>
      </c>
      <c r="D668" s="13" t="s">
        <v>41</v>
      </c>
      <c r="E668" s="13" t="s">
        <v>41</v>
      </c>
      <c r="F668" s="13" t="s">
        <v>41</v>
      </c>
      <c r="G668" s="13" t="s">
        <v>2372</v>
      </c>
      <c r="H668" s="13" t="s">
        <v>2586</v>
      </c>
      <c r="I668" s="13" t="s">
        <v>2374</v>
      </c>
      <c r="J668" s="13" t="s">
        <v>2375</v>
      </c>
      <c r="K668" s="13" t="s">
        <v>2564</v>
      </c>
      <c r="L668" s="13" t="s">
        <v>134</v>
      </c>
      <c r="M668" s="14">
        <v>27.825399999999998</v>
      </c>
      <c r="N668" s="13" t="s">
        <v>2587</v>
      </c>
      <c r="O668" s="13" t="s">
        <v>2588</v>
      </c>
      <c r="P668" s="14">
        <f t="shared" si="10"/>
        <v>27.825399999999998</v>
      </c>
    </row>
    <row r="669" spans="1:16" ht="45.6">
      <c r="A669" s="13" t="s">
        <v>2589</v>
      </c>
      <c r="B669" s="13"/>
      <c r="C669" s="13" t="s">
        <v>40</v>
      </c>
      <c r="D669" s="13" t="s">
        <v>41</v>
      </c>
      <c r="E669" s="13" t="s">
        <v>41</v>
      </c>
      <c r="F669" s="13" t="s">
        <v>41</v>
      </c>
      <c r="G669" s="13" t="s">
        <v>2372</v>
      </c>
      <c r="H669" s="13" t="s">
        <v>2590</v>
      </c>
      <c r="I669" s="13" t="s">
        <v>57</v>
      </c>
      <c r="J669" s="13" t="s">
        <v>2591</v>
      </c>
      <c r="K669" s="13" t="s">
        <v>2592</v>
      </c>
      <c r="L669" s="13" t="s">
        <v>47</v>
      </c>
      <c r="M669" s="14">
        <v>9.4499999999999993</v>
      </c>
      <c r="N669" s="13" t="s">
        <v>2593</v>
      </c>
      <c r="O669" s="13" t="s">
        <v>2593</v>
      </c>
      <c r="P669" s="14">
        <f t="shared" si="10"/>
        <v>9.4499999999999993</v>
      </c>
    </row>
    <row r="670" spans="1:16" ht="45.6">
      <c r="A670" s="13" t="s">
        <v>2594</v>
      </c>
      <c r="B670" s="13"/>
      <c r="C670" s="13" t="s">
        <v>40</v>
      </c>
      <c r="D670" s="13" t="s">
        <v>41</v>
      </c>
      <c r="E670" s="13" t="s">
        <v>41</v>
      </c>
      <c r="F670" s="13" t="s">
        <v>41</v>
      </c>
      <c r="G670" s="13" t="s">
        <v>2372</v>
      </c>
      <c r="H670" s="13" t="s">
        <v>2595</v>
      </c>
      <c r="I670" s="13" t="s">
        <v>2374</v>
      </c>
      <c r="J670" s="13" t="s">
        <v>2375</v>
      </c>
      <c r="K670" s="13" t="s">
        <v>2596</v>
      </c>
      <c r="L670" s="13" t="s">
        <v>104</v>
      </c>
      <c r="M670" s="14">
        <v>27.794499999999999</v>
      </c>
      <c r="N670" s="13" t="s">
        <v>2597</v>
      </c>
      <c r="O670" s="13" t="s">
        <v>2597</v>
      </c>
      <c r="P670" s="14">
        <f t="shared" si="10"/>
        <v>27.794499999999999</v>
      </c>
    </row>
    <row r="671" spans="1:16" ht="45.6">
      <c r="A671" s="13" t="s">
        <v>2598</v>
      </c>
      <c r="B671" s="13"/>
      <c r="C671" s="13" t="s">
        <v>40</v>
      </c>
      <c r="D671" s="13" t="s">
        <v>41</v>
      </c>
      <c r="E671" s="13" t="s">
        <v>41</v>
      </c>
      <c r="F671" s="13" t="s">
        <v>41</v>
      </c>
      <c r="G671" s="13" t="s">
        <v>2372</v>
      </c>
      <c r="H671" s="13" t="s">
        <v>2599</v>
      </c>
      <c r="I671" s="13" t="s">
        <v>2374</v>
      </c>
      <c r="J671" s="13" t="s">
        <v>2375</v>
      </c>
      <c r="K671" s="13" t="s">
        <v>2596</v>
      </c>
      <c r="L671" s="13" t="s">
        <v>47</v>
      </c>
      <c r="M671" s="14">
        <v>22.235600000000002</v>
      </c>
      <c r="N671" s="13" t="s">
        <v>2600</v>
      </c>
      <c r="O671" s="13" t="s">
        <v>2600</v>
      </c>
      <c r="P671" s="14">
        <f t="shared" si="10"/>
        <v>22.235600000000002</v>
      </c>
    </row>
    <row r="672" spans="1:16" ht="57">
      <c r="A672" s="13" t="s">
        <v>2601</v>
      </c>
      <c r="B672" s="13" t="s">
        <v>481</v>
      </c>
      <c r="C672" s="13" t="s">
        <v>40</v>
      </c>
      <c r="D672" s="13" t="s">
        <v>41</v>
      </c>
      <c r="E672" s="13" t="s">
        <v>42</v>
      </c>
      <c r="F672" s="13" t="s">
        <v>41</v>
      </c>
      <c r="G672" s="13" t="s">
        <v>64</v>
      </c>
      <c r="H672" s="13" t="s">
        <v>2602</v>
      </c>
      <c r="I672" s="13" t="s">
        <v>2603</v>
      </c>
      <c r="J672" s="13" t="s">
        <v>2604</v>
      </c>
      <c r="K672" s="13" t="s">
        <v>2605</v>
      </c>
      <c r="L672" s="13" t="s">
        <v>47</v>
      </c>
      <c r="M672" s="14">
        <v>14.579599999999999</v>
      </c>
      <c r="N672" s="13" t="s">
        <v>2606</v>
      </c>
      <c r="O672" s="13" t="s">
        <v>2607</v>
      </c>
      <c r="P672" s="14">
        <f t="shared" si="10"/>
        <v>14.579599999999999</v>
      </c>
    </row>
    <row r="673" spans="1:16" ht="91.15">
      <c r="A673" s="13" t="s">
        <v>2608</v>
      </c>
      <c r="B673" s="13" t="s">
        <v>481</v>
      </c>
      <c r="C673" s="13" t="s">
        <v>40</v>
      </c>
      <c r="D673" s="13" t="s">
        <v>41</v>
      </c>
      <c r="E673" s="13" t="s">
        <v>42</v>
      </c>
      <c r="F673" s="13" t="s">
        <v>41</v>
      </c>
      <c r="G673" s="13" t="s">
        <v>64</v>
      </c>
      <c r="H673" s="13" t="s">
        <v>2609</v>
      </c>
      <c r="I673" s="13" t="s">
        <v>2603</v>
      </c>
      <c r="J673" s="13" t="s">
        <v>2604</v>
      </c>
      <c r="K673" s="13" t="s">
        <v>2605</v>
      </c>
      <c r="L673" s="13" t="s">
        <v>47</v>
      </c>
      <c r="M673" s="14">
        <v>18.283300000000001</v>
      </c>
      <c r="N673" s="13" t="s">
        <v>2610</v>
      </c>
      <c r="O673" s="13" t="s">
        <v>2611</v>
      </c>
      <c r="P673" s="14">
        <f t="shared" si="10"/>
        <v>18.283300000000001</v>
      </c>
    </row>
    <row r="674" spans="1:16" ht="91.15">
      <c r="A674" s="13" t="s">
        <v>2612</v>
      </c>
      <c r="B674" s="13" t="s">
        <v>481</v>
      </c>
      <c r="C674" s="13" t="s">
        <v>40</v>
      </c>
      <c r="D674" s="13" t="s">
        <v>41</v>
      </c>
      <c r="E674" s="13" t="s">
        <v>42</v>
      </c>
      <c r="F674" s="13" t="s">
        <v>41</v>
      </c>
      <c r="G674" s="13" t="s">
        <v>64</v>
      </c>
      <c r="H674" s="13" t="s">
        <v>2613</v>
      </c>
      <c r="I674" s="13" t="s">
        <v>2603</v>
      </c>
      <c r="J674" s="13" t="s">
        <v>2604</v>
      </c>
      <c r="K674" s="13" t="s">
        <v>2605</v>
      </c>
      <c r="L674" s="13" t="s">
        <v>47</v>
      </c>
      <c r="M674" s="14">
        <v>19.026800000000001</v>
      </c>
      <c r="N674" s="13" t="s">
        <v>2614</v>
      </c>
      <c r="O674" s="13" t="s">
        <v>2615</v>
      </c>
      <c r="P674" s="14">
        <f t="shared" si="10"/>
        <v>19.026800000000001</v>
      </c>
    </row>
    <row r="675" spans="1:16" ht="91.15">
      <c r="A675" s="13" t="s">
        <v>2616</v>
      </c>
      <c r="B675" s="13" t="s">
        <v>481</v>
      </c>
      <c r="C675" s="13" t="s">
        <v>40</v>
      </c>
      <c r="D675" s="13" t="s">
        <v>41</v>
      </c>
      <c r="E675" s="13" t="s">
        <v>42</v>
      </c>
      <c r="F675" s="13" t="s">
        <v>41</v>
      </c>
      <c r="G675" s="13" t="s">
        <v>64</v>
      </c>
      <c r="H675" s="13" t="s">
        <v>2617</v>
      </c>
      <c r="I675" s="13" t="s">
        <v>2603</v>
      </c>
      <c r="J675" s="13" t="s">
        <v>2604</v>
      </c>
      <c r="K675" s="13" t="s">
        <v>2605</v>
      </c>
      <c r="L675" s="13" t="s">
        <v>47</v>
      </c>
      <c r="M675" s="14">
        <v>52.774900000000002</v>
      </c>
      <c r="N675" s="13" t="s">
        <v>2618</v>
      </c>
      <c r="O675" s="13" t="s">
        <v>2619</v>
      </c>
      <c r="P675" s="14">
        <f t="shared" si="10"/>
        <v>52.774900000000002</v>
      </c>
    </row>
    <row r="676" spans="1:16" ht="102.6">
      <c r="A676" s="13" t="s">
        <v>2620</v>
      </c>
      <c r="B676" s="13" t="s">
        <v>481</v>
      </c>
      <c r="C676" s="13" t="s">
        <v>40</v>
      </c>
      <c r="D676" s="13" t="s">
        <v>41</v>
      </c>
      <c r="E676" s="13" t="s">
        <v>42</v>
      </c>
      <c r="F676" s="13" t="s">
        <v>41</v>
      </c>
      <c r="G676" s="13" t="s">
        <v>64</v>
      </c>
      <c r="H676" s="13" t="s">
        <v>2621</v>
      </c>
      <c r="I676" s="13" t="s">
        <v>2603</v>
      </c>
      <c r="J676" s="13" t="s">
        <v>2604</v>
      </c>
      <c r="K676" s="13" t="s">
        <v>2605</v>
      </c>
      <c r="L676" s="13" t="s">
        <v>47</v>
      </c>
      <c r="M676" s="14">
        <v>56.944099999999999</v>
      </c>
      <c r="N676" s="13" t="s">
        <v>2622</v>
      </c>
      <c r="O676" s="13" t="s">
        <v>2623</v>
      </c>
      <c r="P676" s="14">
        <f t="shared" si="10"/>
        <v>56.944099999999999</v>
      </c>
    </row>
    <row r="677" spans="1:16" ht="57">
      <c r="A677" s="13" t="s">
        <v>2624</v>
      </c>
      <c r="B677" s="13"/>
      <c r="C677" s="13" t="s">
        <v>40</v>
      </c>
      <c r="D677" s="13" t="s">
        <v>41</v>
      </c>
      <c r="E677" s="13" t="s">
        <v>42</v>
      </c>
      <c r="F677" s="13" t="s">
        <v>41</v>
      </c>
      <c r="G677" s="13" t="s">
        <v>2372</v>
      </c>
      <c r="H677" s="13" t="s">
        <v>2625</v>
      </c>
      <c r="I677" s="13" t="s">
        <v>2374</v>
      </c>
      <c r="J677" s="13" t="s">
        <v>2375</v>
      </c>
      <c r="K677" s="13" t="s">
        <v>2626</v>
      </c>
      <c r="L677" s="13" t="s">
        <v>104</v>
      </c>
      <c r="M677" s="14">
        <v>21.5154</v>
      </c>
      <c r="N677" s="13" t="s">
        <v>2627</v>
      </c>
      <c r="O677" s="13" t="s">
        <v>2628</v>
      </c>
      <c r="P677" s="14">
        <f t="shared" si="10"/>
        <v>21.5154</v>
      </c>
    </row>
    <row r="678" spans="1:16" ht="45.6">
      <c r="A678" s="13" t="s">
        <v>2629</v>
      </c>
      <c r="B678" s="13"/>
      <c r="C678" s="13" t="s">
        <v>40</v>
      </c>
      <c r="D678" s="13" t="s">
        <v>41</v>
      </c>
      <c r="E678" s="13" t="s">
        <v>41</v>
      </c>
      <c r="F678" s="13" t="s">
        <v>41</v>
      </c>
      <c r="G678" s="13" t="s">
        <v>2372</v>
      </c>
      <c r="H678" s="13" t="s">
        <v>2630</v>
      </c>
      <c r="I678" s="13" t="s">
        <v>2374</v>
      </c>
      <c r="J678" s="13" t="s">
        <v>2375</v>
      </c>
      <c r="K678" s="13" t="s">
        <v>2631</v>
      </c>
      <c r="L678" s="13" t="s">
        <v>47</v>
      </c>
      <c r="M678" s="14">
        <v>14.1251</v>
      </c>
      <c r="N678" s="13" t="s">
        <v>2632</v>
      </c>
      <c r="O678" s="13" t="s">
        <v>2632</v>
      </c>
      <c r="P678" s="14">
        <f t="shared" si="10"/>
        <v>14.1251</v>
      </c>
    </row>
    <row r="679" spans="1:16" ht="57">
      <c r="A679" s="13" t="s">
        <v>2633</v>
      </c>
      <c r="B679" s="13"/>
      <c r="C679" s="13" t="s">
        <v>40</v>
      </c>
      <c r="D679" s="13" t="s">
        <v>41</v>
      </c>
      <c r="E679" s="13" t="s">
        <v>41</v>
      </c>
      <c r="F679" s="13" t="s">
        <v>41</v>
      </c>
      <c r="G679" s="13" t="s">
        <v>2372</v>
      </c>
      <c r="H679" s="13" t="s">
        <v>2634</v>
      </c>
      <c r="I679" s="13" t="s">
        <v>2374</v>
      </c>
      <c r="J679" s="13" t="s">
        <v>2375</v>
      </c>
      <c r="K679" s="13" t="s">
        <v>2631</v>
      </c>
      <c r="L679" s="13" t="s">
        <v>104</v>
      </c>
      <c r="M679" s="14">
        <v>13.048299999999999</v>
      </c>
      <c r="N679" s="13" t="s">
        <v>2635</v>
      </c>
      <c r="O679" s="13" t="s">
        <v>2636</v>
      </c>
      <c r="P679" s="14">
        <f t="shared" si="10"/>
        <v>13.048299999999999</v>
      </c>
    </row>
    <row r="680" spans="1:16" ht="45.6">
      <c r="A680" s="13" t="s">
        <v>2637</v>
      </c>
      <c r="B680" s="13"/>
      <c r="C680" s="13" t="s">
        <v>40</v>
      </c>
      <c r="D680" s="13" t="s">
        <v>41</v>
      </c>
      <c r="E680" s="13" t="s">
        <v>41</v>
      </c>
      <c r="F680" s="13" t="s">
        <v>41</v>
      </c>
      <c r="G680" s="13" t="s">
        <v>2372</v>
      </c>
      <c r="H680" s="13" t="s">
        <v>2638</v>
      </c>
      <c r="I680" s="13" t="s">
        <v>57</v>
      </c>
      <c r="J680" s="13" t="s">
        <v>2591</v>
      </c>
      <c r="K680" s="13" t="s">
        <v>2592</v>
      </c>
      <c r="L680" s="13" t="s">
        <v>47</v>
      </c>
      <c r="M680" s="14">
        <v>12.2296</v>
      </c>
      <c r="N680" s="13" t="s">
        <v>2639</v>
      </c>
      <c r="O680" s="13" t="s">
        <v>2639</v>
      </c>
      <c r="P680" s="14">
        <f t="shared" si="10"/>
        <v>12.2296</v>
      </c>
    </row>
    <row r="681" spans="1:16" ht="45.6">
      <c r="A681" s="13" t="s">
        <v>2640</v>
      </c>
      <c r="B681" s="13"/>
      <c r="C681" s="13" t="s">
        <v>123</v>
      </c>
      <c r="D681" s="13" t="s">
        <v>41</v>
      </c>
      <c r="E681" s="13" t="s">
        <v>41</v>
      </c>
      <c r="F681" s="13" t="s">
        <v>42</v>
      </c>
      <c r="G681" s="13" t="s">
        <v>2372</v>
      </c>
      <c r="H681" s="13" t="s">
        <v>2641</v>
      </c>
      <c r="I681" s="13" t="s">
        <v>57</v>
      </c>
      <c r="J681" s="13" t="s">
        <v>2591</v>
      </c>
      <c r="K681" s="13" t="s">
        <v>2592</v>
      </c>
      <c r="L681" s="13" t="s">
        <v>104</v>
      </c>
      <c r="M681" s="14">
        <v>12.285</v>
      </c>
      <c r="N681" s="13" t="s">
        <v>2642</v>
      </c>
      <c r="O681" s="13" t="s">
        <v>2642</v>
      </c>
      <c r="P681" s="14">
        <f t="shared" si="10"/>
        <v>12.285</v>
      </c>
    </row>
    <row r="682" spans="1:16" ht="91.15">
      <c r="A682" s="13" t="s">
        <v>2643</v>
      </c>
      <c r="B682" s="13"/>
      <c r="C682" s="13" t="s">
        <v>40</v>
      </c>
      <c r="D682" s="13" t="s">
        <v>41</v>
      </c>
      <c r="E682" s="13" t="s">
        <v>42</v>
      </c>
      <c r="F682" s="13" t="s">
        <v>41</v>
      </c>
      <c r="G682" s="13" t="s">
        <v>2372</v>
      </c>
      <c r="H682" s="13" t="s">
        <v>2644</v>
      </c>
      <c r="I682" s="13" t="s">
        <v>2374</v>
      </c>
      <c r="J682" s="13" t="s">
        <v>2375</v>
      </c>
      <c r="K682" s="13" t="s">
        <v>2645</v>
      </c>
      <c r="L682" s="13" t="s">
        <v>47</v>
      </c>
      <c r="M682" s="14">
        <v>42.029600000000002</v>
      </c>
      <c r="N682" s="13" t="s">
        <v>2646</v>
      </c>
      <c r="O682" s="13" t="s">
        <v>2647</v>
      </c>
      <c r="P682" s="14">
        <f t="shared" si="10"/>
        <v>42.029600000000002</v>
      </c>
    </row>
    <row r="683" spans="1:16" ht="91.15">
      <c r="A683" s="13" t="s">
        <v>2648</v>
      </c>
      <c r="B683" s="13"/>
      <c r="C683" s="13" t="s">
        <v>40</v>
      </c>
      <c r="D683" s="13" t="s">
        <v>41</v>
      </c>
      <c r="E683" s="13" t="s">
        <v>42</v>
      </c>
      <c r="F683" s="13" t="s">
        <v>41</v>
      </c>
      <c r="G683" s="13" t="s">
        <v>2372</v>
      </c>
      <c r="H683" s="13" t="s">
        <v>2649</v>
      </c>
      <c r="I683" s="13" t="s">
        <v>2374</v>
      </c>
      <c r="J683" s="13" t="s">
        <v>2375</v>
      </c>
      <c r="K683" s="13" t="s">
        <v>2645</v>
      </c>
      <c r="L683" s="13" t="s">
        <v>47</v>
      </c>
      <c r="M683" s="14">
        <v>51.690199999999997</v>
      </c>
      <c r="N683" s="13" t="s">
        <v>2650</v>
      </c>
      <c r="O683" s="13" t="s">
        <v>2651</v>
      </c>
      <c r="P683" s="14">
        <f t="shared" si="10"/>
        <v>51.690199999999997</v>
      </c>
    </row>
    <row r="684" spans="1:16" ht="79.900000000000006">
      <c r="A684" s="13" t="s">
        <v>2652</v>
      </c>
      <c r="B684" s="13"/>
      <c r="C684" s="13" t="s">
        <v>40</v>
      </c>
      <c r="D684" s="13" t="s">
        <v>41</v>
      </c>
      <c r="E684" s="13" t="s">
        <v>42</v>
      </c>
      <c r="F684" s="13" t="s">
        <v>41</v>
      </c>
      <c r="G684" s="13" t="s">
        <v>2372</v>
      </c>
      <c r="H684" s="13" t="s">
        <v>2653</v>
      </c>
      <c r="I684" s="13" t="s">
        <v>2374</v>
      </c>
      <c r="J684" s="13" t="s">
        <v>2375</v>
      </c>
      <c r="K684" s="13" t="s">
        <v>2645</v>
      </c>
      <c r="L684" s="13" t="s">
        <v>47</v>
      </c>
      <c r="M684" s="14">
        <v>84.7316</v>
      </c>
      <c r="N684" s="13" t="s">
        <v>2654</v>
      </c>
      <c r="O684" s="13" t="s">
        <v>2655</v>
      </c>
      <c r="P684" s="14">
        <f t="shared" si="10"/>
        <v>84.7316</v>
      </c>
    </row>
    <row r="685" spans="1:16" ht="79.900000000000006">
      <c r="A685" s="13" t="s">
        <v>2656</v>
      </c>
      <c r="B685" s="13"/>
      <c r="C685" s="13" t="s">
        <v>40</v>
      </c>
      <c r="D685" s="13" t="s">
        <v>41</v>
      </c>
      <c r="E685" s="13" t="s">
        <v>42</v>
      </c>
      <c r="F685" s="13" t="s">
        <v>41</v>
      </c>
      <c r="G685" s="13" t="s">
        <v>2372</v>
      </c>
      <c r="H685" s="13" t="s">
        <v>2657</v>
      </c>
      <c r="I685" s="13" t="s">
        <v>2374</v>
      </c>
      <c r="J685" s="13" t="s">
        <v>2375</v>
      </c>
      <c r="K685" s="13" t="s">
        <v>2645</v>
      </c>
      <c r="L685" s="13" t="s">
        <v>47</v>
      </c>
      <c r="M685" s="14">
        <v>115.78870000000001</v>
      </c>
      <c r="N685" s="13" t="s">
        <v>2658</v>
      </c>
      <c r="O685" s="13" t="s">
        <v>2659</v>
      </c>
      <c r="P685" s="14">
        <f t="shared" si="10"/>
        <v>115.78870000000001</v>
      </c>
    </row>
    <row r="686" spans="1:16" ht="79.900000000000006">
      <c r="A686" s="13" t="s">
        <v>2660</v>
      </c>
      <c r="B686" s="13"/>
      <c r="C686" s="13" t="s">
        <v>40</v>
      </c>
      <c r="D686" s="13" t="s">
        <v>41</v>
      </c>
      <c r="E686" s="13" t="s">
        <v>42</v>
      </c>
      <c r="F686" s="13" t="s">
        <v>41</v>
      </c>
      <c r="G686" s="13" t="s">
        <v>2372</v>
      </c>
      <c r="H686" s="13" t="s">
        <v>2661</v>
      </c>
      <c r="I686" s="13" t="s">
        <v>2374</v>
      </c>
      <c r="J686" s="13" t="s">
        <v>2375</v>
      </c>
      <c r="K686" s="13" t="s">
        <v>2645</v>
      </c>
      <c r="L686" s="13" t="s">
        <v>47</v>
      </c>
      <c r="M686" s="14">
        <v>86.835800000000006</v>
      </c>
      <c r="N686" s="13" t="s">
        <v>2662</v>
      </c>
      <c r="O686" s="13" t="s">
        <v>2663</v>
      </c>
      <c r="P686" s="14">
        <f t="shared" si="10"/>
        <v>86.835800000000006</v>
      </c>
    </row>
    <row r="687" spans="1:16" ht="79.900000000000006">
      <c r="A687" s="13" t="s">
        <v>2664</v>
      </c>
      <c r="B687" s="13"/>
      <c r="C687" s="13" t="s">
        <v>40</v>
      </c>
      <c r="D687" s="13" t="s">
        <v>41</v>
      </c>
      <c r="E687" s="13" t="s">
        <v>42</v>
      </c>
      <c r="F687" s="13" t="s">
        <v>41</v>
      </c>
      <c r="G687" s="13" t="s">
        <v>2372</v>
      </c>
      <c r="H687" s="13" t="s">
        <v>2665</v>
      </c>
      <c r="I687" s="13" t="s">
        <v>2374</v>
      </c>
      <c r="J687" s="13" t="s">
        <v>2375</v>
      </c>
      <c r="K687" s="13" t="s">
        <v>2645</v>
      </c>
      <c r="L687" s="13" t="s">
        <v>47</v>
      </c>
      <c r="M687" s="14">
        <v>115.9731</v>
      </c>
      <c r="N687" s="13" t="s">
        <v>2666</v>
      </c>
      <c r="O687" s="13" t="s">
        <v>2667</v>
      </c>
      <c r="P687" s="14">
        <f t="shared" si="10"/>
        <v>115.9731</v>
      </c>
    </row>
    <row r="688" spans="1:16" ht="22.9">
      <c r="A688" s="13" t="s">
        <v>2668</v>
      </c>
      <c r="B688" s="13"/>
      <c r="C688" s="13" t="s">
        <v>40</v>
      </c>
      <c r="D688" s="13" t="s">
        <v>41</v>
      </c>
      <c r="E688" s="13" t="s">
        <v>42</v>
      </c>
      <c r="F688" s="13" t="s">
        <v>41</v>
      </c>
      <c r="G688" s="13" t="s">
        <v>2372</v>
      </c>
      <c r="H688" s="13" t="s">
        <v>2669</v>
      </c>
      <c r="I688" s="13" t="s">
        <v>2374</v>
      </c>
      <c r="J688" s="13" t="s">
        <v>2375</v>
      </c>
      <c r="K688" s="13" t="s">
        <v>2670</v>
      </c>
      <c r="L688" s="13" t="s">
        <v>67</v>
      </c>
      <c r="M688" s="14">
        <v>12.971500000000001</v>
      </c>
      <c r="N688" s="13" t="s">
        <v>2671</v>
      </c>
      <c r="O688" s="13" t="s">
        <v>2671</v>
      </c>
      <c r="P688" s="14">
        <f t="shared" si="10"/>
        <v>12.971500000000001</v>
      </c>
    </row>
    <row r="689" spans="1:16" ht="22.9">
      <c r="A689" s="13" t="s">
        <v>2672</v>
      </c>
      <c r="B689" s="13"/>
      <c r="C689" s="13" t="s">
        <v>40</v>
      </c>
      <c r="D689" s="13" t="s">
        <v>41</v>
      </c>
      <c r="E689" s="13" t="s">
        <v>41</v>
      </c>
      <c r="F689" s="13" t="s">
        <v>41</v>
      </c>
      <c r="G689" s="13" t="s">
        <v>2372</v>
      </c>
      <c r="H689" s="13" t="s">
        <v>2673</v>
      </c>
      <c r="I689" s="13" t="s">
        <v>2374</v>
      </c>
      <c r="J689" s="13" t="s">
        <v>2375</v>
      </c>
      <c r="K689" s="13" t="s">
        <v>2670</v>
      </c>
      <c r="L689" s="13" t="s">
        <v>67</v>
      </c>
      <c r="M689" s="14">
        <v>8.9232999999999993</v>
      </c>
      <c r="N689" s="13" t="s">
        <v>2674</v>
      </c>
      <c r="O689" s="13" t="s">
        <v>2674</v>
      </c>
      <c r="P689" s="14">
        <f t="shared" si="10"/>
        <v>8.9232999999999993</v>
      </c>
    </row>
    <row r="690" spans="1:16" ht="57">
      <c r="A690" s="13" t="s">
        <v>2675</v>
      </c>
      <c r="B690" s="13"/>
      <c r="C690" s="13" t="s">
        <v>40</v>
      </c>
      <c r="D690" s="13" t="s">
        <v>41</v>
      </c>
      <c r="E690" s="13" t="s">
        <v>41</v>
      </c>
      <c r="F690" s="13" t="s">
        <v>41</v>
      </c>
      <c r="G690" s="13" t="s">
        <v>2372</v>
      </c>
      <c r="H690" s="13" t="s">
        <v>2676</v>
      </c>
      <c r="I690" s="13" t="s">
        <v>2374</v>
      </c>
      <c r="J690" s="13" t="s">
        <v>2375</v>
      </c>
      <c r="K690" s="13" t="s">
        <v>2677</v>
      </c>
      <c r="L690" s="13" t="s">
        <v>104</v>
      </c>
      <c r="M690" s="14">
        <v>16.6767</v>
      </c>
      <c r="N690" s="13" t="s">
        <v>2678</v>
      </c>
      <c r="O690" s="13" t="s">
        <v>2679</v>
      </c>
      <c r="P690" s="14">
        <f t="shared" si="10"/>
        <v>16.6767</v>
      </c>
    </row>
    <row r="691" spans="1:16" ht="22.9">
      <c r="A691" s="13" t="s">
        <v>2680</v>
      </c>
      <c r="B691" s="13"/>
      <c r="C691" s="13" t="s">
        <v>40</v>
      </c>
      <c r="D691" s="13" t="s">
        <v>41</v>
      </c>
      <c r="E691" s="13" t="s">
        <v>41</v>
      </c>
      <c r="F691" s="13" t="s">
        <v>41</v>
      </c>
      <c r="G691" s="13" t="s">
        <v>2681</v>
      </c>
      <c r="H691" s="13" t="s">
        <v>2682</v>
      </c>
      <c r="I691" s="13" t="s">
        <v>2603</v>
      </c>
      <c r="J691" s="13" t="s">
        <v>2604</v>
      </c>
      <c r="K691" s="13" t="s">
        <v>2683</v>
      </c>
      <c r="L691" s="13" t="s">
        <v>47</v>
      </c>
      <c r="M691" s="14">
        <v>15.529</v>
      </c>
      <c r="N691" s="13" t="s">
        <v>2684</v>
      </c>
      <c r="O691" s="13" t="s">
        <v>2684</v>
      </c>
      <c r="P691" s="14">
        <f t="shared" si="10"/>
        <v>15.529</v>
      </c>
    </row>
    <row r="692" spans="1:16" ht="57">
      <c r="A692" s="13" t="s">
        <v>2685</v>
      </c>
      <c r="B692" s="13"/>
      <c r="C692" s="13" t="s">
        <v>40</v>
      </c>
      <c r="D692" s="13" t="s">
        <v>41</v>
      </c>
      <c r="E692" s="13" t="s">
        <v>41</v>
      </c>
      <c r="F692" s="13" t="s">
        <v>41</v>
      </c>
      <c r="G692" s="13" t="s">
        <v>2681</v>
      </c>
      <c r="H692" s="13" t="s">
        <v>2686</v>
      </c>
      <c r="I692" s="13" t="s">
        <v>2603</v>
      </c>
      <c r="J692" s="13" t="s">
        <v>2604</v>
      </c>
      <c r="K692" s="13" t="s">
        <v>2683</v>
      </c>
      <c r="L692" s="13" t="s">
        <v>134</v>
      </c>
      <c r="M692" s="14">
        <v>2.2526999999999999</v>
      </c>
      <c r="N692" s="13" t="s">
        <v>2687</v>
      </c>
      <c r="O692" s="13" t="s">
        <v>2688</v>
      </c>
      <c r="P692" s="14">
        <f t="shared" si="10"/>
        <v>2.2526999999999999</v>
      </c>
    </row>
    <row r="693" spans="1:16" ht="79.900000000000006">
      <c r="A693" s="13" t="s">
        <v>2689</v>
      </c>
      <c r="B693" s="13"/>
      <c r="C693" s="13" t="s">
        <v>40</v>
      </c>
      <c r="D693" s="13" t="s">
        <v>41</v>
      </c>
      <c r="E693" s="13" t="s">
        <v>41</v>
      </c>
      <c r="F693" s="13" t="s">
        <v>41</v>
      </c>
      <c r="G693" s="13" t="s">
        <v>2681</v>
      </c>
      <c r="H693" s="13" t="s">
        <v>2690</v>
      </c>
      <c r="I693" s="13" t="s">
        <v>2603</v>
      </c>
      <c r="J693" s="13" t="s">
        <v>2604</v>
      </c>
      <c r="K693" s="13" t="s">
        <v>2683</v>
      </c>
      <c r="L693" s="13" t="s">
        <v>47</v>
      </c>
      <c r="M693" s="14">
        <v>91.522599999999997</v>
      </c>
      <c r="N693" s="13" t="s">
        <v>2691</v>
      </c>
      <c r="O693" s="13" t="s">
        <v>2692</v>
      </c>
      <c r="P693" s="14">
        <f t="shared" si="10"/>
        <v>91.522599999999997</v>
      </c>
    </row>
    <row r="694" spans="1:16" ht="45.6">
      <c r="A694" s="13" t="s">
        <v>2693</v>
      </c>
      <c r="B694" s="13"/>
      <c r="C694" s="13" t="s">
        <v>40</v>
      </c>
      <c r="D694" s="13" t="s">
        <v>41</v>
      </c>
      <c r="E694" s="13" t="s">
        <v>41</v>
      </c>
      <c r="F694" s="13" t="s">
        <v>41</v>
      </c>
      <c r="G694" s="13" t="s">
        <v>2681</v>
      </c>
      <c r="H694" s="13" t="s">
        <v>2694</v>
      </c>
      <c r="I694" s="13" t="s">
        <v>2603</v>
      </c>
      <c r="J694" s="13" t="s">
        <v>2604</v>
      </c>
      <c r="K694" s="13" t="s">
        <v>2683</v>
      </c>
      <c r="L694" s="13" t="s">
        <v>134</v>
      </c>
      <c r="M694" s="14">
        <v>1.3340000000000001</v>
      </c>
      <c r="N694" s="13" t="s">
        <v>2695</v>
      </c>
      <c r="O694" s="13" t="s">
        <v>2696</v>
      </c>
      <c r="P694" s="14">
        <f t="shared" si="10"/>
        <v>1.3340000000000001</v>
      </c>
    </row>
    <row r="695" spans="1:16" ht="57">
      <c r="A695" s="13" t="s">
        <v>2697</v>
      </c>
      <c r="B695" s="13"/>
      <c r="C695" s="13" t="s">
        <v>40</v>
      </c>
      <c r="D695" s="13" t="s">
        <v>41</v>
      </c>
      <c r="E695" s="13" t="s">
        <v>41</v>
      </c>
      <c r="F695" s="13" t="s">
        <v>41</v>
      </c>
      <c r="G695" s="13" t="s">
        <v>2681</v>
      </c>
      <c r="H695" s="13" t="s">
        <v>2698</v>
      </c>
      <c r="I695" s="13" t="s">
        <v>2603</v>
      </c>
      <c r="J695" s="13" t="s">
        <v>2604</v>
      </c>
      <c r="K695" s="13" t="s">
        <v>2683</v>
      </c>
      <c r="L695" s="13" t="s">
        <v>47</v>
      </c>
      <c r="M695" s="14">
        <v>75.9148</v>
      </c>
      <c r="N695" s="13" t="s">
        <v>2699</v>
      </c>
      <c r="O695" s="13" t="s">
        <v>2699</v>
      </c>
      <c r="P695" s="14">
        <f t="shared" si="10"/>
        <v>75.9148</v>
      </c>
    </row>
    <row r="696" spans="1:16" ht="22.9">
      <c r="A696" s="13" t="s">
        <v>2700</v>
      </c>
      <c r="B696" s="13"/>
      <c r="C696" s="13" t="s">
        <v>40</v>
      </c>
      <c r="D696" s="13" t="s">
        <v>41</v>
      </c>
      <c r="E696" s="13" t="s">
        <v>41</v>
      </c>
      <c r="F696" s="13" t="s">
        <v>41</v>
      </c>
      <c r="G696" s="13" t="s">
        <v>2681</v>
      </c>
      <c r="H696" s="13" t="s">
        <v>2701</v>
      </c>
      <c r="I696" s="13" t="s">
        <v>2603</v>
      </c>
      <c r="J696" s="13" t="s">
        <v>2604</v>
      </c>
      <c r="K696" s="13" t="s">
        <v>2683</v>
      </c>
      <c r="L696" s="13" t="s">
        <v>47</v>
      </c>
      <c r="M696" s="14">
        <v>14.599299999999999</v>
      </c>
      <c r="N696" s="13" t="s">
        <v>2702</v>
      </c>
      <c r="O696" s="13" t="s">
        <v>2702</v>
      </c>
      <c r="P696" s="14">
        <f t="shared" si="10"/>
        <v>14.599299999999999</v>
      </c>
    </row>
    <row r="697" spans="1:16" ht="57">
      <c r="A697" s="13" t="s">
        <v>2703</v>
      </c>
      <c r="B697" s="13"/>
      <c r="C697" s="13" t="s">
        <v>40</v>
      </c>
      <c r="D697" s="13" t="s">
        <v>41</v>
      </c>
      <c r="E697" s="13" t="s">
        <v>42</v>
      </c>
      <c r="F697" s="13" t="s">
        <v>41</v>
      </c>
      <c r="G697" s="13" t="s">
        <v>2681</v>
      </c>
      <c r="H697" s="13" t="s">
        <v>2704</v>
      </c>
      <c r="I697" s="13" t="s">
        <v>2603</v>
      </c>
      <c r="J697" s="13" t="s">
        <v>2604</v>
      </c>
      <c r="K697" s="13" t="s">
        <v>2683</v>
      </c>
      <c r="L697" s="13" t="s">
        <v>47</v>
      </c>
      <c r="M697" s="14">
        <v>72.551699999999997</v>
      </c>
      <c r="N697" s="13" t="s">
        <v>2705</v>
      </c>
      <c r="O697" s="13" t="s">
        <v>2706</v>
      </c>
      <c r="P697" s="14">
        <f t="shared" si="10"/>
        <v>72.551699999999997</v>
      </c>
    </row>
    <row r="698" spans="1:16" ht="57">
      <c r="A698" s="13" t="s">
        <v>2707</v>
      </c>
      <c r="B698" s="13"/>
      <c r="C698" s="13" t="s">
        <v>40</v>
      </c>
      <c r="D698" s="13" t="s">
        <v>41</v>
      </c>
      <c r="E698" s="13" t="s">
        <v>42</v>
      </c>
      <c r="F698" s="13" t="s">
        <v>41</v>
      </c>
      <c r="G698" s="13" t="s">
        <v>2681</v>
      </c>
      <c r="H698" s="13" t="s">
        <v>2708</v>
      </c>
      <c r="I698" s="13" t="s">
        <v>2603</v>
      </c>
      <c r="J698" s="13" t="s">
        <v>2604</v>
      </c>
      <c r="K698" s="13" t="s">
        <v>2683</v>
      </c>
      <c r="L698" s="13" t="s">
        <v>47</v>
      </c>
      <c r="M698" s="14">
        <v>72.551699999999997</v>
      </c>
      <c r="N698" s="13" t="s">
        <v>2709</v>
      </c>
      <c r="O698" s="13" t="s">
        <v>2710</v>
      </c>
      <c r="P698" s="14">
        <f t="shared" si="10"/>
        <v>72.551699999999997</v>
      </c>
    </row>
    <row r="699" spans="1:16" ht="79.900000000000006">
      <c r="A699" s="13" t="s">
        <v>2711</v>
      </c>
      <c r="B699" s="13"/>
      <c r="C699" s="13" t="s">
        <v>40</v>
      </c>
      <c r="D699" s="13" t="s">
        <v>41</v>
      </c>
      <c r="E699" s="13" t="s">
        <v>41</v>
      </c>
      <c r="F699" s="13" t="s">
        <v>41</v>
      </c>
      <c r="G699" s="13" t="s">
        <v>2681</v>
      </c>
      <c r="H699" s="13" t="s">
        <v>2712</v>
      </c>
      <c r="I699" s="13" t="s">
        <v>2603</v>
      </c>
      <c r="J699" s="13" t="s">
        <v>2604</v>
      </c>
      <c r="K699" s="13" t="s">
        <v>2683</v>
      </c>
      <c r="L699" s="13" t="s">
        <v>47</v>
      </c>
      <c r="M699" s="14">
        <v>91.390500000000003</v>
      </c>
      <c r="N699" s="13" t="s">
        <v>2713</v>
      </c>
      <c r="O699" s="13" t="s">
        <v>2714</v>
      </c>
      <c r="P699" s="14">
        <f t="shared" si="10"/>
        <v>91.390500000000003</v>
      </c>
    </row>
    <row r="700" spans="1:16" ht="68.45">
      <c r="A700" s="13" t="s">
        <v>2715</v>
      </c>
      <c r="B700" s="13"/>
      <c r="C700" s="13" t="s">
        <v>40</v>
      </c>
      <c r="D700" s="13" t="s">
        <v>41</v>
      </c>
      <c r="E700" s="13" t="s">
        <v>41</v>
      </c>
      <c r="F700" s="13" t="s">
        <v>41</v>
      </c>
      <c r="G700" s="13" t="s">
        <v>2681</v>
      </c>
      <c r="H700" s="13" t="s">
        <v>2716</v>
      </c>
      <c r="I700" s="13" t="s">
        <v>2603</v>
      </c>
      <c r="J700" s="13" t="s">
        <v>2604</v>
      </c>
      <c r="K700" s="13" t="s">
        <v>2683</v>
      </c>
      <c r="L700" s="13" t="s">
        <v>67</v>
      </c>
      <c r="M700" s="14">
        <v>22.3721</v>
      </c>
      <c r="N700" s="13" t="s">
        <v>2717</v>
      </c>
      <c r="O700" s="13" t="s">
        <v>2718</v>
      </c>
      <c r="P700" s="14">
        <f t="shared" si="10"/>
        <v>22.3721</v>
      </c>
    </row>
    <row r="701" spans="1:16" ht="34.15">
      <c r="A701" s="13" t="s">
        <v>2719</v>
      </c>
      <c r="B701" s="13"/>
      <c r="C701" s="13" t="s">
        <v>40</v>
      </c>
      <c r="D701" s="13" t="s">
        <v>41</v>
      </c>
      <c r="E701" s="13" t="s">
        <v>41</v>
      </c>
      <c r="F701" s="13" t="s">
        <v>41</v>
      </c>
      <c r="G701" s="13" t="s">
        <v>2372</v>
      </c>
      <c r="H701" s="13" t="s">
        <v>2720</v>
      </c>
      <c r="I701" s="13" t="s">
        <v>2374</v>
      </c>
      <c r="J701" s="13" t="s">
        <v>2375</v>
      </c>
      <c r="K701" s="13" t="s">
        <v>2721</v>
      </c>
      <c r="L701" s="13" t="s">
        <v>104</v>
      </c>
      <c r="M701" s="14">
        <v>8.3383000000000003</v>
      </c>
      <c r="N701" s="13" t="s">
        <v>2722</v>
      </c>
      <c r="O701" s="13" t="s">
        <v>2722</v>
      </c>
      <c r="P701" s="14">
        <f t="shared" si="10"/>
        <v>8.3383000000000003</v>
      </c>
    </row>
    <row r="702" spans="1:16" ht="22.9">
      <c r="A702" s="13" t="s">
        <v>2723</v>
      </c>
      <c r="B702" s="13"/>
      <c r="C702" s="13" t="s">
        <v>40</v>
      </c>
      <c r="D702" s="13" t="s">
        <v>41</v>
      </c>
      <c r="E702" s="13" t="s">
        <v>41</v>
      </c>
      <c r="F702" s="13" t="s">
        <v>41</v>
      </c>
      <c r="G702" s="13" t="s">
        <v>2372</v>
      </c>
      <c r="H702" s="13" t="s">
        <v>2724</v>
      </c>
      <c r="I702" s="13" t="s">
        <v>2374</v>
      </c>
      <c r="J702" s="13" t="s">
        <v>2375</v>
      </c>
      <c r="K702" s="13" t="s">
        <v>2721</v>
      </c>
      <c r="L702" s="13" t="s">
        <v>47</v>
      </c>
      <c r="M702" s="14">
        <v>12.5075</v>
      </c>
      <c r="N702" s="13" t="s">
        <v>2725</v>
      </c>
      <c r="O702" s="13" t="s">
        <v>2725</v>
      </c>
      <c r="P702" s="14">
        <f t="shared" si="10"/>
        <v>12.5075</v>
      </c>
    </row>
    <row r="703" spans="1:16" ht="45.6">
      <c r="A703" s="13" t="s">
        <v>2726</v>
      </c>
      <c r="B703" s="13"/>
      <c r="C703" s="13" t="s">
        <v>40</v>
      </c>
      <c r="D703" s="13" t="s">
        <v>41</v>
      </c>
      <c r="E703" s="13" t="s">
        <v>41</v>
      </c>
      <c r="F703" s="13" t="s">
        <v>41</v>
      </c>
      <c r="G703" s="13" t="s">
        <v>2372</v>
      </c>
      <c r="H703" s="13" t="s">
        <v>2727</v>
      </c>
      <c r="I703" s="13" t="s">
        <v>2374</v>
      </c>
      <c r="J703" s="13" t="s">
        <v>2375</v>
      </c>
      <c r="K703" s="13" t="s">
        <v>2721</v>
      </c>
      <c r="L703" s="13" t="s">
        <v>67</v>
      </c>
      <c r="M703" s="14">
        <v>8.7712000000000003</v>
      </c>
      <c r="N703" s="13" t="s">
        <v>2728</v>
      </c>
      <c r="O703" s="13" t="s">
        <v>2728</v>
      </c>
      <c r="P703" s="14">
        <f t="shared" si="10"/>
        <v>8.7712000000000003</v>
      </c>
    </row>
    <row r="704" spans="1:16" ht="57">
      <c r="A704" s="13" t="s">
        <v>2729</v>
      </c>
      <c r="B704" s="13"/>
      <c r="C704" s="13" t="s">
        <v>40</v>
      </c>
      <c r="D704" s="13" t="s">
        <v>41</v>
      </c>
      <c r="E704" s="13" t="s">
        <v>41</v>
      </c>
      <c r="F704" s="13" t="s">
        <v>41</v>
      </c>
      <c r="G704" s="13" t="s">
        <v>2372</v>
      </c>
      <c r="H704" s="13" t="s">
        <v>2730</v>
      </c>
      <c r="I704" s="13" t="s">
        <v>2374</v>
      </c>
      <c r="J704" s="13" t="s">
        <v>2375</v>
      </c>
      <c r="K704" s="13" t="s">
        <v>2721</v>
      </c>
      <c r="L704" s="13" t="s">
        <v>104</v>
      </c>
      <c r="M704" s="14">
        <v>36.819000000000003</v>
      </c>
      <c r="N704" s="13" t="s">
        <v>2731</v>
      </c>
      <c r="O704" s="13" t="s">
        <v>2732</v>
      </c>
      <c r="P704" s="14">
        <f t="shared" si="10"/>
        <v>36.819000000000003</v>
      </c>
    </row>
    <row r="705" spans="1:16" ht="57">
      <c r="A705" s="13" t="s">
        <v>2733</v>
      </c>
      <c r="B705" s="13"/>
      <c r="C705" s="13" t="s">
        <v>40</v>
      </c>
      <c r="D705" s="13" t="s">
        <v>41</v>
      </c>
      <c r="E705" s="13" t="s">
        <v>41</v>
      </c>
      <c r="F705" s="13" t="s">
        <v>41</v>
      </c>
      <c r="G705" s="13" t="s">
        <v>2372</v>
      </c>
      <c r="H705" s="13" t="s">
        <v>2734</v>
      </c>
      <c r="I705" s="13" t="s">
        <v>2374</v>
      </c>
      <c r="J705" s="13" t="s">
        <v>2375</v>
      </c>
      <c r="K705" s="13" t="s">
        <v>2721</v>
      </c>
      <c r="L705" s="13" t="s">
        <v>47</v>
      </c>
      <c r="M705" s="14">
        <v>31.260100000000001</v>
      </c>
      <c r="N705" s="13" t="s">
        <v>2735</v>
      </c>
      <c r="O705" s="13" t="s">
        <v>2735</v>
      </c>
      <c r="P705" s="14">
        <f t="shared" si="10"/>
        <v>31.260100000000001</v>
      </c>
    </row>
    <row r="706" spans="1:16" ht="45.6">
      <c r="A706" s="13" t="s">
        <v>2736</v>
      </c>
      <c r="B706" s="13"/>
      <c r="C706" s="13" t="s">
        <v>40</v>
      </c>
      <c r="D706" s="13" t="s">
        <v>41</v>
      </c>
      <c r="E706" s="13" t="s">
        <v>41</v>
      </c>
      <c r="F706" s="13" t="s">
        <v>41</v>
      </c>
      <c r="G706" s="13" t="s">
        <v>2372</v>
      </c>
      <c r="H706" s="13" t="s">
        <v>2737</v>
      </c>
      <c r="I706" s="13" t="s">
        <v>2374</v>
      </c>
      <c r="J706" s="13" t="s">
        <v>2375</v>
      </c>
      <c r="K706" s="13" t="s">
        <v>2721</v>
      </c>
      <c r="L706" s="13" t="s">
        <v>47</v>
      </c>
      <c r="M706" s="14">
        <v>31.589099999999998</v>
      </c>
      <c r="N706" s="13" t="s">
        <v>2738</v>
      </c>
      <c r="O706" s="13" t="s">
        <v>2738</v>
      </c>
      <c r="P706" s="14">
        <f t="shared" si="10"/>
        <v>31.589099999999998</v>
      </c>
    </row>
    <row r="707" spans="1:16" ht="22.9">
      <c r="A707" s="13" t="s">
        <v>2739</v>
      </c>
      <c r="B707" s="13"/>
      <c r="C707" s="13" t="s">
        <v>40</v>
      </c>
      <c r="D707" s="13" t="s">
        <v>41</v>
      </c>
      <c r="E707" s="13" t="s">
        <v>42</v>
      </c>
      <c r="F707" s="13" t="s">
        <v>41</v>
      </c>
      <c r="G707" s="13" t="s">
        <v>2740</v>
      </c>
      <c r="H707" s="13" t="s">
        <v>2741</v>
      </c>
      <c r="I707" s="13" t="s">
        <v>2374</v>
      </c>
      <c r="J707" s="13" t="s">
        <v>2375</v>
      </c>
      <c r="K707" s="13" t="s">
        <v>2721</v>
      </c>
      <c r="L707" s="13" t="s">
        <v>47</v>
      </c>
      <c r="M707" s="14">
        <v>12.824199999999999</v>
      </c>
      <c r="N707" s="13" t="s">
        <v>2742</v>
      </c>
      <c r="O707" s="13" t="s">
        <v>2742</v>
      </c>
      <c r="P707" s="14">
        <f t="shared" si="10"/>
        <v>12.824199999999999</v>
      </c>
    </row>
    <row r="708" spans="1:16">
      <c r="A708" s="13" t="s">
        <v>2743</v>
      </c>
      <c r="B708" s="13"/>
      <c r="C708" s="13" t="s">
        <v>40</v>
      </c>
      <c r="D708" s="13" t="s">
        <v>41</v>
      </c>
      <c r="E708" s="13" t="s">
        <v>41</v>
      </c>
      <c r="F708" s="13" t="s">
        <v>41</v>
      </c>
      <c r="G708" s="13" t="s">
        <v>2740</v>
      </c>
      <c r="H708" s="13" t="s">
        <v>2744</v>
      </c>
      <c r="I708" s="13" t="s">
        <v>2374</v>
      </c>
      <c r="J708" s="13" t="s">
        <v>2375</v>
      </c>
      <c r="K708" s="13" t="s">
        <v>2721</v>
      </c>
      <c r="L708" s="13" t="s">
        <v>47</v>
      </c>
      <c r="M708" s="14">
        <v>19.092099999999999</v>
      </c>
      <c r="N708" s="13" t="s">
        <v>2745</v>
      </c>
      <c r="O708" s="13" t="s">
        <v>2745</v>
      </c>
      <c r="P708" s="14">
        <f t="shared" si="10"/>
        <v>19.092099999999999</v>
      </c>
    </row>
    <row r="709" spans="1:16" ht="57">
      <c r="A709" s="13" t="s">
        <v>2746</v>
      </c>
      <c r="B709" s="13"/>
      <c r="C709" s="13" t="s">
        <v>40</v>
      </c>
      <c r="D709" s="13" t="s">
        <v>41</v>
      </c>
      <c r="E709" s="13" t="s">
        <v>41</v>
      </c>
      <c r="F709" s="13" t="s">
        <v>41</v>
      </c>
      <c r="G709" s="13" t="s">
        <v>2681</v>
      </c>
      <c r="H709" s="13" t="s">
        <v>2747</v>
      </c>
      <c r="I709" s="13" t="s">
        <v>2603</v>
      </c>
      <c r="J709" s="13" t="s">
        <v>2604</v>
      </c>
      <c r="K709" s="13" t="s">
        <v>2748</v>
      </c>
      <c r="L709" s="13" t="s">
        <v>104</v>
      </c>
      <c r="M709" s="14">
        <v>140.41730000000001</v>
      </c>
      <c r="N709" s="13" t="s">
        <v>2749</v>
      </c>
      <c r="O709" s="13" t="s">
        <v>2750</v>
      </c>
      <c r="P709" s="14">
        <f t="shared" si="10"/>
        <v>140.41730000000001</v>
      </c>
    </row>
    <row r="710" spans="1:16" ht="57">
      <c r="A710" s="13" t="s">
        <v>2751</v>
      </c>
      <c r="B710" s="13"/>
      <c r="C710" s="13" t="s">
        <v>40</v>
      </c>
      <c r="D710" s="13" t="s">
        <v>41</v>
      </c>
      <c r="E710" s="13" t="s">
        <v>42</v>
      </c>
      <c r="F710" s="13" t="s">
        <v>41</v>
      </c>
      <c r="G710" s="13" t="s">
        <v>2681</v>
      </c>
      <c r="H710" s="13" t="s">
        <v>2752</v>
      </c>
      <c r="I710" s="13" t="s">
        <v>2603</v>
      </c>
      <c r="J710" s="13" t="s">
        <v>2604</v>
      </c>
      <c r="K710" s="13" t="s">
        <v>2748</v>
      </c>
      <c r="L710" s="13" t="s">
        <v>47</v>
      </c>
      <c r="M710" s="14">
        <v>142.14510000000001</v>
      </c>
      <c r="N710" s="13" t="s">
        <v>2753</v>
      </c>
      <c r="O710" s="13" t="s">
        <v>2754</v>
      </c>
      <c r="P710" s="14">
        <f t="shared" si="10"/>
        <v>142.14510000000001</v>
      </c>
    </row>
    <row r="711" spans="1:16" ht="45.6">
      <c r="A711" s="13" t="s">
        <v>2755</v>
      </c>
      <c r="B711" s="13"/>
      <c r="C711" s="13" t="s">
        <v>40</v>
      </c>
      <c r="D711" s="13" t="s">
        <v>41</v>
      </c>
      <c r="E711" s="13" t="s">
        <v>41</v>
      </c>
      <c r="F711" s="13" t="s">
        <v>41</v>
      </c>
      <c r="G711" s="13" t="s">
        <v>2681</v>
      </c>
      <c r="H711" s="13" t="s">
        <v>2756</v>
      </c>
      <c r="I711" s="13" t="s">
        <v>2603</v>
      </c>
      <c r="J711" s="13" t="s">
        <v>2604</v>
      </c>
      <c r="K711" s="13" t="s">
        <v>2748</v>
      </c>
      <c r="L711" s="13" t="s">
        <v>104</v>
      </c>
      <c r="M711" s="14">
        <v>99.837400000000002</v>
      </c>
      <c r="N711" s="13" t="s">
        <v>2757</v>
      </c>
      <c r="O711" s="13" t="s">
        <v>2758</v>
      </c>
      <c r="P711" s="14">
        <f t="shared" si="10"/>
        <v>99.837400000000002</v>
      </c>
    </row>
    <row r="712" spans="1:16" ht="45.6">
      <c r="A712" s="13" t="s">
        <v>2759</v>
      </c>
      <c r="B712" s="13"/>
      <c r="C712" s="13" t="s">
        <v>40</v>
      </c>
      <c r="D712" s="13" t="s">
        <v>41</v>
      </c>
      <c r="E712" s="13" t="s">
        <v>42</v>
      </c>
      <c r="F712" s="13" t="s">
        <v>41</v>
      </c>
      <c r="G712" s="13" t="s">
        <v>2681</v>
      </c>
      <c r="H712" s="13" t="s">
        <v>2760</v>
      </c>
      <c r="I712" s="13" t="s">
        <v>2603</v>
      </c>
      <c r="J712" s="13" t="s">
        <v>2604</v>
      </c>
      <c r="K712" s="13" t="s">
        <v>2748</v>
      </c>
      <c r="L712" s="13" t="s">
        <v>47</v>
      </c>
      <c r="M712" s="14">
        <v>102.12090000000001</v>
      </c>
      <c r="N712" s="13" t="s">
        <v>2761</v>
      </c>
      <c r="O712" s="13" t="s">
        <v>2762</v>
      </c>
      <c r="P712" s="14">
        <f t="shared" si="10"/>
        <v>102.12090000000001</v>
      </c>
    </row>
    <row r="713" spans="1:16" ht="34.15">
      <c r="A713" s="13" t="s">
        <v>2763</v>
      </c>
      <c r="B713" s="13"/>
      <c r="C713" s="13" t="s">
        <v>40</v>
      </c>
      <c r="D713" s="13" t="s">
        <v>41</v>
      </c>
      <c r="E713" s="13" t="s">
        <v>41</v>
      </c>
      <c r="F713" s="13" t="s">
        <v>41</v>
      </c>
      <c r="G713" s="13" t="s">
        <v>2681</v>
      </c>
      <c r="H713" s="13" t="s">
        <v>2764</v>
      </c>
      <c r="I713" s="13" t="s">
        <v>2603</v>
      </c>
      <c r="J713" s="13" t="s">
        <v>2604</v>
      </c>
      <c r="K713" s="13" t="s">
        <v>2748</v>
      </c>
      <c r="L713" s="13" t="s">
        <v>134</v>
      </c>
      <c r="M713" s="14">
        <v>3.2532000000000001</v>
      </c>
      <c r="N713" s="13" t="s">
        <v>2765</v>
      </c>
      <c r="O713" s="13" t="s">
        <v>2766</v>
      </c>
      <c r="P713" s="14">
        <f t="shared" si="10"/>
        <v>3.2532000000000001</v>
      </c>
    </row>
    <row r="714" spans="1:16" ht="34.15">
      <c r="A714" s="13" t="s">
        <v>2767</v>
      </c>
      <c r="B714" s="13"/>
      <c r="C714" s="13" t="s">
        <v>40</v>
      </c>
      <c r="D714" s="13" t="s">
        <v>41</v>
      </c>
      <c r="E714" s="13" t="s">
        <v>41</v>
      </c>
      <c r="F714" s="13" t="s">
        <v>41</v>
      </c>
      <c r="G714" s="13" t="s">
        <v>2681</v>
      </c>
      <c r="H714" s="13" t="s">
        <v>2768</v>
      </c>
      <c r="I714" s="13" t="s">
        <v>2603</v>
      </c>
      <c r="J714" s="13" t="s">
        <v>2604</v>
      </c>
      <c r="K714" s="13" t="s">
        <v>2748</v>
      </c>
      <c r="L714" s="13" t="s">
        <v>47</v>
      </c>
      <c r="M714" s="14">
        <v>90.814400000000006</v>
      </c>
      <c r="N714" s="13" t="s">
        <v>2769</v>
      </c>
      <c r="O714" s="13" t="s">
        <v>2769</v>
      </c>
      <c r="P714" s="14">
        <f t="shared" si="10"/>
        <v>90.814400000000006</v>
      </c>
    </row>
    <row r="715" spans="1:16" ht="57">
      <c r="A715" s="13" t="s">
        <v>2770</v>
      </c>
      <c r="B715" s="13"/>
      <c r="C715" s="13" t="s">
        <v>40</v>
      </c>
      <c r="D715" s="13" t="s">
        <v>41</v>
      </c>
      <c r="E715" s="13" t="s">
        <v>41</v>
      </c>
      <c r="F715" s="13" t="s">
        <v>41</v>
      </c>
      <c r="G715" s="13" t="s">
        <v>2681</v>
      </c>
      <c r="H715" s="13" t="s">
        <v>2771</v>
      </c>
      <c r="I715" s="13" t="s">
        <v>2603</v>
      </c>
      <c r="J715" s="13" t="s">
        <v>2604</v>
      </c>
      <c r="K715" s="13" t="s">
        <v>2748</v>
      </c>
      <c r="L715" s="13" t="s">
        <v>134</v>
      </c>
      <c r="M715" s="14">
        <v>4.1657999999999999</v>
      </c>
      <c r="N715" s="13" t="s">
        <v>2772</v>
      </c>
      <c r="O715" s="13" t="s">
        <v>2773</v>
      </c>
      <c r="P715" s="14">
        <f t="shared" si="10"/>
        <v>4.1657999999999999</v>
      </c>
    </row>
    <row r="716" spans="1:16" ht="57">
      <c r="A716" s="13" t="s">
        <v>2774</v>
      </c>
      <c r="B716" s="13"/>
      <c r="C716" s="13" t="s">
        <v>40</v>
      </c>
      <c r="D716" s="13" t="s">
        <v>41</v>
      </c>
      <c r="E716" s="13" t="s">
        <v>41</v>
      </c>
      <c r="F716" s="13" t="s">
        <v>41</v>
      </c>
      <c r="G716" s="13" t="s">
        <v>2681</v>
      </c>
      <c r="H716" s="13" t="s">
        <v>2775</v>
      </c>
      <c r="I716" s="13" t="s">
        <v>2603</v>
      </c>
      <c r="J716" s="13" t="s">
        <v>2604</v>
      </c>
      <c r="K716" s="13" t="s">
        <v>2776</v>
      </c>
      <c r="L716" s="13" t="s">
        <v>134</v>
      </c>
      <c r="M716" s="14">
        <v>11.093</v>
      </c>
      <c r="N716" s="13" t="s">
        <v>2777</v>
      </c>
      <c r="O716" s="13" t="s">
        <v>2778</v>
      </c>
      <c r="P716" s="14">
        <f t="shared" ref="P716:P779" si="11">IF(M716="","",M716*(1+$B$8))</f>
        <v>11.093</v>
      </c>
    </row>
    <row r="717" spans="1:16" ht="57">
      <c r="A717" s="13" t="s">
        <v>2779</v>
      </c>
      <c r="B717" s="13"/>
      <c r="C717" s="13" t="s">
        <v>40</v>
      </c>
      <c r="D717" s="13" t="s">
        <v>41</v>
      </c>
      <c r="E717" s="13" t="s">
        <v>42</v>
      </c>
      <c r="F717" s="13" t="s">
        <v>41</v>
      </c>
      <c r="G717" s="13" t="s">
        <v>2681</v>
      </c>
      <c r="H717" s="13" t="s">
        <v>2780</v>
      </c>
      <c r="I717" s="13" t="s">
        <v>2603</v>
      </c>
      <c r="J717" s="13" t="s">
        <v>2604</v>
      </c>
      <c r="K717" s="13" t="s">
        <v>2776</v>
      </c>
      <c r="L717" s="13" t="s">
        <v>67</v>
      </c>
      <c r="M717" s="14">
        <v>54.469099999999997</v>
      </c>
      <c r="N717" s="13" t="s">
        <v>2781</v>
      </c>
      <c r="O717" s="13" t="s">
        <v>2782</v>
      </c>
      <c r="P717" s="14">
        <f t="shared" si="11"/>
        <v>54.469099999999997</v>
      </c>
    </row>
    <row r="718" spans="1:16" ht="57">
      <c r="A718" s="13" t="s">
        <v>2783</v>
      </c>
      <c r="B718" s="13"/>
      <c r="C718" s="13" t="s">
        <v>40</v>
      </c>
      <c r="D718" s="13" t="s">
        <v>41</v>
      </c>
      <c r="E718" s="13" t="s">
        <v>41</v>
      </c>
      <c r="F718" s="13" t="s">
        <v>41</v>
      </c>
      <c r="G718" s="13" t="s">
        <v>2681</v>
      </c>
      <c r="H718" s="13" t="s">
        <v>2784</v>
      </c>
      <c r="I718" s="13" t="s">
        <v>2603</v>
      </c>
      <c r="J718" s="13" t="s">
        <v>2604</v>
      </c>
      <c r="K718" s="13" t="s">
        <v>2776</v>
      </c>
      <c r="L718" s="13" t="s">
        <v>134</v>
      </c>
      <c r="M718" s="14">
        <v>9.9810999999999996</v>
      </c>
      <c r="N718" s="13" t="s">
        <v>2785</v>
      </c>
      <c r="O718" s="13" t="s">
        <v>2786</v>
      </c>
      <c r="P718" s="14">
        <f t="shared" si="11"/>
        <v>9.9810999999999996</v>
      </c>
    </row>
    <row r="719" spans="1:16" ht="45.6">
      <c r="A719" s="13" t="s">
        <v>2787</v>
      </c>
      <c r="B719" s="13"/>
      <c r="C719" s="13" t="s">
        <v>40</v>
      </c>
      <c r="D719" s="13" t="s">
        <v>41</v>
      </c>
      <c r="E719" s="13" t="s">
        <v>42</v>
      </c>
      <c r="F719" s="13" t="s">
        <v>41</v>
      </c>
      <c r="G719" s="13" t="s">
        <v>2681</v>
      </c>
      <c r="H719" s="13" t="s">
        <v>2788</v>
      </c>
      <c r="I719" s="13" t="s">
        <v>2603</v>
      </c>
      <c r="J719" s="13" t="s">
        <v>2604</v>
      </c>
      <c r="K719" s="13" t="s">
        <v>2776</v>
      </c>
      <c r="L719" s="13" t="s">
        <v>67</v>
      </c>
      <c r="M719" s="14">
        <v>48.910200000000003</v>
      </c>
      <c r="N719" s="13" t="s">
        <v>2789</v>
      </c>
      <c r="O719" s="13" t="s">
        <v>2790</v>
      </c>
      <c r="P719" s="14">
        <f t="shared" si="11"/>
        <v>48.910200000000003</v>
      </c>
    </row>
    <row r="720" spans="1:16" ht="57">
      <c r="A720" s="13" t="s">
        <v>2791</v>
      </c>
      <c r="B720" s="13"/>
      <c r="C720" s="13" t="s">
        <v>40</v>
      </c>
      <c r="D720" s="13" t="s">
        <v>41</v>
      </c>
      <c r="E720" s="13" t="s">
        <v>41</v>
      </c>
      <c r="F720" s="13" t="s">
        <v>41</v>
      </c>
      <c r="G720" s="13" t="s">
        <v>2681</v>
      </c>
      <c r="H720" s="13" t="s">
        <v>2792</v>
      </c>
      <c r="I720" s="13" t="s">
        <v>2603</v>
      </c>
      <c r="J720" s="13" t="s">
        <v>2604</v>
      </c>
      <c r="K720" s="13" t="s">
        <v>2776</v>
      </c>
      <c r="L720" s="13" t="s">
        <v>134</v>
      </c>
      <c r="M720" s="14">
        <v>7.7003000000000004</v>
      </c>
      <c r="N720" s="13" t="s">
        <v>2793</v>
      </c>
      <c r="O720" s="13" t="s">
        <v>2794</v>
      </c>
      <c r="P720" s="14">
        <f t="shared" si="11"/>
        <v>7.7003000000000004</v>
      </c>
    </row>
    <row r="721" spans="1:16" ht="45.6">
      <c r="A721" s="13" t="s">
        <v>2795</v>
      </c>
      <c r="B721" s="13"/>
      <c r="C721" s="13" t="s">
        <v>40</v>
      </c>
      <c r="D721" s="13" t="s">
        <v>41</v>
      </c>
      <c r="E721" s="13" t="s">
        <v>41</v>
      </c>
      <c r="F721" s="13" t="s">
        <v>41</v>
      </c>
      <c r="G721" s="13" t="s">
        <v>2681</v>
      </c>
      <c r="H721" s="13" t="s">
        <v>2796</v>
      </c>
      <c r="I721" s="13" t="s">
        <v>2603</v>
      </c>
      <c r="J721" s="13" t="s">
        <v>2604</v>
      </c>
      <c r="K721" s="13" t="s">
        <v>2776</v>
      </c>
      <c r="L721" s="13" t="s">
        <v>67</v>
      </c>
      <c r="M721" s="14">
        <v>30.368500000000001</v>
      </c>
      <c r="N721" s="13" t="s">
        <v>2797</v>
      </c>
      <c r="O721" s="13" t="s">
        <v>2797</v>
      </c>
      <c r="P721" s="14">
        <f t="shared" si="11"/>
        <v>30.368500000000001</v>
      </c>
    </row>
    <row r="722" spans="1:16" ht="34.15">
      <c r="A722" s="13" t="s">
        <v>2798</v>
      </c>
      <c r="B722" s="13"/>
      <c r="C722" s="13" t="s">
        <v>40</v>
      </c>
      <c r="D722" s="13" t="s">
        <v>41</v>
      </c>
      <c r="E722" s="13" t="s">
        <v>42</v>
      </c>
      <c r="F722" s="13" t="s">
        <v>41</v>
      </c>
      <c r="G722" s="13" t="s">
        <v>2681</v>
      </c>
      <c r="H722" s="13" t="s">
        <v>2799</v>
      </c>
      <c r="I722" s="13" t="s">
        <v>2603</v>
      </c>
      <c r="J722" s="13" t="s">
        <v>2604</v>
      </c>
      <c r="K722" s="13" t="s">
        <v>2776</v>
      </c>
      <c r="L722" s="13" t="s">
        <v>67</v>
      </c>
      <c r="M722" s="14">
        <v>3.3353999999999999</v>
      </c>
      <c r="N722" s="13" t="s">
        <v>2800</v>
      </c>
      <c r="O722" s="13" t="s">
        <v>2800</v>
      </c>
      <c r="P722" s="14">
        <f t="shared" si="11"/>
        <v>3.3353999999999999</v>
      </c>
    </row>
    <row r="723" spans="1:16" ht="57">
      <c r="A723" s="13" t="s">
        <v>2801</v>
      </c>
      <c r="B723" s="13"/>
      <c r="C723" s="13" t="s">
        <v>40</v>
      </c>
      <c r="D723" s="13" t="s">
        <v>41</v>
      </c>
      <c r="E723" s="13" t="s">
        <v>41</v>
      </c>
      <c r="F723" s="13" t="s">
        <v>41</v>
      </c>
      <c r="G723" s="13" t="s">
        <v>2681</v>
      </c>
      <c r="H723" s="13" t="s">
        <v>2802</v>
      </c>
      <c r="I723" s="13" t="s">
        <v>2603</v>
      </c>
      <c r="J723" s="13" t="s">
        <v>2604</v>
      </c>
      <c r="K723" s="13" t="s">
        <v>2803</v>
      </c>
      <c r="L723" s="13" t="s">
        <v>104</v>
      </c>
      <c r="M723" s="14">
        <v>96.621300000000005</v>
      </c>
      <c r="N723" s="13" t="s">
        <v>2804</v>
      </c>
      <c r="O723" s="13" t="s">
        <v>2805</v>
      </c>
      <c r="P723" s="14">
        <f t="shared" si="11"/>
        <v>96.621300000000005</v>
      </c>
    </row>
    <row r="724" spans="1:16" ht="57">
      <c r="A724" s="13" t="s">
        <v>2806</v>
      </c>
      <c r="B724" s="13"/>
      <c r="C724" s="13" t="s">
        <v>40</v>
      </c>
      <c r="D724" s="13" t="s">
        <v>41</v>
      </c>
      <c r="E724" s="13" t="s">
        <v>42</v>
      </c>
      <c r="F724" s="13" t="s">
        <v>41</v>
      </c>
      <c r="G724" s="13" t="s">
        <v>2681</v>
      </c>
      <c r="H724" s="13" t="s">
        <v>2807</v>
      </c>
      <c r="I724" s="13" t="s">
        <v>2603</v>
      </c>
      <c r="J724" s="13" t="s">
        <v>2604</v>
      </c>
      <c r="K724" s="13" t="s">
        <v>2803</v>
      </c>
      <c r="L724" s="13" t="s">
        <v>47</v>
      </c>
      <c r="M724" s="14">
        <v>87.894099999999995</v>
      </c>
      <c r="N724" s="13" t="s">
        <v>2808</v>
      </c>
      <c r="O724" s="13" t="s">
        <v>2809</v>
      </c>
      <c r="P724" s="14">
        <f t="shared" si="11"/>
        <v>87.894099999999995</v>
      </c>
    </row>
    <row r="725" spans="1:16" ht="45.6">
      <c r="A725" s="13" t="s">
        <v>2810</v>
      </c>
      <c r="B725" s="13"/>
      <c r="C725" s="13" t="s">
        <v>40</v>
      </c>
      <c r="D725" s="13" t="s">
        <v>41</v>
      </c>
      <c r="E725" s="13" t="s">
        <v>42</v>
      </c>
      <c r="F725" s="13" t="s">
        <v>41</v>
      </c>
      <c r="G725" s="13" t="s">
        <v>2681</v>
      </c>
      <c r="H725" s="13" t="s">
        <v>2811</v>
      </c>
      <c r="I725" s="13" t="s">
        <v>2603</v>
      </c>
      <c r="J725" s="13" t="s">
        <v>2604</v>
      </c>
      <c r="K725" s="13" t="s">
        <v>2803</v>
      </c>
      <c r="L725" s="13" t="s">
        <v>104</v>
      </c>
      <c r="M725" s="14">
        <v>54.929499999999997</v>
      </c>
      <c r="N725" s="13" t="s">
        <v>2812</v>
      </c>
      <c r="O725" s="13" t="s">
        <v>2813</v>
      </c>
      <c r="P725" s="14">
        <f t="shared" si="11"/>
        <v>54.929499999999997</v>
      </c>
    </row>
    <row r="726" spans="1:16" ht="57">
      <c r="A726" s="13" t="s">
        <v>2814</v>
      </c>
      <c r="B726" s="13"/>
      <c r="C726" s="13" t="s">
        <v>40</v>
      </c>
      <c r="D726" s="13" t="s">
        <v>41</v>
      </c>
      <c r="E726" s="13" t="s">
        <v>42</v>
      </c>
      <c r="F726" s="13" t="s">
        <v>41</v>
      </c>
      <c r="G726" s="13" t="s">
        <v>2681</v>
      </c>
      <c r="H726" s="13" t="s">
        <v>2815</v>
      </c>
      <c r="I726" s="13" t="s">
        <v>2603</v>
      </c>
      <c r="J726" s="13" t="s">
        <v>2604</v>
      </c>
      <c r="K726" s="13" t="s">
        <v>2803</v>
      </c>
      <c r="L726" s="13" t="s">
        <v>47</v>
      </c>
      <c r="M726" s="14">
        <v>57.3202</v>
      </c>
      <c r="N726" s="13" t="s">
        <v>2816</v>
      </c>
      <c r="O726" s="13" t="s">
        <v>2816</v>
      </c>
      <c r="P726" s="14">
        <f t="shared" si="11"/>
        <v>57.3202</v>
      </c>
    </row>
    <row r="727" spans="1:16" ht="45.6">
      <c r="A727" s="13" t="s">
        <v>2817</v>
      </c>
      <c r="B727" s="13"/>
      <c r="C727" s="13" t="s">
        <v>40</v>
      </c>
      <c r="D727" s="13" t="s">
        <v>41</v>
      </c>
      <c r="E727" s="13" t="s">
        <v>41</v>
      </c>
      <c r="F727" s="13" t="s">
        <v>41</v>
      </c>
      <c r="G727" s="13" t="s">
        <v>2681</v>
      </c>
      <c r="H727" s="13" t="s">
        <v>2818</v>
      </c>
      <c r="I727" s="13" t="s">
        <v>2603</v>
      </c>
      <c r="J727" s="13" t="s">
        <v>2604</v>
      </c>
      <c r="K727" s="13" t="s">
        <v>2803</v>
      </c>
      <c r="L727" s="13" t="s">
        <v>134</v>
      </c>
      <c r="M727" s="14">
        <v>1.9836</v>
      </c>
      <c r="N727" s="13" t="s">
        <v>2819</v>
      </c>
      <c r="O727" s="13" t="s">
        <v>2819</v>
      </c>
      <c r="P727" s="14">
        <f t="shared" si="11"/>
        <v>1.9836</v>
      </c>
    </row>
    <row r="728" spans="1:16" ht="34.15">
      <c r="A728" s="13" t="s">
        <v>2820</v>
      </c>
      <c r="B728" s="13"/>
      <c r="C728" s="13" t="s">
        <v>40</v>
      </c>
      <c r="D728" s="13" t="s">
        <v>41</v>
      </c>
      <c r="E728" s="13" t="s">
        <v>41</v>
      </c>
      <c r="F728" s="13" t="s">
        <v>41</v>
      </c>
      <c r="G728" s="13" t="s">
        <v>2681</v>
      </c>
      <c r="H728" s="13" t="s">
        <v>2821</v>
      </c>
      <c r="I728" s="13" t="s">
        <v>2603</v>
      </c>
      <c r="J728" s="13" t="s">
        <v>2604</v>
      </c>
      <c r="K728" s="13" t="s">
        <v>2803</v>
      </c>
      <c r="L728" s="13" t="s">
        <v>47</v>
      </c>
      <c r="M728" s="14">
        <v>72.867500000000007</v>
      </c>
      <c r="N728" s="13" t="s">
        <v>2822</v>
      </c>
      <c r="O728" s="13" t="s">
        <v>2823</v>
      </c>
      <c r="P728" s="14">
        <f t="shared" si="11"/>
        <v>72.867500000000007</v>
      </c>
    </row>
    <row r="729" spans="1:16" ht="57">
      <c r="A729" s="13" t="s">
        <v>2824</v>
      </c>
      <c r="B729" s="13"/>
      <c r="C729" s="13" t="s">
        <v>40</v>
      </c>
      <c r="D729" s="13" t="s">
        <v>41</v>
      </c>
      <c r="E729" s="13" t="s">
        <v>42</v>
      </c>
      <c r="F729" s="13" t="s">
        <v>41</v>
      </c>
      <c r="G729" s="13" t="s">
        <v>2681</v>
      </c>
      <c r="H729" s="13" t="s">
        <v>2825</v>
      </c>
      <c r="I729" s="13" t="s">
        <v>2603</v>
      </c>
      <c r="J729" s="13" t="s">
        <v>2604</v>
      </c>
      <c r="K729" s="13" t="s">
        <v>2826</v>
      </c>
      <c r="L729" s="13" t="s">
        <v>104</v>
      </c>
      <c r="M729" s="14">
        <v>98.7273</v>
      </c>
      <c r="N729" s="13" t="s">
        <v>2827</v>
      </c>
      <c r="O729" s="13" t="s">
        <v>2828</v>
      </c>
      <c r="P729" s="14">
        <f t="shared" si="11"/>
        <v>98.7273</v>
      </c>
    </row>
    <row r="730" spans="1:16" ht="57">
      <c r="A730" s="13" t="s">
        <v>2829</v>
      </c>
      <c r="B730" s="13"/>
      <c r="C730" s="13" t="s">
        <v>40</v>
      </c>
      <c r="D730" s="13" t="s">
        <v>41</v>
      </c>
      <c r="E730" s="13" t="s">
        <v>42</v>
      </c>
      <c r="F730" s="13" t="s">
        <v>41</v>
      </c>
      <c r="G730" s="13" t="s">
        <v>2681</v>
      </c>
      <c r="H730" s="13" t="s">
        <v>2830</v>
      </c>
      <c r="I730" s="13" t="s">
        <v>2603</v>
      </c>
      <c r="J730" s="13" t="s">
        <v>2604</v>
      </c>
      <c r="K730" s="13" t="s">
        <v>2826</v>
      </c>
      <c r="L730" s="13" t="s">
        <v>47</v>
      </c>
      <c r="M730" s="14">
        <v>91.4041</v>
      </c>
      <c r="N730" s="13" t="s">
        <v>2831</v>
      </c>
      <c r="O730" s="13" t="s">
        <v>2832</v>
      </c>
      <c r="P730" s="14">
        <f t="shared" si="11"/>
        <v>91.4041</v>
      </c>
    </row>
    <row r="731" spans="1:16" ht="57">
      <c r="A731" s="13" t="s">
        <v>2833</v>
      </c>
      <c r="B731" s="13"/>
      <c r="C731" s="13" t="s">
        <v>40</v>
      </c>
      <c r="D731" s="13" t="s">
        <v>41</v>
      </c>
      <c r="E731" s="13" t="s">
        <v>42</v>
      </c>
      <c r="F731" s="13" t="s">
        <v>41</v>
      </c>
      <c r="G731" s="13" t="s">
        <v>2681</v>
      </c>
      <c r="H731" s="13" t="s">
        <v>2834</v>
      </c>
      <c r="I731" s="13" t="s">
        <v>2603</v>
      </c>
      <c r="J731" s="13" t="s">
        <v>2604</v>
      </c>
      <c r="K731" s="13" t="s">
        <v>2826</v>
      </c>
      <c r="L731" s="13" t="s">
        <v>104</v>
      </c>
      <c r="M731" s="14">
        <v>57.035499999999999</v>
      </c>
      <c r="N731" s="13" t="s">
        <v>2835</v>
      </c>
      <c r="O731" s="13" t="s">
        <v>2836</v>
      </c>
      <c r="P731" s="14">
        <f t="shared" si="11"/>
        <v>57.035499999999999</v>
      </c>
    </row>
    <row r="732" spans="1:16" ht="57">
      <c r="A732" s="13" t="s">
        <v>2837</v>
      </c>
      <c r="B732" s="13"/>
      <c r="C732" s="13" t="s">
        <v>40</v>
      </c>
      <c r="D732" s="13" t="s">
        <v>41</v>
      </c>
      <c r="E732" s="13" t="s">
        <v>42</v>
      </c>
      <c r="F732" s="13" t="s">
        <v>41</v>
      </c>
      <c r="G732" s="13" t="s">
        <v>2681</v>
      </c>
      <c r="H732" s="13" t="s">
        <v>2838</v>
      </c>
      <c r="I732" s="13" t="s">
        <v>2603</v>
      </c>
      <c r="J732" s="13" t="s">
        <v>2604</v>
      </c>
      <c r="K732" s="13" t="s">
        <v>2826</v>
      </c>
      <c r="L732" s="13" t="s">
        <v>47</v>
      </c>
      <c r="M732" s="14">
        <v>60.830199999999998</v>
      </c>
      <c r="N732" s="13" t="s">
        <v>2816</v>
      </c>
      <c r="O732" s="13" t="s">
        <v>2836</v>
      </c>
      <c r="P732" s="14">
        <f t="shared" si="11"/>
        <v>60.830199999999998</v>
      </c>
    </row>
    <row r="733" spans="1:16" ht="45.6">
      <c r="A733" s="13" t="s">
        <v>2839</v>
      </c>
      <c r="B733" s="13"/>
      <c r="C733" s="13" t="s">
        <v>40</v>
      </c>
      <c r="D733" s="13" t="s">
        <v>41</v>
      </c>
      <c r="E733" s="13" t="s">
        <v>42</v>
      </c>
      <c r="F733" s="13" t="s">
        <v>41</v>
      </c>
      <c r="G733" s="13" t="s">
        <v>2681</v>
      </c>
      <c r="H733" s="13" t="s">
        <v>2840</v>
      </c>
      <c r="I733" s="13" t="s">
        <v>2603</v>
      </c>
      <c r="J733" s="13" t="s">
        <v>2604</v>
      </c>
      <c r="K733" s="13" t="s">
        <v>2826</v>
      </c>
      <c r="L733" s="13" t="s">
        <v>134</v>
      </c>
      <c r="M733" s="14">
        <v>1.9836</v>
      </c>
      <c r="N733" s="13" t="s">
        <v>2841</v>
      </c>
      <c r="O733" s="13" t="s">
        <v>2841</v>
      </c>
      <c r="P733" s="14">
        <f t="shared" si="11"/>
        <v>1.9836</v>
      </c>
    </row>
    <row r="734" spans="1:16" ht="45.6">
      <c r="A734" s="13" t="s">
        <v>2842</v>
      </c>
      <c r="B734" s="13"/>
      <c r="C734" s="13" t="s">
        <v>40</v>
      </c>
      <c r="D734" s="13" t="s">
        <v>41</v>
      </c>
      <c r="E734" s="13" t="s">
        <v>42</v>
      </c>
      <c r="F734" s="13" t="s">
        <v>41</v>
      </c>
      <c r="G734" s="13" t="s">
        <v>2681</v>
      </c>
      <c r="H734" s="13" t="s">
        <v>2843</v>
      </c>
      <c r="I734" s="13" t="s">
        <v>2603</v>
      </c>
      <c r="J734" s="13" t="s">
        <v>2604</v>
      </c>
      <c r="K734" s="13" t="s">
        <v>2826</v>
      </c>
      <c r="L734" s="13" t="s">
        <v>47</v>
      </c>
      <c r="M734" s="14">
        <v>72.867500000000007</v>
      </c>
      <c r="N734" s="13" t="s">
        <v>2844</v>
      </c>
      <c r="O734" s="13" t="s">
        <v>2844</v>
      </c>
      <c r="P734" s="14">
        <f t="shared" si="11"/>
        <v>72.867500000000007</v>
      </c>
    </row>
    <row r="735" spans="1:16" ht="57">
      <c r="A735" s="13" t="s">
        <v>2845</v>
      </c>
      <c r="B735" s="13"/>
      <c r="C735" s="13" t="s">
        <v>40</v>
      </c>
      <c r="D735" s="13" t="s">
        <v>41</v>
      </c>
      <c r="E735" s="13" t="s">
        <v>41</v>
      </c>
      <c r="F735" s="13" t="s">
        <v>41</v>
      </c>
      <c r="G735" s="13" t="s">
        <v>2681</v>
      </c>
      <c r="H735" s="13" t="s">
        <v>2846</v>
      </c>
      <c r="I735" s="13" t="s">
        <v>2603</v>
      </c>
      <c r="J735" s="13" t="s">
        <v>2604</v>
      </c>
      <c r="K735" s="13" t="s">
        <v>2847</v>
      </c>
      <c r="L735" s="13" t="s">
        <v>134</v>
      </c>
      <c r="M735" s="14">
        <v>7.5475000000000003</v>
      </c>
      <c r="N735" s="13" t="s">
        <v>2848</v>
      </c>
      <c r="O735" s="13" t="s">
        <v>2849</v>
      </c>
      <c r="P735" s="14">
        <f t="shared" si="11"/>
        <v>7.5475000000000003</v>
      </c>
    </row>
    <row r="736" spans="1:16" ht="57">
      <c r="A736" s="13" t="s">
        <v>2850</v>
      </c>
      <c r="B736" s="13"/>
      <c r="C736" s="13" t="s">
        <v>40</v>
      </c>
      <c r="D736" s="13" t="s">
        <v>41</v>
      </c>
      <c r="E736" s="13" t="s">
        <v>42</v>
      </c>
      <c r="F736" s="13" t="s">
        <v>41</v>
      </c>
      <c r="G736" s="13" t="s">
        <v>2681</v>
      </c>
      <c r="H736" s="13" t="s">
        <v>2851</v>
      </c>
      <c r="I736" s="13" t="s">
        <v>2603</v>
      </c>
      <c r="J736" s="13" t="s">
        <v>2604</v>
      </c>
      <c r="K736" s="13" t="s">
        <v>2847</v>
      </c>
      <c r="L736" s="13" t="s">
        <v>67</v>
      </c>
      <c r="M736" s="14">
        <v>38.485799999999998</v>
      </c>
      <c r="N736" s="13" t="s">
        <v>2852</v>
      </c>
      <c r="O736" s="13" t="s">
        <v>2853</v>
      </c>
      <c r="P736" s="14">
        <f t="shared" si="11"/>
        <v>38.485799999999998</v>
      </c>
    </row>
    <row r="737" spans="1:16" ht="57">
      <c r="A737" s="13" t="s">
        <v>2854</v>
      </c>
      <c r="B737" s="13"/>
      <c r="C737" s="13" t="s">
        <v>40</v>
      </c>
      <c r="D737" s="13" t="s">
        <v>41</v>
      </c>
      <c r="E737" s="13" t="s">
        <v>41</v>
      </c>
      <c r="F737" s="13" t="s">
        <v>41</v>
      </c>
      <c r="G737" s="13" t="s">
        <v>2681</v>
      </c>
      <c r="H737" s="13" t="s">
        <v>2855</v>
      </c>
      <c r="I737" s="13" t="s">
        <v>2603</v>
      </c>
      <c r="J737" s="13" t="s">
        <v>2604</v>
      </c>
      <c r="K737" s="13" t="s">
        <v>2847</v>
      </c>
      <c r="L737" s="13" t="s">
        <v>134</v>
      </c>
      <c r="M737" s="14">
        <v>6.9917999999999996</v>
      </c>
      <c r="N737" s="13" t="s">
        <v>2856</v>
      </c>
      <c r="O737" s="13" t="s">
        <v>2857</v>
      </c>
      <c r="P737" s="14">
        <f t="shared" si="11"/>
        <v>6.9917999999999996</v>
      </c>
    </row>
    <row r="738" spans="1:16" ht="57">
      <c r="A738" s="13" t="s">
        <v>2858</v>
      </c>
      <c r="B738" s="13"/>
      <c r="C738" s="13" t="s">
        <v>40</v>
      </c>
      <c r="D738" s="13" t="s">
        <v>41</v>
      </c>
      <c r="E738" s="13" t="s">
        <v>42</v>
      </c>
      <c r="F738" s="13" t="s">
        <v>41</v>
      </c>
      <c r="G738" s="13" t="s">
        <v>2681</v>
      </c>
      <c r="H738" s="13" t="s">
        <v>2859</v>
      </c>
      <c r="I738" s="13" t="s">
        <v>2603</v>
      </c>
      <c r="J738" s="13" t="s">
        <v>2604</v>
      </c>
      <c r="K738" s="13" t="s">
        <v>2847</v>
      </c>
      <c r="L738" s="13" t="s">
        <v>67</v>
      </c>
      <c r="M738" s="14">
        <v>34.038499999999999</v>
      </c>
      <c r="N738" s="13" t="s">
        <v>2860</v>
      </c>
      <c r="O738" s="13" t="s">
        <v>2860</v>
      </c>
      <c r="P738" s="14">
        <f t="shared" si="11"/>
        <v>34.038499999999999</v>
      </c>
    </row>
    <row r="739" spans="1:16" ht="45.6">
      <c r="A739" s="13" t="s">
        <v>2861</v>
      </c>
      <c r="B739" s="13"/>
      <c r="C739" s="13" t="s">
        <v>40</v>
      </c>
      <c r="D739" s="13" t="s">
        <v>41</v>
      </c>
      <c r="E739" s="13" t="s">
        <v>41</v>
      </c>
      <c r="F739" s="13" t="s">
        <v>41</v>
      </c>
      <c r="G739" s="13" t="s">
        <v>2681</v>
      </c>
      <c r="H739" s="13" t="s">
        <v>2862</v>
      </c>
      <c r="I739" s="13" t="s">
        <v>2603</v>
      </c>
      <c r="J739" s="13" t="s">
        <v>2604</v>
      </c>
      <c r="K739" s="13" t="s">
        <v>2847</v>
      </c>
      <c r="L739" s="13" t="s">
        <v>134</v>
      </c>
      <c r="M739" s="14">
        <v>5.6524999999999999</v>
      </c>
      <c r="N739" s="13" t="s">
        <v>2863</v>
      </c>
      <c r="O739" s="13" t="s">
        <v>2864</v>
      </c>
      <c r="P739" s="14">
        <f t="shared" si="11"/>
        <v>5.6524999999999999</v>
      </c>
    </row>
    <row r="740" spans="1:16" ht="45.6">
      <c r="A740" s="13" t="s">
        <v>2865</v>
      </c>
      <c r="B740" s="13"/>
      <c r="C740" s="13" t="s">
        <v>40</v>
      </c>
      <c r="D740" s="13" t="s">
        <v>41</v>
      </c>
      <c r="E740" s="13" t="s">
        <v>41</v>
      </c>
      <c r="F740" s="13" t="s">
        <v>41</v>
      </c>
      <c r="G740" s="13" t="s">
        <v>2681</v>
      </c>
      <c r="H740" s="13" t="s">
        <v>2866</v>
      </c>
      <c r="I740" s="13" t="s">
        <v>2603</v>
      </c>
      <c r="J740" s="13" t="s">
        <v>2604</v>
      </c>
      <c r="K740" s="13" t="s">
        <v>2847</v>
      </c>
      <c r="L740" s="13" t="s">
        <v>67</v>
      </c>
      <c r="M740" s="14">
        <v>22.890799999999999</v>
      </c>
      <c r="N740" s="13" t="s">
        <v>2867</v>
      </c>
      <c r="O740" s="13" t="s">
        <v>2867</v>
      </c>
      <c r="P740" s="14">
        <f t="shared" si="11"/>
        <v>22.890799999999999</v>
      </c>
    </row>
    <row r="741" spans="1:16" ht="34.15">
      <c r="A741" s="13" t="s">
        <v>2868</v>
      </c>
      <c r="B741" s="13"/>
      <c r="C741" s="13" t="s">
        <v>40</v>
      </c>
      <c r="D741" s="13" t="s">
        <v>41</v>
      </c>
      <c r="E741" s="13" t="s">
        <v>42</v>
      </c>
      <c r="F741" s="13" t="s">
        <v>41</v>
      </c>
      <c r="G741" s="13" t="s">
        <v>2740</v>
      </c>
      <c r="H741" s="13" t="s">
        <v>2869</v>
      </c>
      <c r="I741" s="13" t="s">
        <v>2603</v>
      </c>
      <c r="J741" s="13" t="s">
        <v>2604</v>
      </c>
      <c r="K741" s="13" t="s">
        <v>2870</v>
      </c>
      <c r="L741" s="13" t="s">
        <v>47</v>
      </c>
      <c r="M741" s="14">
        <v>17.015999999999998</v>
      </c>
      <c r="N741" s="13" t="s">
        <v>2871</v>
      </c>
      <c r="O741" s="13" t="s">
        <v>2871</v>
      </c>
      <c r="P741" s="14">
        <f t="shared" si="11"/>
        <v>17.015999999999998</v>
      </c>
    </row>
    <row r="742" spans="1:16" ht="45.6">
      <c r="A742" s="13" t="s">
        <v>2872</v>
      </c>
      <c r="B742" s="13"/>
      <c r="C742" s="13" t="s">
        <v>40</v>
      </c>
      <c r="D742" s="13" t="s">
        <v>41</v>
      </c>
      <c r="E742" s="13" t="s">
        <v>41</v>
      </c>
      <c r="F742" s="13" t="s">
        <v>41</v>
      </c>
      <c r="G742" s="13" t="s">
        <v>2740</v>
      </c>
      <c r="H742" s="13" t="s">
        <v>2873</v>
      </c>
      <c r="I742" s="13" t="s">
        <v>2603</v>
      </c>
      <c r="J742" s="13" t="s">
        <v>2604</v>
      </c>
      <c r="K742" s="13" t="s">
        <v>2874</v>
      </c>
      <c r="L742" s="13" t="s">
        <v>47</v>
      </c>
      <c r="M742" s="14">
        <v>12.4048</v>
      </c>
      <c r="N742" s="13" t="s">
        <v>2875</v>
      </c>
      <c r="O742" s="13" t="s">
        <v>2875</v>
      </c>
      <c r="P742" s="14">
        <f t="shared" si="11"/>
        <v>12.4048</v>
      </c>
    </row>
    <row r="743" spans="1:16" ht="34.15">
      <c r="A743" s="13" t="s">
        <v>2876</v>
      </c>
      <c r="B743" s="13"/>
      <c r="C743" s="13" t="s">
        <v>40</v>
      </c>
      <c r="D743" s="13" t="s">
        <v>41</v>
      </c>
      <c r="E743" s="13" t="s">
        <v>41</v>
      </c>
      <c r="F743" s="13" t="s">
        <v>41</v>
      </c>
      <c r="G743" s="13" t="s">
        <v>2740</v>
      </c>
      <c r="H743" s="13" t="s">
        <v>2877</v>
      </c>
      <c r="I743" s="13" t="s">
        <v>2603</v>
      </c>
      <c r="J743" s="13" t="s">
        <v>2604</v>
      </c>
      <c r="K743" s="13" t="s">
        <v>2878</v>
      </c>
      <c r="L743" s="13" t="s">
        <v>134</v>
      </c>
      <c r="M743" s="14">
        <v>1.3691</v>
      </c>
      <c r="N743" s="13" t="s">
        <v>2879</v>
      </c>
      <c r="O743" s="13" t="s">
        <v>2879</v>
      </c>
      <c r="P743" s="14">
        <f t="shared" si="11"/>
        <v>1.3691</v>
      </c>
    </row>
    <row r="744" spans="1:16" ht="34.15">
      <c r="A744" s="13" t="s">
        <v>2880</v>
      </c>
      <c r="B744" s="13"/>
      <c r="C744" s="13" t="s">
        <v>40</v>
      </c>
      <c r="D744" s="13" t="s">
        <v>41</v>
      </c>
      <c r="E744" s="13" t="s">
        <v>41</v>
      </c>
      <c r="F744" s="13" t="s">
        <v>41</v>
      </c>
      <c r="G744" s="13" t="s">
        <v>2740</v>
      </c>
      <c r="H744" s="13" t="s">
        <v>2881</v>
      </c>
      <c r="I744" s="13" t="s">
        <v>2603</v>
      </c>
      <c r="J744" s="13" t="s">
        <v>2604</v>
      </c>
      <c r="K744" s="13" t="s">
        <v>2878</v>
      </c>
      <c r="L744" s="13" t="s">
        <v>47</v>
      </c>
      <c r="M744" s="14">
        <v>9.6370000000000005</v>
      </c>
      <c r="N744" s="13" t="s">
        <v>2882</v>
      </c>
      <c r="O744" s="13" t="s">
        <v>2882</v>
      </c>
      <c r="P744" s="14">
        <f t="shared" si="11"/>
        <v>9.6370000000000005</v>
      </c>
    </row>
    <row r="745" spans="1:16" ht="45.6">
      <c r="A745" s="13" t="s">
        <v>2883</v>
      </c>
      <c r="B745" s="13"/>
      <c r="C745" s="13" t="s">
        <v>40</v>
      </c>
      <c r="D745" s="13" t="s">
        <v>41</v>
      </c>
      <c r="E745" s="13" t="s">
        <v>41</v>
      </c>
      <c r="F745" s="13" t="s">
        <v>41</v>
      </c>
      <c r="G745" s="13" t="s">
        <v>2740</v>
      </c>
      <c r="H745" s="13" t="s">
        <v>2884</v>
      </c>
      <c r="I745" s="13" t="s">
        <v>2603</v>
      </c>
      <c r="J745" s="13" t="s">
        <v>2604</v>
      </c>
      <c r="K745" s="13" t="s">
        <v>2878</v>
      </c>
      <c r="L745" s="13" t="s">
        <v>134</v>
      </c>
      <c r="M745" s="14">
        <v>3.4287000000000001</v>
      </c>
      <c r="N745" s="13" t="s">
        <v>2885</v>
      </c>
      <c r="O745" s="13" t="s">
        <v>2886</v>
      </c>
      <c r="P745" s="14">
        <f t="shared" si="11"/>
        <v>3.4287000000000001</v>
      </c>
    </row>
    <row r="746" spans="1:16" ht="57">
      <c r="A746" s="13" t="s">
        <v>2887</v>
      </c>
      <c r="B746" s="13"/>
      <c r="C746" s="13" t="s">
        <v>40</v>
      </c>
      <c r="D746" s="13" t="s">
        <v>41</v>
      </c>
      <c r="E746" s="13" t="s">
        <v>42</v>
      </c>
      <c r="F746" s="13" t="s">
        <v>41</v>
      </c>
      <c r="G746" s="13" t="s">
        <v>2740</v>
      </c>
      <c r="H746" s="13" t="s">
        <v>2888</v>
      </c>
      <c r="I746" s="13" t="s">
        <v>2603</v>
      </c>
      <c r="J746" s="13" t="s">
        <v>2604</v>
      </c>
      <c r="K746" s="13" t="s">
        <v>2878</v>
      </c>
      <c r="L746" s="13" t="s">
        <v>47</v>
      </c>
      <c r="M746" s="14">
        <v>32.805900000000001</v>
      </c>
      <c r="N746" s="13" t="s">
        <v>2889</v>
      </c>
      <c r="O746" s="13" t="s">
        <v>2890</v>
      </c>
      <c r="P746" s="14">
        <f t="shared" si="11"/>
        <v>32.805900000000001</v>
      </c>
    </row>
    <row r="747" spans="1:16" ht="57">
      <c r="A747" s="13" t="s">
        <v>2891</v>
      </c>
      <c r="B747" s="13"/>
      <c r="C747" s="13" t="s">
        <v>40</v>
      </c>
      <c r="D747" s="13" t="s">
        <v>41</v>
      </c>
      <c r="E747" s="13" t="s">
        <v>42</v>
      </c>
      <c r="F747" s="13" t="s">
        <v>41</v>
      </c>
      <c r="G747" s="13" t="s">
        <v>2740</v>
      </c>
      <c r="H747" s="13" t="s">
        <v>2892</v>
      </c>
      <c r="I747" s="13" t="s">
        <v>2603</v>
      </c>
      <c r="J747" s="13" t="s">
        <v>2604</v>
      </c>
      <c r="K747" s="13" t="s">
        <v>2878</v>
      </c>
      <c r="L747" s="13" t="s">
        <v>47</v>
      </c>
      <c r="M747" s="14">
        <v>58.824399999999997</v>
      </c>
      <c r="N747" s="13" t="s">
        <v>2893</v>
      </c>
      <c r="O747" s="13" t="s">
        <v>2894</v>
      </c>
      <c r="P747" s="14">
        <f t="shared" si="11"/>
        <v>58.824399999999997</v>
      </c>
    </row>
    <row r="748" spans="1:16" ht="57">
      <c r="A748" s="13" t="s">
        <v>2895</v>
      </c>
      <c r="B748" s="13"/>
      <c r="C748" s="13" t="s">
        <v>40</v>
      </c>
      <c r="D748" s="13" t="s">
        <v>41</v>
      </c>
      <c r="E748" s="13" t="s">
        <v>41</v>
      </c>
      <c r="F748" s="13" t="s">
        <v>41</v>
      </c>
      <c r="G748" s="13" t="s">
        <v>2740</v>
      </c>
      <c r="H748" s="13" t="s">
        <v>2896</v>
      </c>
      <c r="I748" s="13" t="s">
        <v>2603</v>
      </c>
      <c r="J748" s="13" t="s">
        <v>2604</v>
      </c>
      <c r="K748" s="13" t="s">
        <v>2878</v>
      </c>
      <c r="L748" s="13" t="s">
        <v>134</v>
      </c>
      <c r="M748" s="14">
        <v>2.8727999999999998</v>
      </c>
      <c r="N748" s="13" t="s">
        <v>2897</v>
      </c>
      <c r="O748" s="13" t="s">
        <v>2898</v>
      </c>
      <c r="P748" s="14">
        <f t="shared" si="11"/>
        <v>2.8727999999999998</v>
      </c>
    </row>
    <row r="749" spans="1:16" ht="45.6">
      <c r="A749" s="13" t="s">
        <v>2899</v>
      </c>
      <c r="B749" s="13"/>
      <c r="C749" s="13" t="s">
        <v>40</v>
      </c>
      <c r="D749" s="13" t="s">
        <v>41</v>
      </c>
      <c r="E749" s="13" t="s">
        <v>42</v>
      </c>
      <c r="F749" s="13" t="s">
        <v>41</v>
      </c>
      <c r="G749" s="13" t="s">
        <v>2740</v>
      </c>
      <c r="H749" s="13" t="s">
        <v>2900</v>
      </c>
      <c r="I749" s="13" t="s">
        <v>2603</v>
      </c>
      <c r="J749" s="13" t="s">
        <v>2604</v>
      </c>
      <c r="K749" s="13" t="s">
        <v>2878</v>
      </c>
      <c r="L749" s="13" t="s">
        <v>47</v>
      </c>
      <c r="M749" s="14">
        <v>27.247</v>
      </c>
      <c r="N749" s="13" t="s">
        <v>2901</v>
      </c>
      <c r="O749" s="13" t="s">
        <v>2902</v>
      </c>
      <c r="P749" s="14">
        <f t="shared" si="11"/>
        <v>27.247</v>
      </c>
    </row>
    <row r="750" spans="1:16" ht="57">
      <c r="A750" s="13" t="s">
        <v>2903</v>
      </c>
      <c r="B750" s="13"/>
      <c r="C750" s="13" t="s">
        <v>40</v>
      </c>
      <c r="D750" s="13" t="s">
        <v>41</v>
      </c>
      <c r="E750" s="13" t="s">
        <v>42</v>
      </c>
      <c r="F750" s="13" t="s">
        <v>41</v>
      </c>
      <c r="G750" s="13" t="s">
        <v>2740</v>
      </c>
      <c r="H750" s="13" t="s">
        <v>2904</v>
      </c>
      <c r="I750" s="13" t="s">
        <v>2603</v>
      </c>
      <c r="J750" s="13" t="s">
        <v>2604</v>
      </c>
      <c r="K750" s="13" t="s">
        <v>2878</v>
      </c>
      <c r="L750" s="13" t="s">
        <v>47</v>
      </c>
      <c r="M750" s="14">
        <v>44.935000000000002</v>
      </c>
      <c r="N750" s="13" t="s">
        <v>2905</v>
      </c>
      <c r="O750" s="13" t="s">
        <v>2906</v>
      </c>
      <c r="P750" s="14">
        <f t="shared" si="11"/>
        <v>44.935000000000002</v>
      </c>
    </row>
    <row r="751" spans="1:16" ht="57">
      <c r="A751" s="13" t="s">
        <v>2907</v>
      </c>
      <c r="B751" s="13"/>
      <c r="C751" s="13" t="s">
        <v>40</v>
      </c>
      <c r="D751" s="13" t="s">
        <v>41</v>
      </c>
      <c r="E751" s="13" t="s">
        <v>41</v>
      </c>
      <c r="F751" s="13" t="s">
        <v>41</v>
      </c>
      <c r="G751" s="13" t="s">
        <v>2740</v>
      </c>
      <c r="H751" s="13" t="s">
        <v>2908</v>
      </c>
      <c r="I751" s="13" t="s">
        <v>2603</v>
      </c>
      <c r="J751" s="13" t="s">
        <v>2604</v>
      </c>
      <c r="K751" s="13" t="s">
        <v>2878</v>
      </c>
      <c r="L751" s="13" t="s">
        <v>134</v>
      </c>
      <c r="M751" s="14">
        <v>2.9316</v>
      </c>
      <c r="N751" s="13" t="s">
        <v>2909</v>
      </c>
      <c r="O751" s="13" t="s">
        <v>2910</v>
      </c>
      <c r="P751" s="14">
        <f t="shared" si="11"/>
        <v>2.9316</v>
      </c>
    </row>
    <row r="752" spans="1:16" ht="45.6">
      <c r="A752" s="13" t="s">
        <v>2911</v>
      </c>
      <c r="B752" s="13"/>
      <c r="C752" s="13" t="s">
        <v>40</v>
      </c>
      <c r="D752" s="13" t="s">
        <v>41</v>
      </c>
      <c r="E752" s="13" t="s">
        <v>41</v>
      </c>
      <c r="F752" s="13" t="s">
        <v>41</v>
      </c>
      <c r="G752" s="13" t="s">
        <v>2740</v>
      </c>
      <c r="H752" s="13" t="s">
        <v>2912</v>
      </c>
      <c r="I752" s="13" t="s">
        <v>2603</v>
      </c>
      <c r="J752" s="13" t="s">
        <v>2604</v>
      </c>
      <c r="K752" s="13" t="s">
        <v>2878</v>
      </c>
      <c r="L752" s="13" t="s">
        <v>47</v>
      </c>
      <c r="M752" s="14">
        <v>26.676400000000001</v>
      </c>
      <c r="N752" s="13" t="s">
        <v>2913</v>
      </c>
      <c r="O752" s="13" t="s">
        <v>2914</v>
      </c>
      <c r="P752" s="14">
        <f t="shared" si="11"/>
        <v>26.676400000000001</v>
      </c>
    </row>
    <row r="753" spans="1:16" ht="45.6">
      <c r="A753" s="13" t="s">
        <v>2915</v>
      </c>
      <c r="B753" s="13"/>
      <c r="C753" s="13" t="s">
        <v>40</v>
      </c>
      <c r="D753" s="13" t="s">
        <v>41</v>
      </c>
      <c r="E753" s="13" t="s">
        <v>42</v>
      </c>
      <c r="F753" s="13" t="s">
        <v>41</v>
      </c>
      <c r="G753" s="13" t="s">
        <v>2740</v>
      </c>
      <c r="H753" s="13" t="s">
        <v>2916</v>
      </c>
      <c r="I753" s="13" t="s">
        <v>2603</v>
      </c>
      <c r="J753" s="13" t="s">
        <v>2604</v>
      </c>
      <c r="K753" s="13" t="s">
        <v>2917</v>
      </c>
      <c r="L753" s="13" t="s">
        <v>47</v>
      </c>
      <c r="M753" s="14">
        <v>6.6707000000000001</v>
      </c>
      <c r="N753" s="13" t="s">
        <v>2918</v>
      </c>
      <c r="O753" s="13" t="s">
        <v>2918</v>
      </c>
      <c r="P753" s="14">
        <f t="shared" si="11"/>
        <v>6.6707000000000001</v>
      </c>
    </row>
    <row r="754" spans="1:16" ht="79.900000000000006">
      <c r="A754" s="13" t="s">
        <v>2919</v>
      </c>
      <c r="B754" s="13"/>
      <c r="C754" s="13" t="s">
        <v>40</v>
      </c>
      <c r="D754" s="13" t="s">
        <v>41</v>
      </c>
      <c r="E754" s="13" t="s">
        <v>42</v>
      </c>
      <c r="F754" s="13" t="s">
        <v>41</v>
      </c>
      <c r="G754" s="13" t="s">
        <v>2740</v>
      </c>
      <c r="H754" s="13" t="s">
        <v>2920</v>
      </c>
      <c r="I754" s="13" t="s">
        <v>2603</v>
      </c>
      <c r="J754" s="13" t="s">
        <v>2604</v>
      </c>
      <c r="K754" s="13" t="s">
        <v>2917</v>
      </c>
      <c r="L754" s="13" t="s">
        <v>47</v>
      </c>
      <c r="M754" s="14">
        <v>41.903300000000002</v>
      </c>
      <c r="N754" s="13" t="s">
        <v>2921</v>
      </c>
      <c r="O754" s="13" t="s">
        <v>2922</v>
      </c>
      <c r="P754" s="14">
        <f t="shared" si="11"/>
        <v>41.903300000000002</v>
      </c>
    </row>
    <row r="755" spans="1:16" ht="68.45">
      <c r="A755" s="13" t="s">
        <v>2923</v>
      </c>
      <c r="B755" s="13"/>
      <c r="C755" s="13" t="s">
        <v>40</v>
      </c>
      <c r="D755" s="13" t="s">
        <v>41</v>
      </c>
      <c r="E755" s="13" t="s">
        <v>42</v>
      </c>
      <c r="F755" s="13" t="s">
        <v>41</v>
      </c>
      <c r="G755" s="13" t="s">
        <v>2740</v>
      </c>
      <c r="H755" s="13" t="s">
        <v>2924</v>
      </c>
      <c r="I755" s="13" t="s">
        <v>2603</v>
      </c>
      <c r="J755" s="13" t="s">
        <v>2604</v>
      </c>
      <c r="K755" s="13" t="s">
        <v>2917</v>
      </c>
      <c r="L755" s="13" t="s">
        <v>47</v>
      </c>
      <c r="M755" s="14">
        <v>65.142399999999995</v>
      </c>
      <c r="N755" s="13" t="s">
        <v>2925</v>
      </c>
      <c r="O755" s="13" t="s">
        <v>2926</v>
      </c>
      <c r="P755" s="14">
        <f t="shared" si="11"/>
        <v>65.142399999999995</v>
      </c>
    </row>
    <row r="756" spans="1:16" ht="68.45">
      <c r="A756" s="13" t="s">
        <v>2927</v>
      </c>
      <c r="B756" s="13"/>
      <c r="C756" s="13" t="s">
        <v>40</v>
      </c>
      <c r="D756" s="13" t="s">
        <v>41</v>
      </c>
      <c r="E756" s="13" t="s">
        <v>42</v>
      </c>
      <c r="F756" s="13" t="s">
        <v>41</v>
      </c>
      <c r="G756" s="13" t="s">
        <v>2740</v>
      </c>
      <c r="H756" s="13" t="s">
        <v>2928</v>
      </c>
      <c r="I756" s="13" t="s">
        <v>2603</v>
      </c>
      <c r="J756" s="13" t="s">
        <v>2604</v>
      </c>
      <c r="K756" s="13" t="s">
        <v>2917</v>
      </c>
      <c r="L756" s="13" t="s">
        <v>47</v>
      </c>
      <c r="M756" s="14">
        <v>36.3444</v>
      </c>
      <c r="N756" s="13" t="s">
        <v>2929</v>
      </c>
      <c r="O756" s="13" t="s">
        <v>2930</v>
      </c>
      <c r="P756" s="14">
        <f t="shared" si="11"/>
        <v>36.3444</v>
      </c>
    </row>
    <row r="757" spans="1:16" ht="57">
      <c r="A757" s="13" t="s">
        <v>2931</v>
      </c>
      <c r="B757" s="13"/>
      <c r="C757" s="13" t="s">
        <v>40</v>
      </c>
      <c r="D757" s="13" t="s">
        <v>41</v>
      </c>
      <c r="E757" s="13" t="s">
        <v>42</v>
      </c>
      <c r="F757" s="13" t="s">
        <v>41</v>
      </c>
      <c r="G757" s="13" t="s">
        <v>2740</v>
      </c>
      <c r="H757" s="13" t="s">
        <v>2932</v>
      </c>
      <c r="I757" s="13" t="s">
        <v>2603</v>
      </c>
      <c r="J757" s="13" t="s">
        <v>2604</v>
      </c>
      <c r="K757" s="13" t="s">
        <v>2917</v>
      </c>
      <c r="L757" s="13" t="s">
        <v>47</v>
      </c>
      <c r="M757" s="14">
        <v>59.583399999999997</v>
      </c>
      <c r="N757" s="13" t="s">
        <v>2933</v>
      </c>
      <c r="O757" s="13" t="s">
        <v>2934</v>
      </c>
      <c r="P757" s="14">
        <f t="shared" si="11"/>
        <v>59.583399999999997</v>
      </c>
    </row>
    <row r="758" spans="1:16" ht="68.45">
      <c r="A758" s="13" t="s">
        <v>2935</v>
      </c>
      <c r="B758" s="13"/>
      <c r="C758" s="13" t="s">
        <v>40</v>
      </c>
      <c r="D758" s="13" t="s">
        <v>41</v>
      </c>
      <c r="E758" s="13" t="s">
        <v>41</v>
      </c>
      <c r="F758" s="13" t="s">
        <v>41</v>
      </c>
      <c r="G758" s="13" t="s">
        <v>2740</v>
      </c>
      <c r="H758" s="13" t="s">
        <v>2936</v>
      </c>
      <c r="I758" s="13" t="s">
        <v>2603</v>
      </c>
      <c r="J758" s="13" t="s">
        <v>2604</v>
      </c>
      <c r="K758" s="13" t="s">
        <v>2917</v>
      </c>
      <c r="L758" s="13" t="s">
        <v>47</v>
      </c>
      <c r="M758" s="14">
        <v>13.879</v>
      </c>
      <c r="N758" s="13" t="s">
        <v>2937</v>
      </c>
      <c r="O758" s="13" t="s">
        <v>2938</v>
      </c>
      <c r="P758" s="14">
        <f t="shared" si="11"/>
        <v>13.879</v>
      </c>
    </row>
    <row r="759" spans="1:16" ht="68.45">
      <c r="A759" s="13" t="s">
        <v>2939</v>
      </c>
      <c r="B759" s="13"/>
      <c r="C759" s="13" t="s">
        <v>40</v>
      </c>
      <c r="D759" s="13" t="s">
        <v>41</v>
      </c>
      <c r="E759" s="13" t="s">
        <v>42</v>
      </c>
      <c r="F759" s="13" t="s">
        <v>41</v>
      </c>
      <c r="G759" s="13" t="s">
        <v>2740</v>
      </c>
      <c r="H759" s="13" t="s">
        <v>2940</v>
      </c>
      <c r="I759" s="13" t="s">
        <v>2603</v>
      </c>
      <c r="J759" s="13" t="s">
        <v>2604</v>
      </c>
      <c r="K759" s="13" t="s">
        <v>2941</v>
      </c>
      <c r="L759" s="13" t="s">
        <v>47</v>
      </c>
      <c r="M759" s="14">
        <v>40.8035</v>
      </c>
      <c r="N759" s="13" t="s">
        <v>2942</v>
      </c>
      <c r="O759" s="13" t="s">
        <v>2943</v>
      </c>
      <c r="P759" s="14">
        <f t="shared" si="11"/>
        <v>40.8035</v>
      </c>
    </row>
    <row r="760" spans="1:16" ht="57">
      <c r="A760" s="13" t="s">
        <v>2944</v>
      </c>
      <c r="B760" s="13"/>
      <c r="C760" s="13" t="s">
        <v>40</v>
      </c>
      <c r="D760" s="13" t="s">
        <v>41</v>
      </c>
      <c r="E760" s="13" t="s">
        <v>42</v>
      </c>
      <c r="F760" s="13" t="s">
        <v>41</v>
      </c>
      <c r="G760" s="13" t="s">
        <v>2740</v>
      </c>
      <c r="H760" s="13" t="s">
        <v>2945</v>
      </c>
      <c r="I760" s="13" t="s">
        <v>2603</v>
      </c>
      <c r="J760" s="13" t="s">
        <v>2604</v>
      </c>
      <c r="K760" s="13" t="s">
        <v>2941</v>
      </c>
      <c r="L760" s="13" t="s">
        <v>47</v>
      </c>
      <c r="M760" s="14">
        <v>64.042599999999993</v>
      </c>
      <c r="N760" s="13" t="s">
        <v>2946</v>
      </c>
      <c r="O760" s="13" t="s">
        <v>2947</v>
      </c>
      <c r="P760" s="14">
        <f t="shared" si="11"/>
        <v>64.042599999999993</v>
      </c>
    </row>
    <row r="761" spans="1:16" ht="57">
      <c r="A761" s="13" t="s">
        <v>2948</v>
      </c>
      <c r="B761" s="13"/>
      <c r="C761" s="13" t="s">
        <v>40</v>
      </c>
      <c r="D761" s="13" t="s">
        <v>41</v>
      </c>
      <c r="E761" s="13" t="s">
        <v>42</v>
      </c>
      <c r="F761" s="13" t="s">
        <v>41</v>
      </c>
      <c r="G761" s="13" t="s">
        <v>2740</v>
      </c>
      <c r="H761" s="13" t="s">
        <v>2949</v>
      </c>
      <c r="I761" s="13" t="s">
        <v>2603</v>
      </c>
      <c r="J761" s="13" t="s">
        <v>2604</v>
      </c>
      <c r="K761" s="13" t="s">
        <v>2950</v>
      </c>
      <c r="L761" s="13" t="s">
        <v>47</v>
      </c>
      <c r="M761" s="14">
        <v>52.932699999999997</v>
      </c>
      <c r="N761" s="13" t="s">
        <v>2951</v>
      </c>
      <c r="O761" s="13" t="s">
        <v>2952</v>
      </c>
      <c r="P761" s="14">
        <f t="shared" si="11"/>
        <v>52.932699999999997</v>
      </c>
    </row>
    <row r="762" spans="1:16" ht="57">
      <c r="A762" s="13" t="s">
        <v>2953</v>
      </c>
      <c r="B762" s="13"/>
      <c r="C762" s="13" t="s">
        <v>40</v>
      </c>
      <c r="D762" s="13" t="s">
        <v>41</v>
      </c>
      <c r="E762" s="13" t="s">
        <v>42</v>
      </c>
      <c r="F762" s="13" t="s">
        <v>41</v>
      </c>
      <c r="G762" s="13" t="s">
        <v>2740</v>
      </c>
      <c r="H762" s="13" t="s">
        <v>2954</v>
      </c>
      <c r="I762" s="13" t="s">
        <v>2603</v>
      </c>
      <c r="J762" s="13" t="s">
        <v>2604</v>
      </c>
      <c r="K762" s="13" t="s">
        <v>2941</v>
      </c>
      <c r="L762" s="13" t="s">
        <v>47</v>
      </c>
      <c r="M762" s="14">
        <v>35.244599999999998</v>
      </c>
      <c r="N762" s="13" t="s">
        <v>2955</v>
      </c>
      <c r="O762" s="13" t="s">
        <v>2956</v>
      </c>
      <c r="P762" s="14">
        <f t="shared" si="11"/>
        <v>35.244599999999998</v>
      </c>
    </row>
    <row r="763" spans="1:16" ht="57">
      <c r="A763" s="13" t="s">
        <v>2957</v>
      </c>
      <c r="B763" s="13"/>
      <c r="C763" s="13" t="s">
        <v>40</v>
      </c>
      <c r="D763" s="13" t="s">
        <v>41</v>
      </c>
      <c r="E763" s="13" t="s">
        <v>42</v>
      </c>
      <c r="F763" s="13" t="s">
        <v>41</v>
      </c>
      <c r="G763" s="13" t="s">
        <v>2740</v>
      </c>
      <c r="H763" s="13" t="s">
        <v>2958</v>
      </c>
      <c r="I763" s="13" t="s">
        <v>2603</v>
      </c>
      <c r="J763" s="13" t="s">
        <v>2604</v>
      </c>
      <c r="K763" s="13" t="s">
        <v>2941</v>
      </c>
      <c r="L763" s="13" t="s">
        <v>47</v>
      </c>
      <c r="M763" s="14">
        <v>58.483600000000003</v>
      </c>
      <c r="N763" s="13" t="s">
        <v>2959</v>
      </c>
      <c r="O763" s="13" t="s">
        <v>2960</v>
      </c>
      <c r="P763" s="14">
        <f t="shared" si="11"/>
        <v>58.483600000000003</v>
      </c>
    </row>
    <row r="764" spans="1:16" ht="57">
      <c r="A764" s="13" t="s">
        <v>2961</v>
      </c>
      <c r="B764" s="13"/>
      <c r="C764" s="13" t="s">
        <v>40</v>
      </c>
      <c r="D764" s="13" t="s">
        <v>41</v>
      </c>
      <c r="E764" s="13" t="s">
        <v>42</v>
      </c>
      <c r="F764" s="13" t="s">
        <v>41</v>
      </c>
      <c r="G764" s="13" t="s">
        <v>2740</v>
      </c>
      <c r="H764" s="13" t="s">
        <v>2962</v>
      </c>
      <c r="I764" s="13" t="s">
        <v>2603</v>
      </c>
      <c r="J764" s="13" t="s">
        <v>2604</v>
      </c>
      <c r="K764" s="13" t="s">
        <v>2950</v>
      </c>
      <c r="L764" s="13" t="s">
        <v>47</v>
      </c>
      <c r="M764" s="14">
        <v>49.041400000000003</v>
      </c>
      <c r="N764" s="13" t="s">
        <v>2963</v>
      </c>
      <c r="O764" s="13" t="s">
        <v>2964</v>
      </c>
      <c r="P764" s="14">
        <f t="shared" si="11"/>
        <v>49.041400000000003</v>
      </c>
    </row>
    <row r="765" spans="1:16" ht="68.45">
      <c r="A765" s="13" t="s">
        <v>2965</v>
      </c>
      <c r="B765" s="13"/>
      <c r="C765" s="13" t="s">
        <v>40</v>
      </c>
      <c r="D765" s="13" t="s">
        <v>41</v>
      </c>
      <c r="E765" s="13" t="s">
        <v>42</v>
      </c>
      <c r="F765" s="13" t="s">
        <v>41</v>
      </c>
      <c r="G765" s="13" t="s">
        <v>2740</v>
      </c>
      <c r="H765" s="13" t="s">
        <v>2966</v>
      </c>
      <c r="I765" s="13" t="s">
        <v>2603</v>
      </c>
      <c r="J765" s="13" t="s">
        <v>2604</v>
      </c>
      <c r="K765" s="13" t="s">
        <v>2941</v>
      </c>
      <c r="L765" s="13" t="s">
        <v>47</v>
      </c>
      <c r="M765" s="14">
        <v>53.383899999999997</v>
      </c>
      <c r="N765" s="13" t="s">
        <v>2967</v>
      </c>
      <c r="O765" s="13" t="s">
        <v>2968</v>
      </c>
      <c r="P765" s="14">
        <f t="shared" si="11"/>
        <v>53.383899999999997</v>
      </c>
    </row>
    <row r="766" spans="1:16" ht="57">
      <c r="A766" s="13" t="s">
        <v>2969</v>
      </c>
      <c r="B766" s="13"/>
      <c r="C766" s="13" t="s">
        <v>40</v>
      </c>
      <c r="D766" s="13" t="s">
        <v>41</v>
      </c>
      <c r="E766" s="13" t="s">
        <v>42</v>
      </c>
      <c r="F766" s="13" t="s">
        <v>41</v>
      </c>
      <c r="G766" s="13" t="s">
        <v>2740</v>
      </c>
      <c r="H766" s="13" t="s">
        <v>2970</v>
      </c>
      <c r="I766" s="13" t="s">
        <v>2603</v>
      </c>
      <c r="J766" s="13" t="s">
        <v>2604</v>
      </c>
      <c r="K766" s="13" t="s">
        <v>2941</v>
      </c>
      <c r="L766" s="13" t="s">
        <v>47</v>
      </c>
      <c r="M766" s="14">
        <v>45.045400000000001</v>
      </c>
      <c r="N766" s="13" t="s">
        <v>2971</v>
      </c>
      <c r="O766" s="13" t="s">
        <v>2972</v>
      </c>
      <c r="P766" s="14">
        <f t="shared" si="11"/>
        <v>45.045400000000001</v>
      </c>
    </row>
    <row r="767" spans="1:16" ht="57">
      <c r="A767" s="13" t="s">
        <v>2973</v>
      </c>
      <c r="B767" s="13"/>
      <c r="C767" s="13" t="s">
        <v>40</v>
      </c>
      <c r="D767" s="13" t="s">
        <v>41</v>
      </c>
      <c r="E767" s="13" t="s">
        <v>42</v>
      </c>
      <c r="F767" s="13" t="s">
        <v>41</v>
      </c>
      <c r="G767" s="13" t="s">
        <v>2740</v>
      </c>
      <c r="H767" s="13" t="s">
        <v>2974</v>
      </c>
      <c r="I767" s="13" t="s">
        <v>2603</v>
      </c>
      <c r="J767" s="13" t="s">
        <v>2604</v>
      </c>
      <c r="K767" s="13" t="s">
        <v>2950</v>
      </c>
      <c r="L767" s="13" t="s">
        <v>47</v>
      </c>
      <c r="M767" s="14">
        <v>36.707099999999997</v>
      </c>
      <c r="N767" s="13" t="s">
        <v>2975</v>
      </c>
      <c r="O767" s="13" t="s">
        <v>2976</v>
      </c>
      <c r="P767" s="14">
        <f t="shared" si="11"/>
        <v>36.707099999999997</v>
      </c>
    </row>
    <row r="768" spans="1:16" ht="68.45">
      <c r="A768" s="13" t="s">
        <v>2977</v>
      </c>
      <c r="B768" s="13"/>
      <c r="C768" s="13" t="s">
        <v>40</v>
      </c>
      <c r="D768" s="13" t="s">
        <v>41</v>
      </c>
      <c r="E768" s="13" t="s">
        <v>42</v>
      </c>
      <c r="F768" s="13" t="s">
        <v>41</v>
      </c>
      <c r="G768" s="13" t="s">
        <v>2740</v>
      </c>
      <c r="H768" s="13" t="s">
        <v>2978</v>
      </c>
      <c r="I768" s="13" t="s">
        <v>2603</v>
      </c>
      <c r="J768" s="13" t="s">
        <v>2604</v>
      </c>
      <c r="K768" s="13" t="s">
        <v>2950</v>
      </c>
      <c r="L768" s="13" t="s">
        <v>47</v>
      </c>
      <c r="M768" s="14">
        <v>45.045400000000001</v>
      </c>
      <c r="N768" s="13" t="s">
        <v>2979</v>
      </c>
      <c r="O768" s="13" t="s">
        <v>2980</v>
      </c>
      <c r="P768" s="14">
        <f t="shared" si="11"/>
        <v>45.045400000000001</v>
      </c>
    </row>
    <row r="769" spans="1:16" ht="57">
      <c r="A769" s="13" t="s">
        <v>2981</v>
      </c>
      <c r="B769" s="13"/>
      <c r="C769" s="13" t="s">
        <v>40</v>
      </c>
      <c r="D769" s="13" t="s">
        <v>41</v>
      </c>
      <c r="E769" s="13" t="s">
        <v>41</v>
      </c>
      <c r="F769" s="13" t="s">
        <v>41</v>
      </c>
      <c r="G769" s="13" t="s">
        <v>2740</v>
      </c>
      <c r="H769" s="13" t="s">
        <v>2982</v>
      </c>
      <c r="I769" s="13" t="s">
        <v>2603</v>
      </c>
      <c r="J769" s="13" t="s">
        <v>2604</v>
      </c>
      <c r="K769" s="13" t="s">
        <v>2941</v>
      </c>
      <c r="L769" s="13" t="s">
        <v>47</v>
      </c>
      <c r="M769" s="14">
        <v>14.2417</v>
      </c>
      <c r="N769" s="13" t="s">
        <v>2983</v>
      </c>
      <c r="O769" s="13" t="s">
        <v>2984</v>
      </c>
      <c r="P769" s="14">
        <f t="shared" si="11"/>
        <v>14.2417</v>
      </c>
    </row>
    <row r="770" spans="1:16" ht="45.6">
      <c r="A770" s="13" t="s">
        <v>2985</v>
      </c>
      <c r="B770" s="13"/>
      <c r="C770" s="13" t="s">
        <v>40</v>
      </c>
      <c r="D770" s="13" t="s">
        <v>41</v>
      </c>
      <c r="E770" s="13" t="s">
        <v>42</v>
      </c>
      <c r="F770" s="13" t="s">
        <v>41</v>
      </c>
      <c r="G770" s="13" t="s">
        <v>2740</v>
      </c>
      <c r="H770" s="13" t="s">
        <v>2986</v>
      </c>
      <c r="I770" s="13" t="s">
        <v>2603</v>
      </c>
      <c r="J770" s="13" t="s">
        <v>2604</v>
      </c>
      <c r="K770" s="13" t="s">
        <v>2987</v>
      </c>
      <c r="L770" s="13" t="s">
        <v>104</v>
      </c>
      <c r="M770" s="14">
        <v>13.609299999999999</v>
      </c>
      <c r="N770" s="13" t="s">
        <v>2988</v>
      </c>
      <c r="O770" s="13" t="s">
        <v>2989</v>
      </c>
      <c r="P770" s="14">
        <f t="shared" si="11"/>
        <v>13.609299999999999</v>
      </c>
    </row>
    <row r="771" spans="1:16" ht="57">
      <c r="A771" s="13" t="s">
        <v>2990</v>
      </c>
      <c r="B771" s="13"/>
      <c r="C771" s="13" t="s">
        <v>40</v>
      </c>
      <c r="D771" s="13" t="s">
        <v>41</v>
      </c>
      <c r="E771" s="13" t="s">
        <v>42</v>
      </c>
      <c r="F771" s="13" t="s">
        <v>41</v>
      </c>
      <c r="G771" s="13" t="s">
        <v>2740</v>
      </c>
      <c r="H771" s="13" t="s">
        <v>2991</v>
      </c>
      <c r="I771" s="13" t="s">
        <v>2603</v>
      </c>
      <c r="J771" s="13" t="s">
        <v>2604</v>
      </c>
      <c r="K771" s="13" t="s">
        <v>2987</v>
      </c>
      <c r="L771" s="13" t="s">
        <v>67</v>
      </c>
      <c r="M771" s="14">
        <v>17.424099999999999</v>
      </c>
      <c r="N771" s="13" t="s">
        <v>2992</v>
      </c>
      <c r="O771" s="13" t="s">
        <v>2992</v>
      </c>
      <c r="P771" s="14">
        <f t="shared" si="11"/>
        <v>17.424099999999999</v>
      </c>
    </row>
    <row r="772" spans="1:16" ht="57">
      <c r="A772" s="13" t="s">
        <v>2993</v>
      </c>
      <c r="B772" s="13"/>
      <c r="C772" s="13" t="s">
        <v>40</v>
      </c>
      <c r="D772" s="13" t="s">
        <v>41</v>
      </c>
      <c r="E772" s="13" t="s">
        <v>41</v>
      </c>
      <c r="F772" s="13" t="s">
        <v>41</v>
      </c>
      <c r="G772" s="13" t="s">
        <v>2740</v>
      </c>
      <c r="H772" s="13" t="s">
        <v>2994</v>
      </c>
      <c r="I772" s="13" t="s">
        <v>2603</v>
      </c>
      <c r="J772" s="13" t="s">
        <v>2604</v>
      </c>
      <c r="K772" s="13" t="s">
        <v>2987</v>
      </c>
      <c r="L772" s="13" t="s">
        <v>104</v>
      </c>
      <c r="M772" s="14">
        <v>9.1983999999999995</v>
      </c>
      <c r="N772" s="13" t="s">
        <v>2995</v>
      </c>
      <c r="O772" s="13" t="s">
        <v>2995</v>
      </c>
      <c r="P772" s="14">
        <f t="shared" si="11"/>
        <v>9.1983999999999995</v>
      </c>
    </row>
    <row r="773" spans="1:16" ht="45.6">
      <c r="A773" s="13" t="s">
        <v>2996</v>
      </c>
      <c r="B773" s="13"/>
      <c r="C773" s="13" t="s">
        <v>40</v>
      </c>
      <c r="D773" s="13" t="s">
        <v>41</v>
      </c>
      <c r="E773" s="13" t="s">
        <v>41</v>
      </c>
      <c r="F773" s="13" t="s">
        <v>41</v>
      </c>
      <c r="G773" s="13" t="s">
        <v>2740</v>
      </c>
      <c r="H773" s="13" t="s">
        <v>2997</v>
      </c>
      <c r="I773" s="13" t="s">
        <v>2603</v>
      </c>
      <c r="J773" s="13" t="s">
        <v>2604</v>
      </c>
      <c r="K773" s="13" t="s">
        <v>2987</v>
      </c>
      <c r="L773" s="13" t="s">
        <v>67</v>
      </c>
      <c r="M773" s="14">
        <v>11.539</v>
      </c>
      <c r="N773" s="13" t="s">
        <v>2998</v>
      </c>
      <c r="O773" s="13" t="s">
        <v>2998</v>
      </c>
      <c r="P773" s="14">
        <f t="shared" si="11"/>
        <v>11.539</v>
      </c>
    </row>
    <row r="774" spans="1:16" ht="45.6">
      <c r="A774" s="13" t="s">
        <v>2999</v>
      </c>
      <c r="B774" s="13"/>
      <c r="C774" s="13" t="s">
        <v>40</v>
      </c>
      <c r="D774" s="13" t="s">
        <v>41</v>
      </c>
      <c r="E774" s="13" t="s">
        <v>42</v>
      </c>
      <c r="F774" s="13" t="s">
        <v>41</v>
      </c>
      <c r="G774" s="13" t="s">
        <v>2740</v>
      </c>
      <c r="H774" s="13" t="s">
        <v>3000</v>
      </c>
      <c r="I774" s="13" t="s">
        <v>2603</v>
      </c>
      <c r="J774" s="13" t="s">
        <v>2604</v>
      </c>
      <c r="K774" s="13" t="s">
        <v>3001</v>
      </c>
      <c r="L774" s="13" t="s">
        <v>134</v>
      </c>
      <c r="M774" s="14">
        <v>46.150399999999998</v>
      </c>
      <c r="N774" s="13" t="s">
        <v>3002</v>
      </c>
      <c r="O774" s="13" t="s">
        <v>3002</v>
      </c>
      <c r="P774" s="14">
        <f t="shared" si="11"/>
        <v>46.150399999999998</v>
      </c>
    </row>
    <row r="775" spans="1:16" ht="45.6">
      <c r="A775" s="13" t="s">
        <v>3003</v>
      </c>
      <c r="B775" s="13"/>
      <c r="C775" s="13" t="s">
        <v>40</v>
      </c>
      <c r="D775" s="13" t="s">
        <v>41</v>
      </c>
      <c r="E775" s="13" t="s">
        <v>42</v>
      </c>
      <c r="F775" s="13" t="s">
        <v>41</v>
      </c>
      <c r="G775" s="13" t="s">
        <v>2740</v>
      </c>
      <c r="H775" s="13" t="s">
        <v>3004</v>
      </c>
      <c r="I775" s="13" t="s">
        <v>2603</v>
      </c>
      <c r="J775" s="13" t="s">
        <v>2604</v>
      </c>
      <c r="K775" s="13" t="s">
        <v>3001</v>
      </c>
      <c r="L775" s="13" t="s">
        <v>134</v>
      </c>
      <c r="M775" s="14">
        <v>40.591500000000003</v>
      </c>
      <c r="N775" s="13" t="s">
        <v>3005</v>
      </c>
      <c r="O775" s="13" t="s">
        <v>3005</v>
      </c>
      <c r="P775" s="14">
        <f t="shared" si="11"/>
        <v>40.591500000000003</v>
      </c>
    </row>
    <row r="776" spans="1:16" ht="34.15">
      <c r="A776" s="13" t="s">
        <v>3006</v>
      </c>
      <c r="B776" s="13"/>
      <c r="C776" s="13" t="s">
        <v>40</v>
      </c>
      <c r="D776" s="13" t="s">
        <v>41</v>
      </c>
      <c r="E776" s="13" t="s">
        <v>41</v>
      </c>
      <c r="F776" s="13" t="s">
        <v>41</v>
      </c>
      <c r="G776" s="13" t="s">
        <v>2740</v>
      </c>
      <c r="H776" s="13" t="s">
        <v>3007</v>
      </c>
      <c r="I776" s="13" t="s">
        <v>2603</v>
      </c>
      <c r="J776" s="13" t="s">
        <v>2604</v>
      </c>
      <c r="K776" s="13" t="s">
        <v>3001</v>
      </c>
      <c r="L776" s="13" t="s">
        <v>134</v>
      </c>
      <c r="M776" s="14">
        <v>18.139199999999999</v>
      </c>
      <c r="N776" s="13" t="s">
        <v>3008</v>
      </c>
      <c r="O776" s="13" t="s">
        <v>3008</v>
      </c>
      <c r="P776" s="14">
        <f t="shared" si="11"/>
        <v>18.139199999999999</v>
      </c>
    </row>
    <row r="777" spans="1:16" ht="45.6">
      <c r="A777" s="13" t="s">
        <v>3009</v>
      </c>
      <c r="B777" s="13"/>
      <c r="C777" s="13" t="s">
        <v>40</v>
      </c>
      <c r="D777" s="13" t="s">
        <v>41</v>
      </c>
      <c r="E777" s="13" t="s">
        <v>42</v>
      </c>
      <c r="F777" s="13" t="s">
        <v>41</v>
      </c>
      <c r="G777" s="13" t="s">
        <v>2740</v>
      </c>
      <c r="H777" s="13" t="s">
        <v>3010</v>
      </c>
      <c r="I777" s="13" t="s">
        <v>2603</v>
      </c>
      <c r="J777" s="13" t="s">
        <v>2604</v>
      </c>
      <c r="K777" s="13" t="s">
        <v>3001</v>
      </c>
      <c r="L777" s="13" t="s">
        <v>134</v>
      </c>
      <c r="M777" s="14">
        <v>35.677500000000002</v>
      </c>
      <c r="N777" s="13" t="s">
        <v>3011</v>
      </c>
      <c r="O777" s="13" t="s">
        <v>3011</v>
      </c>
      <c r="P777" s="14">
        <f t="shared" si="11"/>
        <v>35.677500000000002</v>
      </c>
    </row>
    <row r="778" spans="1:16" ht="57">
      <c r="A778" s="13" t="s">
        <v>3012</v>
      </c>
      <c r="B778" s="13"/>
      <c r="C778" s="13" t="s">
        <v>40</v>
      </c>
      <c r="D778" s="13" t="s">
        <v>41</v>
      </c>
      <c r="E778" s="13" t="s">
        <v>41</v>
      </c>
      <c r="F778" s="13" t="s">
        <v>41</v>
      </c>
      <c r="G778" s="13" t="s">
        <v>2740</v>
      </c>
      <c r="H778" s="13" t="s">
        <v>3013</v>
      </c>
      <c r="I778" s="13" t="s">
        <v>2603</v>
      </c>
      <c r="J778" s="13" t="s">
        <v>2604</v>
      </c>
      <c r="K778" s="13" t="s">
        <v>3001</v>
      </c>
      <c r="L778" s="13" t="s">
        <v>134</v>
      </c>
      <c r="M778" s="14">
        <v>43.283900000000003</v>
      </c>
      <c r="N778" s="13" t="s">
        <v>3014</v>
      </c>
      <c r="O778" s="13" t="s">
        <v>3014</v>
      </c>
      <c r="P778" s="14">
        <f t="shared" si="11"/>
        <v>43.283900000000003</v>
      </c>
    </row>
    <row r="779" spans="1:16" ht="45.6">
      <c r="A779" s="13" t="s">
        <v>3015</v>
      </c>
      <c r="B779" s="13"/>
      <c r="C779" s="13" t="s">
        <v>40</v>
      </c>
      <c r="D779" s="13" t="s">
        <v>41</v>
      </c>
      <c r="E779" s="13" t="s">
        <v>41</v>
      </c>
      <c r="F779" s="13" t="s">
        <v>41</v>
      </c>
      <c r="G779" s="13" t="s">
        <v>2740</v>
      </c>
      <c r="H779" s="13" t="s">
        <v>3016</v>
      </c>
      <c r="I779" s="13" t="s">
        <v>2603</v>
      </c>
      <c r="J779" s="13" t="s">
        <v>2604</v>
      </c>
      <c r="K779" s="13" t="s">
        <v>3001</v>
      </c>
      <c r="L779" s="13" t="s">
        <v>134</v>
      </c>
      <c r="M779" s="14">
        <v>38.017499999999998</v>
      </c>
      <c r="N779" s="13" t="s">
        <v>3017</v>
      </c>
      <c r="O779" s="13" t="s">
        <v>3017</v>
      </c>
      <c r="P779" s="14">
        <f t="shared" si="11"/>
        <v>38.017499999999998</v>
      </c>
    </row>
    <row r="780" spans="1:16" ht="57">
      <c r="A780" s="13" t="s">
        <v>3018</v>
      </c>
      <c r="B780" s="13"/>
      <c r="C780" s="13" t="s">
        <v>40</v>
      </c>
      <c r="D780" s="13" t="s">
        <v>41</v>
      </c>
      <c r="E780" s="13" t="s">
        <v>41</v>
      </c>
      <c r="F780" s="13" t="s">
        <v>41</v>
      </c>
      <c r="G780" s="13" t="s">
        <v>2740</v>
      </c>
      <c r="H780" s="13" t="s">
        <v>3019</v>
      </c>
      <c r="I780" s="13" t="s">
        <v>2603</v>
      </c>
      <c r="J780" s="13" t="s">
        <v>2604</v>
      </c>
      <c r="K780" s="13" t="s">
        <v>3001</v>
      </c>
      <c r="L780" s="13" t="s">
        <v>134</v>
      </c>
      <c r="M780" s="14">
        <v>18.899699999999999</v>
      </c>
      <c r="N780" s="13" t="s">
        <v>3020</v>
      </c>
      <c r="O780" s="13" t="s">
        <v>3020</v>
      </c>
      <c r="P780" s="14">
        <f t="shared" ref="P780:P843" si="12">IF(M780="","",M780*(1+$B$8))</f>
        <v>18.899699999999999</v>
      </c>
    </row>
    <row r="781" spans="1:16" ht="45.6">
      <c r="A781" s="13" t="s">
        <v>3021</v>
      </c>
      <c r="B781" s="13"/>
      <c r="C781" s="13" t="s">
        <v>40</v>
      </c>
      <c r="D781" s="13" t="s">
        <v>41</v>
      </c>
      <c r="E781" s="13" t="s">
        <v>42</v>
      </c>
      <c r="F781" s="13" t="s">
        <v>41</v>
      </c>
      <c r="G781" s="13" t="s">
        <v>2740</v>
      </c>
      <c r="H781" s="13" t="s">
        <v>3022</v>
      </c>
      <c r="I781" s="13" t="s">
        <v>2603</v>
      </c>
      <c r="J781" s="13" t="s">
        <v>2604</v>
      </c>
      <c r="K781" s="13" t="s">
        <v>3023</v>
      </c>
      <c r="L781" s="13" t="s">
        <v>67</v>
      </c>
      <c r="M781" s="14">
        <v>3.1656</v>
      </c>
      <c r="N781" s="13" t="s">
        <v>3024</v>
      </c>
      <c r="O781" s="13" t="s">
        <v>3024</v>
      </c>
      <c r="P781" s="14">
        <f t="shared" si="12"/>
        <v>3.1656</v>
      </c>
    </row>
    <row r="782" spans="1:16" ht="57">
      <c r="A782" s="13" t="s">
        <v>3025</v>
      </c>
      <c r="B782" s="13"/>
      <c r="C782" s="13" t="s">
        <v>40</v>
      </c>
      <c r="D782" s="13" t="s">
        <v>41</v>
      </c>
      <c r="E782" s="13" t="s">
        <v>41</v>
      </c>
      <c r="F782" s="13" t="s">
        <v>41</v>
      </c>
      <c r="G782" s="13" t="s">
        <v>2740</v>
      </c>
      <c r="H782" s="13" t="s">
        <v>3026</v>
      </c>
      <c r="I782" s="13" t="s">
        <v>2603</v>
      </c>
      <c r="J782" s="13" t="s">
        <v>2604</v>
      </c>
      <c r="K782" s="13" t="s">
        <v>3027</v>
      </c>
      <c r="L782" s="13" t="s">
        <v>47</v>
      </c>
      <c r="M782" s="14">
        <v>28.717400000000001</v>
      </c>
      <c r="N782" s="13" t="s">
        <v>3028</v>
      </c>
      <c r="O782" s="13" t="s">
        <v>3028</v>
      </c>
      <c r="P782" s="14">
        <f t="shared" si="12"/>
        <v>28.717400000000001</v>
      </c>
    </row>
    <row r="783" spans="1:16" ht="57">
      <c r="A783" s="13" t="s">
        <v>3029</v>
      </c>
      <c r="B783" s="13"/>
      <c r="C783" s="13" t="s">
        <v>40</v>
      </c>
      <c r="D783" s="13" t="s">
        <v>41</v>
      </c>
      <c r="E783" s="13" t="s">
        <v>41</v>
      </c>
      <c r="F783" s="13" t="s">
        <v>41</v>
      </c>
      <c r="G783" s="13" t="s">
        <v>2740</v>
      </c>
      <c r="H783" s="13" t="s">
        <v>3030</v>
      </c>
      <c r="I783" s="13" t="s">
        <v>2603</v>
      </c>
      <c r="J783" s="13" t="s">
        <v>2604</v>
      </c>
      <c r="K783" s="13" t="s">
        <v>3027</v>
      </c>
      <c r="L783" s="13" t="s">
        <v>47</v>
      </c>
      <c r="M783" s="14">
        <v>49.362699999999997</v>
      </c>
      <c r="N783" s="13" t="s">
        <v>3031</v>
      </c>
      <c r="O783" s="13" t="s">
        <v>3031</v>
      </c>
      <c r="P783" s="14">
        <f t="shared" si="12"/>
        <v>49.362699999999997</v>
      </c>
    </row>
    <row r="784" spans="1:16" ht="57">
      <c r="A784" s="13" t="s">
        <v>3032</v>
      </c>
      <c r="B784" s="13"/>
      <c r="C784" s="13" t="s">
        <v>40</v>
      </c>
      <c r="D784" s="13" t="s">
        <v>41</v>
      </c>
      <c r="E784" s="13" t="s">
        <v>41</v>
      </c>
      <c r="F784" s="13" t="s">
        <v>41</v>
      </c>
      <c r="G784" s="13" t="s">
        <v>2740</v>
      </c>
      <c r="H784" s="13" t="s">
        <v>3033</v>
      </c>
      <c r="I784" s="13" t="s">
        <v>2603</v>
      </c>
      <c r="J784" s="13" t="s">
        <v>2604</v>
      </c>
      <c r="K784" s="13" t="s">
        <v>3027</v>
      </c>
      <c r="L784" s="13" t="s">
        <v>47</v>
      </c>
      <c r="M784" s="14">
        <v>54.921700000000001</v>
      </c>
      <c r="N784" s="13" t="s">
        <v>3034</v>
      </c>
      <c r="O784" s="13" t="s">
        <v>3035</v>
      </c>
      <c r="P784" s="14">
        <f t="shared" si="12"/>
        <v>54.921700000000001</v>
      </c>
    </row>
    <row r="785" spans="1:16" ht="34.15">
      <c r="A785" s="13" t="s">
        <v>3036</v>
      </c>
      <c r="B785" s="13"/>
      <c r="C785" s="13" t="s">
        <v>40</v>
      </c>
      <c r="D785" s="13" t="s">
        <v>41</v>
      </c>
      <c r="E785" s="13" t="s">
        <v>41</v>
      </c>
      <c r="F785" s="13" t="s">
        <v>41</v>
      </c>
      <c r="G785" s="13" t="s">
        <v>2740</v>
      </c>
      <c r="H785" s="13" t="s">
        <v>3037</v>
      </c>
      <c r="I785" s="13" t="s">
        <v>2603</v>
      </c>
      <c r="J785" s="13" t="s">
        <v>2604</v>
      </c>
      <c r="K785" s="13" t="s">
        <v>3027</v>
      </c>
      <c r="L785" s="13" t="s">
        <v>67</v>
      </c>
      <c r="M785" s="14">
        <v>26.005299999999998</v>
      </c>
      <c r="N785" s="13" t="s">
        <v>3038</v>
      </c>
      <c r="O785" s="13" t="s">
        <v>3038</v>
      </c>
      <c r="P785" s="14">
        <f t="shared" si="12"/>
        <v>26.005299999999998</v>
      </c>
    </row>
    <row r="786" spans="1:16" ht="57">
      <c r="A786" s="13" t="s">
        <v>3039</v>
      </c>
      <c r="B786" s="13"/>
      <c r="C786" s="13" t="s">
        <v>40</v>
      </c>
      <c r="D786" s="13" t="s">
        <v>41</v>
      </c>
      <c r="E786" s="13" t="s">
        <v>41</v>
      </c>
      <c r="F786" s="13" t="s">
        <v>41</v>
      </c>
      <c r="G786" s="13" t="s">
        <v>3040</v>
      </c>
      <c r="H786" s="13" t="s">
        <v>3041</v>
      </c>
      <c r="I786" s="13" t="s">
        <v>3042</v>
      </c>
      <c r="J786" s="13" t="s">
        <v>3043</v>
      </c>
      <c r="K786" s="13" t="s">
        <v>3044</v>
      </c>
      <c r="L786" s="13" t="s">
        <v>47</v>
      </c>
      <c r="M786" s="14">
        <v>15.493600000000001</v>
      </c>
      <c r="N786" s="13" t="s">
        <v>3045</v>
      </c>
      <c r="O786" s="13" t="s">
        <v>3046</v>
      </c>
      <c r="P786" s="14">
        <f t="shared" si="12"/>
        <v>15.493600000000001</v>
      </c>
    </row>
    <row r="787" spans="1:16" ht="45.6">
      <c r="A787" s="13" t="s">
        <v>3047</v>
      </c>
      <c r="B787" s="13"/>
      <c r="C787" s="13" t="s">
        <v>40</v>
      </c>
      <c r="D787" s="13" t="s">
        <v>41</v>
      </c>
      <c r="E787" s="13" t="s">
        <v>41</v>
      </c>
      <c r="F787" s="13" t="s">
        <v>41</v>
      </c>
      <c r="G787" s="13" t="s">
        <v>3040</v>
      </c>
      <c r="H787" s="13" t="s">
        <v>3048</v>
      </c>
      <c r="I787" s="13" t="s">
        <v>3042</v>
      </c>
      <c r="J787" s="13" t="s">
        <v>3043</v>
      </c>
      <c r="K787" s="13" t="s">
        <v>3044</v>
      </c>
      <c r="L787" s="13" t="s">
        <v>67</v>
      </c>
      <c r="M787" s="14">
        <v>5.8920000000000003</v>
      </c>
      <c r="N787" s="13" t="s">
        <v>3049</v>
      </c>
      <c r="O787" s="13" t="s">
        <v>3050</v>
      </c>
      <c r="P787" s="14">
        <f t="shared" si="12"/>
        <v>5.8920000000000003</v>
      </c>
    </row>
    <row r="788" spans="1:16" ht="57">
      <c r="A788" s="13" t="s">
        <v>3051</v>
      </c>
      <c r="B788" s="13"/>
      <c r="C788" s="13" t="s">
        <v>40</v>
      </c>
      <c r="D788" s="13" t="s">
        <v>41</v>
      </c>
      <c r="E788" s="13" t="s">
        <v>41</v>
      </c>
      <c r="F788" s="13" t="s">
        <v>41</v>
      </c>
      <c r="G788" s="13" t="s">
        <v>3040</v>
      </c>
      <c r="H788" s="13" t="s">
        <v>3052</v>
      </c>
      <c r="I788" s="13" t="s">
        <v>3042</v>
      </c>
      <c r="J788" s="13" t="s">
        <v>3043</v>
      </c>
      <c r="K788" s="13" t="s">
        <v>3044</v>
      </c>
      <c r="L788" s="13" t="s">
        <v>47</v>
      </c>
      <c r="M788" s="14">
        <v>27.2029</v>
      </c>
      <c r="N788" s="13" t="s">
        <v>3053</v>
      </c>
      <c r="O788" s="13" t="s">
        <v>3054</v>
      </c>
      <c r="P788" s="14">
        <f t="shared" si="12"/>
        <v>27.2029</v>
      </c>
    </row>
    <row r="789" spans="1:16" ht="34.15">
      <c r="A789" s="13" t="s">
        <v>3055</v>
      </c>
      <c r="B789" s="13"/>
      <c r="C789" s="13" t="s">
        <v>40</v>
      </c>
      <c r="D789" s="13" t="s">
        <v>41</v>
      </c>
      <c r="E789" s="13" t="s">
        <v>41</v>
      </c>
      <c r="F789" s="13" t="s">
        <v>41</v>
      </c>
      <c r="G789" s="13" t="s">
        <v>3040</v>
      </c>
      <c r="H789" s="13" t="s">
        <v>3056</v>
      </c>
      <c r="I789" s="13" t="s">
        <v>3042</v>
      </c>
      <c r="J789" s="13" t="s">
        <v>3043</v>
      </c>
      <c r="K789" s="13" t="s">
        <v>3044</v>
      </c>
      <c r="L789" s="13" t="s">
        <v>47</v>
      </c>
      <c r="M789" s="14">
        <v>6.7054999999999998</v>
      </c>
      <c r="N789" s="13" t="s">
        <v>3057</v>
      </c>
      <c r="O789" s="13" t="s">
        <v>3057</v>
      </c>
      <c r="P789" s="14">
        <f t="shared" si="12"/>
        <v>6.7054999999999998</v>
      </c>
    </row>
    <row r="790" spans="1:16" ht="34.15">
      <c r="A790" s="13" t="s">
        <v>3058</v>
      </c>
      <c r="B790" s="13"/>
      <c r="C790" s="13" t="s">
        <v>40</v>
      </c>
      <c r="D790" s="13" t="s">
        <v>41</v>
      </c>
      <c r="E790" s="13" t="s">
        <v>41</v>
      </c>
      <c r="F790" s="13" t="s">
        <v>41</v>
      </c>
      <c r="G790" s="13" t="s">
        <v>3040</v>
      </c>
      <c r="H790" s="13" t="s">
        <v>3059</v>
      </c>
      <c r="I790" s="13" t="s">
        <v>3042</v>
      </c>
      <c r="J790" s="13" t="s">
        <v>3043</v>
      </c>
      <c r="K790" s="13" t="s">
        <v>3044</v>
      </c>
      <c r="L790" s="13" t="s">
        <v>47</v>
      </c>
      <c r="M790" s="14">
        <v>9.2741000000000007</v>
      </c>
      <c r="N790" s="13" t="s">
        <v>3060</v>
      </c>
      <c r="O790" s="13" t="s">
        <v>3060</v>
      </c>
      <c r="P790" s="14">
        <f t="shared" si="12"/>
        <v>9.2741000000000007</v>
      </c>
    </row>
    <row r="791" spans="1:16" ht="45.6">
      <c r="A791" s="13" t="s">
        <v>3061</v>
      </c>
      <c r="B791" s="13"/>
      <c r="C791" s="13" t="s">
        <v>40</v>
      </c>
      <c r="D791" s="13" t="s">
        <v>41</v>
      </c>
      <c r="E791" s="13" t="s">
        <v>41</v>
      </c>
      <c r="F791" s="13" t="s">
        <v>41</v>
      </c>
      <c r="G791" s="13" t="s">
        <v>3040</v>
      </c>
      <c r="H791" s="13" t="s">
        <v>3062</v>
      </c>
      <c r="I791" s="13" t="s">
        <v>3042</v>
      </c>
      <c r="J791" s="13" t="s">
        <v>3043</v>
      </c>
      <c r="K791" s="13" t="s">
        <v>3063</v>
      </c>
      <c r="L791" s="13" t="s">
        <v>47</v>
      </c>
      <c r="M791" s="14">
        <v>3.0720000000000001</v>
      </c>
      <c r="N791" s="13" t="s">
        <v>3064</v>
      </c>
      <c r="O791" s="13" t="s">
        <v>3064</v>
      </c>
      <c r="P791" s="14">
        <f t="shared" si="12"/>
        <v>3.0720000000000001</v>
      </c>
    </row>
    <row r="792" spans="1:16" ht="57">
      <c r="A792" s="13" t="s">
        <v>3065</v>
      </c>
      <c r="B792" s="13"/>
      <c r="C792" s="13" t="s">
        <v>123</v>
      </c>
      <c r="D792" s="13" t="s">
        <v>41</v>
      </c>
      <c r="E792" s="13" t="s">
        <v>41</v>
      </c>
      <c r="F792" s="13" t="s">
        <v>42</v>
      </c>
      <c r="G792" s="13" t="s">
        <v>3040</v>
      </c>
      <c r="H792" s="13" t="s">
        <v>3066</v>
      </c>
      <c r="I792" s="13" t="s">
        <v>57</v>
      </c>
      <c r="J792" s="13" t="s">
        <v>57</v>
      </c>
      <c r="K792" s="13" t="s">
        <v>3067</v>
      </c>
      <c r="L792" s="13" t="s">
        <v>47</v>
      </c>
      <c r="M792" s="14">
        <v>13.879</v>
      </c>
      <c r="N792" s="13" t="s">
        <v>3068</v>
      </c>
      <c r="O792" s="13" t="s">
        <v>3069</v>
      </c>
      <c r="P792" s="14">
        <f t="shared" si="12"/>
        <v>13.879</v>
      </c>
    </row>
    <row r="793" spans="1:16" ht="57">
      <c r="A793" s="13" t="s">
        <v>3070</v>
      </c>
      <c r="B793" s="13"/>
      <c r="C793" s="13" t="s">
        <v>40</v>
      </c>
      <c r="D793" s="13" t="s">
        <v>41</v>
      </c>
      <c r="E793" s="13" t="s">
        <v>41</v>
      </c>
      <c r="F793" s="13" t="s">
        <v>41</v>
      </c>
      <c r="G793" s="13" t="s">
        <v>3040</v>
      </c>
      <c r="H793" s="13" t="s">
        <v>3071</v>
      </c>
      <c r="I793" s="13" t="s">
        <v>57</v>
      </c>
      <c r="J793" s="13" t="s">
        <v>57</v>
      </c>
      <c r="K793" s="13" t="s">
        <v>3067</v>
      </c>
      <c r="L793" s="13" t="s">
        <v>47</v>
      </c>
      <c r="M793" s="14">
        <v>9.6486999999999998</v>
      </c>
      <c r="N793" s="13" t="s">
        <v>3072</v>
      </c>
      <c r="O793" s="13" t="s">
        <v>3072</v>
      </c>
      <c r="P793" s="14">
        <f t="shared" si="12"/>
        <v>9.6486999999999998</v>
      </c>
    </row>
    <row r="794" spans="1:16" ht="45.6">
      <c r="A794" s="13" t="s">
        <v>3073</v>
      </c>
      <c r="B794" s="13"/>
      <c r="C794" s="13" t="s">
        <v>40</v>
      </c>
      <c r="D794" s="13" t="s">
        <v>41</v>
      </c>
      <c r="E794" s="13" t="s">
        <v>41</v>
      </c>
      <c r="F794" s="13" t="s">
        <v>41</v>
      </c>
      <c r="G794" s="13" t="s">
        <v>3040</v>
      </c>
      <c r="H794" s="13" t="s">
        <v>3074</v>
      </c>
      <c r="I794" s="13" t="s">
        <v>3042</v>
      </c>
      <c r="J794" s="13" t="s">
        <v>3075</v>
      </c>
      <c r="K794" s="13" t="s">
        <v>3076</v>
      </c>
      <c r="L794" s="13" t="s">
        <v>47</v>
      </c>
      <c r="M794" s="14">
        <v>17.532299999999999</v>
      </c>
      <c r="N794" s="13" t="s">
        <v>3077</v>
      </c>
      <c r="O794" s="13" t="s">
        <v>3077</v>
      </c>
      <c r="P794" s="14">
        <f t="shared" si="12"/>
        <v>17.532299999999999</v>
      </c>
    </row>
    <row r="795" spans="1:16" ht="57">
      <c r="A795" s="13" t="s">
        <v>3078</v>
      </c>
      <c r="B795" s="13"/>
      <c r="C795" s="13" t="s">
        <v>40</v>
      </c>
      <c r="D795" s="13" t="s">
        <v>41</v>
      </c>
      <c r="E795" s="13" t="s">
        <v>41</v>
      </c>
      <c r="F795" s="13" t="s">
        <v>41</v>
      </c>
      <c r="G795" s="13" t="s">
        <v>3040</v>
      </c>
      <c r="H795" s="13" t="s">
        <v>3079</v>
      </c>
      <c r="I795" s="13" t="s">
        <v>3042</v>
      </c>
      <c r="J795" s="13" t="s">
        <v>3075</v>
      </c>
      <c r="K795" s="13" t="s">
        <v>3076</v>
      </c>
      <c r="L795" s="13" t="s">
        <v>47</v>
      </c>
      <c r="M795" s="14">
        <v>20.101700000000001</v>
      </c>
      <c r="N795" s="13" t="s">
        <v>3080</v>
      </c>
      <c r="O795" s="13" t="s">
        <v>3080</v>
      </c>
      <c r="P795" s="14">
        <f t="shared" si="12"/>
        <v>20.101700000000001</v>
      </c>
    </row>
    <row r="796" spans="1:16" ht="34.15">
      <c r="A796" s="13" t="s">
        <v>3081</v>
      </c>
      <c r="B796" s="13"/>
      <c r="C796" s="13" t="s">
        <v>40</v>
      </c>
      <c r="D796" s="13" t="s">
        <v>41</v>
      </c>
      <c r="E796" s="13" t="s">
        <v>41</v>
      </c>
      <c r="F796" s="13" t="s">
        <v>41</v>
      </c>
      <c r="G796" s="13" t="s">
        <v>3040</v>
      </c>
      <c r="H796" s="13" t="s">
        <v>3082</v>
      </c>
      <c r="I796" s="13" t="s">
        <v>3042</v>
      </c>
      <c r="J796" s="13" t="s">
        <v>3075</v>
      </c>
      <c r="K796" s="13" t="s">
        <v>3076</v>
      </c>
      <c r="L796" s="13" t="s">
        <v>47</v>
      </c>
      <c r="M796" s="14">
        <v>11.363300000000001</v>
      </c>
      <c r="N796" s="13" t="s">
        <v>3083</v>
      </c>
      <c r="O796" s="13" t="s">
        <v>3083</v>
      </c>
      <c r="P796" s="14">
        <f t="shared" si="12"/>
        <v>11.363300000000001</v>
      </c>
    </row>
    <row r="797" spans="1:16" ht="34.15">
      <c r="A797" s="13" t="s">
        <v>3084</v>
      </c>
      <c r="B797" s="13"/>
      <c r="C797" s="13" t="s">
        <v>40</v>
      </c>
      <c r="D797" s="13" t="s">
        <v>41</v>
      </c>
      <c r="E797" s="13" t="s">
        <v>41</v>
      </c>
      <c r="F797" s="13" t="s">
        <v>41</v>
      </c>
      <c r="G797" s="13" t="s">
        <v>3040</v>
      </c>
      <c r="H797" s="13" t="s">
        <v>3085</v>
      </c>
      <c r="I797" s="13" t="s">
        <v>3042</v>
      </c>
      <c r="J797" s="13" t="s">
        <v>3075</v>
      </c>
      <c r="K797" s="13" t="s">
        <v>3076</v>
      </c>
      <c r="L797" s="13" t="s">
        <v>47</v>
      </c>
      <c r="M797" s="14">
        <v>12.475</v>
      </c>
      <c r="N797" s="13" t="s">
        <v>3086</v>
      </c>
      <c r="O797" s="13" t="s">
        <v>3086</v>
      </c>
      <c r="P797" s="14">
        <f t="shared" si="12"/>
        <v>12.475</v>
      </c>
    </row>
    <row r="798" spans="1:16" ht="45.6">
      <c r="A798" s="13" t="s">
        <v>3087</v>
      </c>
      <c r="B798" s="13"/>
      <c r="C798" s="13" t="s">
        <v>40</v>
      </c>
      <c r="D798" s="13" t="s">
        <v>41</v>
      </c>
      <c r="E798" s="13" t="s">
        <v>41</v>
      </c>
      <c r="F798" s="13" t="s">
        <v>41</v>
      </c>
      <c r="G798" s="13" t="s">
        <v>3040</v>
      </c>
      <c r="H798" s="13" t="s">
        <v>3088</v>
      </c>
      <c r="I798" s="13" t="s">
        <v>3042</v>
      </c>
      <c r="J798" s="13" t="s">
        <v>3075</v>
      </c>
      <c r="K798" s="13" t="s">
        <v>3076</v>
      </c>
      <c r="L798" s="13" t="s">
        <v>47</v>
      </c>
      <c r="M798" s="14">
        <v>13.5868</v>
      </c>
      <c r="N798" s="13" t="s">
        <v>3089</v>
      </c>
      <c r="O798" s="13" t="s">
        <v>3089</v>
      </c>
      <c r="P798" s="14">
        <f t="shared" si="12"/>
        <v>13.5868</v>
      </c>
    </row>
    <row r="799" spans="1:16" ht="45.6">
      <c r="A799" s="13" t="s">
        <v>3090</v>
      </c>
      <c r="B799" s="13"/>
      <c r="C799" s="13" t="s">
        <v>40</v>
      </c>
      <c r="D799" s="13" t="s">
        <v>41</v>
      </c>
      <c r="E799" s="13" t="s">
        <v>41</v>
      </c>
      <c r="F799" s="13" t="s">
        <v>41</v>
      </c>
      <c r="G799" s="13" t="s">
        <v>3040</v>
      </c>
      <c r="H799" s="13" t="s">
        <v>3091</v>
      </c>
      <c r="I799" s="13" t="s">
        <v>3042</v>
      </c>
      <c r="J799" s="13" t="s">
        <v>3075</v>
      </c>
      <c r="K799" s="13" t="s">
        <v>3076</v>
      </c>
      <c r="L799" s="13" t="s">
        <v>47</v>
      </c>
      <c r="M799" s="14">
        <v>14.698399999999999</v>
      </c>
      <c r="N799" s="13" t="s">
        <v>3092</v>
      </c>
      <c r="O799" s="13" t="s">
        <v>3092</v>
      </c>
      <c r="P799" s="14">
        <f t="shared" si="12"/>
        <v>14.698399999999999</v>
      </c>
    </row>
    <row r="800" spans="1:16" ht="45.6">
      <c r="A800" s="13" t="s">
        <v>3093</v>
      </c>
      <c r="B800" s="13"/>
      <c r="C800" s="13" t="s">
        <v>40</v>
      </c>
      <c r="D800" s="13" t="s">
        <v>41</v>
      </c>
      <c r="E800" s="13" t="s">
        <v>41</v>
      </c>
      <c r="F800" s="13" t="s">
        <v>41</v>
      </c>
      <c r="G800" s="13" t="s">
        <v>3040</v>
      </c>
      <c r="H800" s="13" t="s">
        <v>3094</v>
      </c>
      <c r="I800" s="13" t="s">
        <v>3042</v>
      </c>
      <c r="J800" s="13" t="s">
        <v>3075</v>
      </c>
      <c r="K800" s="13" t="s">
        <v>3076</v>
      </c>
      <c r="L800" s="13" t="s">
        <v>47</v>
      </c>
      <c r="M800" s="14">
        <v>13.247199999999999</v>
      </c>
      <c r="N800" s="13" t="s">
        <v>3095</v>
      </c>
      <c r="O800" s="13" t="s">
        <v>3095</v>
      </c>
      <c r="P800" s="14">
        <f t="shared" si="12"/>
        <v>13.247199999999999</v>
      </c>
    </row>
    <row r="801" spans="1:16" ht="45.6">
      <c r="A801" s="13" t="s">
        <v>3096</v>
      </c>
      <c r="B801" s="13"/>
      <c r="C801" s="13" t="s">
        <v>40</v>
      </c>
      <c r="D801" s="13" t="s">
        <v>41</v>
      </c>
      <c r="E801" s="13" t="s">
        <v>41</v>
      </c>
      <c r="F801" s="13" t="s">
        <v>41</v>
      </c>
      <c r="G801" s="13" t="s">
        <v>3040</v>
      </c>
      <c r="H801" s="13" t="s">
        <v>3097</v>
      </c>
      <c r="I801" s="13" t="s">
        <v>3042</v>
      </c>
      <c r="J801" s="13" t="s">
        <v>3075</v>
      </c>
      <c r="K801" s="13" t="s">
        <v>3076</v>
      </c>
      <c r="L801" s="13" t="s">
        <v>47</v>
      </c>
      <c r="M801" s="14">
        <v>14.359</v>
      </c>
      <c r="N801" s="13" t="s">
        <v>3098</v>
      </c>
      <c r="O801" s="13" t="s">
        <v>3098</v>
      </c>
      <c r="P801" s="14">
        <f t="shared" si="12"/>
        <v>14.359</v>
      </c>
    </row>
    <row r="802" spans="1:16" ht="45.6">
      <c r="A802" s="13" t="s">
        <v>3099</v>
      </c>
      <c r="B802" s="13"/>
      <c r="C802" s="13" t="s">
        <v>40</v>
      </c>
      <c r="D802" s="13" t="s">
        <v>41</v>
      </c>
      <c r="E802" s="13" t="s">
        <v>41</v>
      </c>
      <c r="F802" s="13" t="s">
        <v>41</v>
      </c>
      <c r="G802" s="13" t="s">
        <v>3040</v>
      </c>
      <c r="H802" s="13" t="s">
        <v>3100</v>
      </c>
      <c r="I802" s="13" t="s">
        <v>3042</v>
      </c>
      <c r="J802" s="13" t="s">
        <v>3075</v>
      </c>
      <c r="K802" s="13" t="s">
        <v>3076</v>
      </c>
      <c r="L802" s="13" t="s">
        <v>47</v>
      </c>
      <c r="M802" s="14">
        <v>16.026700000000002</v>
      </c>
      <c r="N802" s="13" t="s">
        <v>3101</v>
      </c>
      <c r="O802" s="13" t="s">
        <v>3101</v>
      </c>
      <c r="P802" s="14">
        <f t="shared" si="12"/>
        <v>16.026700000000002</v>
      </c>
    </row>
    <row r="803" spans="1:16" ht="57">
      <c r="A803" s="13" t="s">
        <v>3102</v>
      </c>
      <c r="B803" s="13"/>
      <c r="C803" s="13" t="s">
        <v>40</v>
      </c>
      <c r="D803" s="13" t="s">
        <v>41</v>
      </c>
      <c r="E803" s="13" t="s">
        <v>41</v>
      </c>
      <c r="F803" s="13" t="s">
        <v>41</v>
      </c>
      <c r="G803" s="13" t="s">
        <v>3040</v>
      </c>
      <c r="H803" s="13" t="s">
        <v>3103</v>
      </c>
      <c r="I803" s="13" t="s">
        <v>3042</v>
      </c>
      <c r="J803" s="13" t="s">
        <v>3075</v>
      </c>
      <c r="K803" s="13" t="s">
        <v>3076</v>
      </c>
      <c r="L803" s="13" t="s">
        <v>47</v>
      </c>
      <c r="M803" s="14">
        <v>17.138400000000001</v>
      </c>
      <c r="N803" s="13" t="s">
        <v>3104</v>
      </c>
      <c r="O803" s="13" t="s">
        <v>3104</v>
      </c>
      <c r="P803" s="14">
        <f t="shared" si="12"/>
        <v>17.138400000000001</v>
      </c>
    </row>
    <row r="804" spans="1:16" ht="34.15">
      <c r="A804" s="13" t="s">
        <v>3105</v>
      </c>
      <c r="B804" s="13"/>
      <c r="C804" s="13" t="s">
        <v>40</v>
      </c>
      <c r="D804" s="13" t="s">
        <v>41</v>
      </c>
      <c r="E804" s="13" t="s">
        <v>42</v>
      </c>
      <c r="F804" s="13" t="s">
        <v>41</v>
      </c>
      <c r="G804" s="13" t="s">
        <v>3040</v>
      </c>
      <c r="H804" s="13" t="s">
        <v>3106</v>
      </c>
      <c r="I804" s="13" t="s">
        <v>3042</v>
      </c>
      <c r="J804" s="13" t="s">
        <v>3075</v>
      </c>
      <c r="K804" s="13" t="s">
        <v>3107</v>
      </c>
      <c r="L804" s="13" t="s">
        <v>47</v>
      </c>
      <c r="M804" s="14">
        <v>12.322699999999999</v>
      </c>
      <c r="N804" s="13" t="s">
        <v>3108</v>
      </c>
      <c r="O804" s="13" t="s">
        <v>3108</v>
      </c>
      <c r="P804" s="14">
        <f t="shared" si="12"/>
        <v>12.322699999999999</v>
      </c>
    </row>
    <row r="805" spans="1:16" ht="45.6">
      <c r="A805" s="13" t="s">
        <v>3109</v>
      </c>
      <c r="B805" s="13"/>
      <c r="C805" s="13" t="s">
        <v>40</v>
      </c>
      <c r="D805" s="13" t="s">
        <v>41</v>
      </c>
      <c r="E805" s="13" t="s">
        <v>42</v>
      </c>
      <c r="F805" s="13" t="s">
        <v>41</v>
      </c>
      <c r="G805" s="13" t="s">
        <v>3040</v>
      </c>
      <c r="H805" s="13" t="s">
        <v>3110</v>
      </c>
      <c r="I805" s="13" t="s">
        <v>3042</v>
      </c>
      <c r="J805" s="13" t="s">
        <v>3075</v>
      </c>
      <c r="K805" s="13" t="s">
        <v>3107</v>
      </c>
      <c r="L805" s="13" t="s">
        <v>47</v>
      </c>
      <c r="M805" s="14">
        <v>18.097799999999999</v>
      </c>
      <c r="N805" s="13" t="s">
        <v>3111</v>
      </c>
      <c r="O805" s="13" t="s">
        <v>3111</v>
      </c>
      <c r="P805" s="14">
        <f t="shared" si="12"/>
        <v>18.097799999999999</v>
      </c>
    </row>
    <row r="806" spans="1:16" ht="34.15">
      <c r="A806" s="13" t="s">
        <v>3112</v>
      </c>
      <c r="B806" s="13"/>
      <c r="C806" s="13" t="s">
        <v>40</v>
      </c>
      <c r="D806" s="13" t="s">
        <v>41</v>
      </c>
      <c r="E806" s="13" t="s">
        <v>42</v>
      </c>
      <c r="F806" s="13" t="s">
        <v>41</v>
      </c>
      <c r="G806" s="13" t="s">
        <v>3040</v>
      </c>
      <c r="H806" s="13" t="s">
        <v>3113</v>
      </c>
      <c r="I806" s="13" t="s">
        <v>3042</v>
      </c>
      <c r="J806" s="13" t="s">
        <v>3075</v>
      </c>
      <c r="K806" s="13" t="s">
        <v>3114</v>
      </c>
      <c r="L806" s="13" t="s">
        <v>47</v>
      </c>
      <c r="M806" s="14">
        <v>9.4323999999999995</v>
      </c>
      <c r="N806" s="13" t="s">
        <v>3115</v>
      </c>
      <c r="O806" s="13" t="s">
        <v>3115</v>
      </c>
      <c r="P806" s="14">
        <f t="shared" si="12"/>
        <v>9.4323999999999995</v>
      </c>
    </row>
    <row r="807" spans="1:16" ht="34.15">
      <c r="A807" s="13" t="s">
        <v>3116</v>
      </c>
      <c r="B807" s="13"/>
      <c r="C807" s="13" t="s">
        <v>40</v>
      </c>
      <c r="D807" s="13" t="s">
        <v>41</v>
      </c>
      <c r="E807" s="13" t="s">
        <v>42</v>
      </c>
      <c r="F807" s="13" t="s">
        <v>41</v>
      </c>
      <c r="G807" s="13" t="s">
        <v>3040</v>
      </c>
      <c r="H807" s="13" t="s">
        <v>3117</v>
      </c>
      <c r="I807" s="13" t="s">
        <v>3042</v>
      </c>
      <c r="J807" s="13" t="s">
        <v>3075</v>
      </c>
      <c r="K807" s="13" t="s">
        <v>3114</v>
      </c>
      <c r="L807" s="13" t="s">
        <v>47</v>
      </c>
      <c r="M807" s="14">
        <v>10.5443</v>
      </c>
      <c r="N807" s="13" t="s">
        <v>3118</v>
      </c>
      <c r="O807" s="13" t="s">
        <v>3118</v>
      </c>
      <c r="P807" s="14">
        <f t="shared" si="12"/>
        <v>10.5443</v>
      </c>
    </row>
    <row r="808" spans="1:16" ht="45.6">
      <c r="A808" s="13" t="s">
        <v>3119</v>
      </c>
      <c r="B808" s="13"/>
      <c r="C808" s="13" t="s">
        <v>40</v>
      </c>
      <c r="D808" s="13" t="s">
        <v>41</v>
      </c>
      <c r="E808" s="13" t="s">
        <v>41</v>
      </c>
      <c r="F808" s="13" t="s">
        <v>41</v>
      </c>
      <c r="G808" s="13" t="s">
        <v>3040</v>
      </c>
      <c r="H808" s="13" t="s">
        <v>3120</v>
      </c>
      <c r="I808" s="13" t="s">
        <v>3042</v>
      </c>
      <c r="J808" s="13" t="s">
        <v>3075</v>
      </c>
      <c r="K808" s="13" t="s">
        <v>3121</v>
      </c>
      <c r="L808" s="13" t="s">
        <v>104</v>
      </c>
      <c r="M808" s="14">
        <v>119.85380000000001</v>
      </c>
      <c r="N808" s="13" t="s">
        <v>3122</v>
      </c>
      <c r="O808" s="13" t="s">
        <v>3122</v>
      </c>
      <c r="P808" s="14">
        <f t="shared" si="12"/>
        <v>119.85380000000001</v>
      </c>
    </row>
    <row r="809" spans="1:16" ht="45.6">
      <c r="A809" s="13" t="s">
        <v>3123</v>
      </c>
      <c r="B809" s="13"/>
      <c r="C809" s="13" t="s">
        <v>40</v>
      </c>
      <c r="D809" s="13" t="s">
        <v>41</v>
      </c>
      <c r="E809" s="13" t="s">
        <v>41</v>
      </c>
      <c r="F809" s="13" t="s">
        <v>41</v>
      </c>
      <c r="G809" s="13" t="s">
        <v>3040</v>
      </c>
      <c r="H809" s="13" t="s">
        <v>3124</v>
      </c>
      <c r="I809" s="13" t="s">
        <v>3042</v>
      </c>
      <c r="J809" s="13" t="s">
        <v>3075</v>
      </c>
      <c r="K809" s="13" t="s">
        <v>3121</v>
      </c>
      <c r="L809" s="13" t="s">
        <v>67</v>
      </c>
      <c r="M809" s="14">
        <v>8.42</v>
      </c>
      <c r="N809" s="13" t="s">
        <v>3125</v>
      </c>
      <c r="O809" s="13" t="s">
        <v>3125</v>
      </c>
      <c r="P809" s="14">
        <f t="shared" si="12"/>
        <v>8.42</v>
      </c>
    </row>
    <row r="810" spans="1:16" ht="45.6">
      <c r="A810" s="13" t="s">
        <v>3126</v>
      </c>
      <c r="B810" s="13"/>
      <c r="C810" s="13" t="s">
        <v>40</v>
      </c>
      <c r="D810" s="13" t="s">
        <v>41</v>
      </c>
      <c r="E810" s="13" t="s">
        <v>41</v>
      </c>
      <c r="F810" s="13" t="s">
        <v>41</v>
      </c>
      <c r="G810" s="13" t="s">
        <v>3040</v>
      </c>
      <c r="H810" s="13" t="s">
        <v>3127</v>
      </c>
      <c r="I810" s="13" t="s">
        <v>3042</v>
      </c>
      <c r="J810" s="13" t="s">
        <v>3075</v>
      </c>
      <c r="K810" s="13" t="s">
        <v>3121</v>
      </c>
      <c r="L810" s="13" t="s">
        <v>104</v>
      </c>
      <c r="M810" s="14">
        <v>78.554500000000004</v>
      </c>
      <c r="N810" s="13" t="s">
        <v>3128</v>
      </c>
      <c r="O810" s="13" t="s">
        <v>3128</v>
      </c>
      <c r="P810" s="14">
        <f t="shared" si="12"/>
        <v>78.554500000000004</v>
      </c>
    </row>
    <row r="811" spans="1:16" ht="45.6">
      <c r="A811" s="13" t="s">
        <v>3129</v>
      </c>
      <c r="B811" s="13"/>
      <c r="C811" s="13" t="s">
        <v>40</v>
      </c>
      <c r="D811" s="13" t="s">
        <v>41</v>
      </c>
      <c r="E811" s="13" t="s">
        <v>41</v>
      </c>
      <c r="F811" s="13" t="s">
        <v>41</v>
      </c>
      <c r="G811" s="13" t="s">
        <v>3040</v>
      </c>
      <c r="H811" s="13" t="s">
        <v>3130</v>
      </c>
      <c r="I811" s="13" t="s">
        <v>3042</v>
      </c>
      <c r="J811" s="13" t="s">
        <v>3075</v>
      </c>
      <c r="K811" s="13" t="s">
        <v>3121</v>
      </c>
      <c r="L811" s="13" t="s">
        <v>104</v>
      </c>
      <c r="M811" s="14">
        <v>93.517099999999999</v>
      </c>
      <c r="N811" s="13" t="s">
        <v>3131</v>
      </c>
      <c r="O811" s="13" t="s">
        <v>3131</v>
      </c>
      <c r="P811" s="14">
        <f t="shared" si="12"/>
        <v>93.517099999999999</v>
      </c>
    </row>
    <row r="812" spans="1:16" ht="45.6">
      <c r="A812" s="13" t="s">
        <v>3132</v>
      </c>
      <c r="B812" s="13"/>
      <c r="C812" s="13" t="s">
        <v>40</v>
      </c>
      <c r="D812" s="13" t="s">
        <v>41</v>
      </c>
      <c r="E812" s="13" t="s">
        <v>41</v>
      </c>
      <c r="F812" s="13" t="s">
        <v>41</v>
      </c>
      <c r="G812" s="13" t="s">
        <v>3040</v>
      </c>
      <c r="H812" s="13" t="s">
        <v>3133</v>
      </c>
      <c r="I812" s="13" t="s">
        <v>3042</v>
      </c>
      <c r="J812" s="13" t="s">
        <v>3075</v>
      </c>
      <c r="K812" s="13" t="s">
        <v>3121</v>
      </c>
      <c r="L812" s="13" t="s">
        <v>47</v>
      </c>
      <c r="M812" s="14">
        <v>32.351799999999997</v>
      </c>
      <c r="N812" s="13" t="s">
        <v>3134</v>
      </c>
      <c r="O812" s="13" t="s">
        <v>3134</v>
      </c>
      <c r="P812" s="14">
        <f t="shared" si="12"/>
        <v>32.351799999999997</v>
      </c>
    </row>
    <row r="813" spans="1:16" ht="57">
      <c r="A813" s="13" t="s">
        <v>3135</v>
      </c>
      <c r="B813" s="13"/>
      <c r="C813" s="13" t="s">
        <v>40</v>
      </c>
      <c r="D813" s="13" t="s">
        <v>41</v>
      </c>
      <c r="E813" s="13" t="s">
        <v>41</v>
      </c>
      <c r="F813" s="13" t="s">
        <v>41</v>
      </c>
      <c r="G813" s="13" t="s">
        <v>3040</v>
      </c>
      <c r="H813" s="13" t="s">
        <v>3136</v>
      </c>
      <c r="I813" s="13" t="s">
        <v>3042</v>
      </c>
      <c r="J813" s="13" t="s">
        <v>3075</v>
      </c>
      <c r="K813" s="13" t="s">
        <v>3121</v>
      </c>
      <c r="L813" s="13" t="s">
        <v>104</v>
      </c>
      <c r="M813" s="14">
        <v>35.235700000000001</v>
      </c>
      <c r="N813" s="13" t="s">
        <v>3137</v>
      </c>
      <c r="O813" s="13" t="s">
        <v>3137</v>
      </c>
      <c r="P813" s="14">
        <f t="shared" si="12"/>
        <v>35.235700000000001</v>
      </c>
    </row>
    <row r="814" spans="1:16" ht="57">
      <c r="A814" s="13" t="s">
        <v>3138</v>
      </c>
      <c r="B814" s="13"/>
      <c r="C814" s="13" t="s">
        <v>40</v>
      </c>
      <c r="D814" s="13" t="s">
        <v>41</v>
      </c>
      <c r="E814" s="13" t="s">
        <v>41</v>
      </c>
      <c r="F814" s="13" t="s">
        <v>41</v>
      </c>
      <c r="G814" s="13" t="s">
        <v>3040</v>
      </c>
      <c r="H814" s="13" t="s">
        <v>3139</v>
      </c>
      <c r="I814" s="13" t="s">
        <v>3042</v>
      </c>
      <c r="J814" s="13" t="s">
        <v>3075</v>
      </c>
      <c r="K814" s="13" t="s">
        <v>3121</v>
      </c>
      <c r="L814" s="13" t="s">
        <v>47</v>
      </c>
      <c r="M814" s="14">
        <v>33.029499999999999</v>
      </c>
      <c r="N814" s="13" t="s">
        <v>3140</v>
      </c>
      <c r="O814" s="13" t="s">
        <v>3140</v>
      </c>
      <c r="P814" s="14">
        <f t="shared" si="12"/>
        <v>33.029499999999999</v>
      </c>
    </row>
    <row r="815" spans="1:16" ht="45.6">
      <c r="A815" s="13" t="s">
        <v>3141</v>
      </c>
      <c r="B815" s="13"/>
      <c r="C815" s="13" t="s">
        <v>40</v>
      </c>
      <c r="D815" s="13" t="s">
        <v>41</v>
      </c>
      <c r="E815" s="13" t="s">
        <v>41</v>
      </c>
      <c r="F815" s="13" t="s">
        <v>41</v>
      </c>
      <c r="G815" s="13" t="s">
        <v>3040</v>
      </c>
      <c r="H815" s="13" t="s">
        <v>3142</v>
      </c>
      <c r="I815" s="13" t="s">
        <v>3042</v>
      </c>
      <c r="J815" s="13" t="s">
        <v>3075</v>
      </c>
      <c r="K815" s="13" t="s">
        <v>3121</v>
      </c>
      <c r="L815" s="13" t="s">
        <v>47</v>
      </c>
      <c r="M815" s="14">
        <v>31.958300000000001</v>
      </c>
      <c r="N815" s="13" t="s">
        <v>3143</v>
      </c>
      <c r="O815" s="13" t="s">
        <v>3143</v>
      </c>
      <c r="P815" s="14">
        <f t="shared" si="12"/>
        <v>31.958300000000001</v>
      </c>
    </row>
    <row r="816" spans="1:16" ht="45.6">
      <c r="A816" s="13" t="s">
        <v>3144</v>
      </c>
      <c r="B816" s="13"/>
      <c r="C816" s="13" t="s">
        <v>40</v>
      </c>
      <c r="D816" s="13" t="s">
        <v>41</v>
      </c>
      <c r="E816" s="13" t="s">
        <v>41</v>
      </c>
      <c r="F816" s="13" t="s">
        <v>41</v>
      </c>
      <c r="G816" s="13" t="s">
        <v>3040</v>
      </c>
      <c r="H816" s="13" t="s">
        <v>3145</v>
      </c>
      <c r="I816" s="13" t="s">
        <v>3042</v>
      </c>
      <c r="J816" s="13" t="s">
        <v>3075</v>
      </c>
      <c r="K816" s="13" t="s">
        <v>3121</v>
      </c>
      <c r="L816" s="13" t="s">
        <v>67</v>
      </c>
      <c r="M816" s="14">
        <v>6.2575000000000003</v>
      </c>
      <c r="N816" s="13" t="s">
        <v>3146</v>
      </c>
      <c r="O816" s="13" t="s">
        <v>3146</v>
      </c>
      <c r="P816" s="14">
        <f t="shared" si="12"/>
        <v>6.2575000000000003</v>
      </c>
    </row>
    <row r="817" spans="1:16" ht="45.6">
      <c r="A817" s="13" t="s">
        <v>3147</v>
      </c>
      <c r="B817" s="13"/>
      <c r="C817" s="13" t="s">
        <v>40</v>
      </c>
      <c r="D817" s="13" t="s">
        <v>41</v>
      </c>
      <c r="E817" s="13" t="s">
        <v>41</v>
      </c>
      <c r="F817" s="13" t="s">
        <v>41</v>
      </c>
      <c r="G817" s="13" t="s">
        <v>3040</v>
      </c>
      <c r="H817" s="13" t="s">
        <v>3148</v>
      </c>
      <c r="I817" s="13" t="s">
        <v>3042</v>
      </c>
      <c r="J817" s="13" t="s">
        <v>3075</v>
      </c>
      <c r="K817" s="13" t="s">
        <v>3121</v>
      </c>
      <c r="L817" s="13" t="s">
        <v>67</v>
      </c>
      <c r="M817" s="14">
        <v>3.5750999999999999</v>
      </c>
      <c r="N817" s="13" t="s">
        <v>3149</v>
      </c>
      <c r="O817" s="13" t="s">
        <v>3149</v>
      </c>
      <c r="P817" s="14">
        <f t="shared" si="12"/>
        <v>3.5750999999999999</v>
      </c>
    </row>
    <row r="818" spans="1:16" ht="57">
      <c r="A818" s="13" t="s">
        <v>3150</v>
      </c>
      <c r="B818" s="13"/>
      <c r="C818" s="13" t="s">
        <v>40</v>
      </c>
      <c r="D818" s="13" t="s">
        <v>41</v>
      </c>
      <c r="E818" s="13" t="s">
        <v>41</v>
      </c>
      <c r="F818" s="13" t="s">
        <v>41</v>
      </c>
      <c r="G818" s="13" t="s">
        <v>3040</v>
      </c>
      <c r="H818" s="13" t="s">
        <v>3151</v>
      </c>
      <c r="I818" s="13" t="s">
        <v>3042</v>
      </c>
      <c r="J818" s="13" t="s">
        <v>3075</v>
      </c>
      <c r="K818" s="13" t="s">
        <v>3152</v>
      </c>
      <c r="L818" s="13" t="s">
        <v>104</v>
      </c>
      <c r="M818" s="14">
        <v>105.7085</v>
      </c>
      <c r="N818" s="13" t="s">
        <v>3153</v>
      </c>
      <c r="O818" s="13" t="s">
        <v>3153</v>
      </c>
      <c r="P818" s="14">
        <f t="shared" si="12"/>
        <v>105.7085</v>
      </c>
    </row>
    <row r="819" spans="1:16" ht="45.6">
      <c r="A819" s="13" t="s">
        <v>3154</v>
      </c>
      <c r="B819" s="13"/>
      <c r="C819" s="13" t="s">
        <v>40</v>
      </c>
      <c r="D819" s="13" t="s">
        <v>41</v>
      </c>
      <c r="E819" s="13" t="s">
        <v>41</v>
      </c>
      <c r="F819" s="13" t="s">
        <v>41</v>
      </c>
      <c r="G819" s="13" t="s">
        <v>3040</v>
      </c>
      <c r="H819" s="13" t="s">
        <v>3155</v>
      </c>
      <c r="I819" s="13" t="s">
        <v>3042</v>
      </c>
      <c r="J819" s="13" t="s">
        <v>3075</v>
      </c>
      <c r="K819" s="13" t="s">
        <v>3152</v>
      </c>
      <c r="L819" s="13" t="s">
        <v>67</v>
      </c>
      <c r="M819" s="14">
        <v>8.2678999999999991</v>
      </c>
      <c r="N819" s="13" t="s">
        <v>3156</v>
      </c>
      <c r="O819" s="13" t="s">
        <v>3156</v>
      </c>
      <c r="P819" s="14">
        <f t="shared" si="12"/>
        <v>8.2678999999999991</v>
      </c>
    </row>
    <row r="820" spans="1:16" ht="57">
      <c r="A820" s="13" t="s">
        <v>3157</v>
      </c>
      <c r="B820" s="13"/>
      <c r="C820" s="13" t="s">
        <v>40</v>
      </c>
      <c r="D820" s="13" t="s">
        <v>41</v>
      </c>
      <c r="E820" s="13" t="s">
        <v>41</v>
      </c>
      <c r="F820" s="13" t="s">
        <v>41</v>
      </c>
      <c r="G820" s="13" t="s">
        <v>3040</v>
      </c>
      <c r="H820" s="13" t="s">
        <v>3158</v>
      </c>
      <c r="I820" s="13" t="s">
        <v>3042</v>
      </c>
      <c r="J820" s="13" t="s">
        <v>3075</v>
      </c>
      <c r="K820" s="13" t="s">
        <v>3152</v>
      </c>
      <c r="L820" s="13" t="s">
        <v>104</v>
      </c>
      <c r="M820" s="14">
        <v>105.1486</v>
      </c>
      <c r="N820" s="13" t="s">
        <v>3159</v>
      </c>
      <c r="O820" s="13" t="s">
        <v>3159</v>
      </c>
      <c r="P820" s="14">
        <f t="shared" si="12"/>
        <v>105.1486</v>
      </c>
    </row>
    <row r="821" spans="1:16" ht="57">
      <c r="A821" s="13" t="s">
        <v>3160</v>
      </c>
      <c r="B821" s="13"/>
      <c r="C821" s="13" t="s">
        <v>40</v>
      </c>
      <c r="D821" s="13" t="s">
        <v>41</v>
      </c>
      <c r="E821" s="13" t="s">
        <v>41</v>
      </c>
      <c r="F821" s="13" t="s">
        <v>41</v>
      </c>
      <c r="G821" s="13" t="s">
        <v>3040</v>
      </c>
      <c r="H821" s="13" t="s">
        <v>3161</v>
      </c>
      <c r="I821" s="13" t="s">
        <v>3042</v>
      </c>
      <c r="J821" s="13" t="s">
        <v>3075</v>
      </c>
      <c r="K821" s="13" t="s">
        <v>3152</v>
      </c>
      <c r="L821" s="13" t="s">
        <v>104</v>
      </c>
      <c r="M821" s="14">
        <v>98.337500000000006</v>
      </c>
      <c r="N821" s="13" t="s">
        <v>3162</v>
      </c>
      <c r="O821" s="13" t="s">
        <v>3162</v>
      </c>
      <c r="P821" s="14">
        <f t="shared" si="12"/>
        <v>98.337500000000006</v>
      </c>
    </row>
    <row r="822" spans="1:16" ht="57">
      <c r="A822" s="13" t="s">
        <v>3163</v>
      </c>
      <c r="B822" s="13"/>
      <c r="C822" s="13" t="s">
        <v>40</v>
      </c>
      <c r="D822" s="13" t="s">
        <v>41</v>
      </c>
      <c r="E822" s="13" t="s">
        <v>41</v>
      </c>
      <c r="F822" s="13" t="s">
        <v>41</v>
      </c>
      <c r="G822" s="13" t="s">
        <v>3040</v>
      </c>
      <c r="H822" s="13" t="s">
        <v>3164</v>
      </c>
      <c r="I822" s="13" t="s">
        <v>3042</v>
      </c>
      <c r="J822" s="13" t="s">
        <v>3075</v>
      </c>
      <c r="K822" s="13" t="s">
        <v>3152</v>
      </c>
      <c r="L822" s="13" t="s">
        <v>47</v>
      </c>
      <c r="M822" s="14">
        <v>29.204499999999999</v>
      </c>
      <c r="N822" s="13" t="s">
        <v>3165</v>
      </c>
      <c r="O822" s="13" t="s">
        <v>3165</v>
      </c>
      <c r="P822" s="14">
        <f t="shared" si="12"/>
        <v>29.204499999999999</v>
      </c>
    </row>
    <row r="823" spans="1:16" ht="57">
      <c r="A823" s="13" t="s">
        <v>3166</v>
      </c>
      <c r="B823" s="13"/>
      <c r="C823" s="13" t="s">
        <v>40</v>
      </c>
      <c r="D823" s="13" t="s">
        <v>41</v>
      </c>
      <c r="E823" s="13" t="s">
        <v>41</v>
      </c>
      <c r="F823" s="13" t="s">
        <v>41</v>
      </c>
      <c r="G823" s="13" t="s">
        <v>3040</v>
      </c>
      <c r="H823" s="13" t="s">
        <v>3167</v>
      </c>
      <c r="I823" s="13" t="s">
        <v>3042</v>
      </c>
      <c r="J823" s="13" t="s">
        <v>3075</v>
      </c>
      <c r="K823" s="13" t="s">
        <v>3152</v>
      </c>
      <c r="L823" s="13" t="s">
        <v>104</v>
      </c>
      <c r="M823" s="14">
        <v>30.3568</v>
      </c>
      <c r="N823" s="13" t="s">
        <v>3168</v>
      </c>
      <c r="O823" s="13" t="s">
        <v>3169</v>
      </c>
      <c r="P823" s="14">
        <f t="shared" si="12"/>
        <v>30.3568</v>
      </c>
    </row>
    <row r="824" spans="1:16" ht="45.6">
      <c r="A824" s="13" t="s">
        <v>3170</v>
      </c>
      <c r="B824" s="13"/>
      <c r="C824" s="13" t="s">
        <v>40</v>
      </c>
      <c r="D824" s="13" t="s">
        <v>41</v>
      </c>
      <c r="E824" s="13" t="s">
        <v>41</v>
      </c>
      <c r="F824" s="13" t="s">
        <v>41</v>
      </c>
      <c r="G824" s="13" t="s">
        <v>3040</v>
      </c>
      <c r="H824" s="13" t="s">
        <v>3171</v>
      </c>
      <c r="I824" s="13" t="s">
        <v>3042</v>
      </c>
      <c r="J824" s="13" t="s">
        <v>3075</v>
      </c>
      <c r="K824" s="13" t="s">
        <v>3152</v>
      </c>
      <c r="L824" s="13" t="s">
        <v>47</v>
      </c>
      <c r="M824" s="14">
        <v>28.4314</v>
      </c>
      <c r="N824" s="13" t="s">
        <v>3172</v>
      </c>
      <c r="O824" s="13" t="s">
        <v>3173</v>
      </c>
      <c r="P824" s="14">
        <f t="shared" si="12"/>
        <v>28.4314</v>
      </c>
    </row>
    <row r="825" spans="1:16" ht="45.6">
      <c r="A825" s="13" t="s">
        <v>3174</v>
      </c>
      <c r="B825" s="13"/>
      <c r="C825" s="13" t="s">
        <v>40</v>
      </c>
      <c r="D825" s="13" t="s">
        <v>41</v>
      </c>
      <c r="E825" s="13" t="s">
        <v>41</v>
      </c>
      <c r="F825" s="13" t="s">
        <v>41</v>
      </c>
      <c r="G825" s="13" t="s">
        <v>3040</v>
      </c>
      <c r="H825" s="13" t="s">
        <v>3175</v>
      </c>
      <c r="I825" s="13" t="s">
        <v>3042</v>
      </c>
      <c r="J825" s="13" t="s">
        <v>3075</v>
      </c>
      <c r="K825" s="13" t="s">
        <v>3152</v>
      </c>
      <c r="L825" s="13" t="s">
        <v>47</v>
      </c>
      <c r="M825" s="14">
        <v>27.360199999999999</v>
      </c>
      <c r="N825" s="13" t="s">
        <v>3176</v>
      </c>
      <c r="O825" s="13" t="s">
        <v>3177</v>
      </c>
      <c r="P825" s="14">
        <f t="shared" si="12"/>
        <v>27.360199999999999</v>
      </c>
    </row>
    <row r="826" spans="1:16" ht="45.6">
      <c r="A826" s="13" t="s">
        <v>3178</v>
      </c>
      <c r="B826" s="13"/>
      <c r="C826" s="13" t="s">
        <v>40</v>
      </c>
      <c r="D826" s="13" t="s">
        <v>41</v>
      </c>
      <c r="E826" s="13" t="s">
        <v>41</v>
      </c>
      <c r="F826" s="13" t="s">
        <v>41</v>
      </c>
      <c r="G826" s="13" t="s">
        <v>3040</v>
      </c>
      <c r="H826" s="13" t="s">
        <v>3179</v>
      </c>
      <c r="I826" s="13" t="s">
        <v>3042</v>
      </c>
      <c r="J826" s="13" t="s">
        <v>3075</v>
      </c>
      <c r="K826" s="13" t="s">
        <v>3152</v>
      </c>
      <c r="L826" s="13" t="s">
        <v>67</v>
      </c>
      <c r="M826" s="14">
        <v>6.0000999999999998</v>
      </c>
      <c r="N826" s="13" t="s">
        <v>3180</v>
      </c>
      <c r="O826" s="13" t="s">
        <v>3180</v>
      </c>
      <c r="P826" s="14">
        <f t="shared" si="12"/>
        <v>6.0000999999999998</v>
      </c>
    </row>
    <row r="827" spans="1:16" ht="57">
      <c r="A827" s="13" t="s">
        <v>3181</v>
      </c>
      <c r="B827" s="13"/>
      <c r="C827" s="13" t="s">
        <v>40</v>
      </c>
      <c r="D827" s="13" t="s">
        <v>41</v>
      </c>
      <c r="E827" s="13" t="s">
        <v>41</v>
      </c>
      <c r="F827" s="13" t="s">
        <v>41</v>
      </c>
      <c r="G827" s="13" t="s">
        <v>3040</v>
      </c>
      <c r="H827" s="13" t="s">
        <v>3182</v>
      </c>
      <c r="I827" s="13" t="s">
        <v>3042</v>
      </c>
      <c r="J827" s="13" t="s">
        <v>3075</v>
      </c>
      <c r="K827" s="13" t="s">
        <v>3152</v>
      </c>
      <c r="L827" s="13" t="s">
        <v>67</v>
      </c>
      <c r="M827" s="14">
        <v>3.8208000000000002</v>
      </c>
      <c r="N827" s="13" t="s">
        <v>3183</v>
      </c>
      <c r="O827" s="13" t="s">
        <v>3183</v>
      </c>
      <c r="P827" s="14">
        <f t="shared" si="12"/>
        <v>3.8208000000000002</v>
      </c>
    </row>
    <row r="828" spans="1:16" ht="57">
      <c r="A828" s="13" t="s">
        <v>3184</v>
      </c>
      <c r="B828" s="13"/>
      <c r="C828" s="13" t="s">
        <v>40</v>
      </c>
      <c r="D828" s="13" t="s">
        <v>41</v>
      </c>
      <c r="E828" s="13" t="s">
        <v>41</v>
      </c>
      <c r="F828" s="13" t="s">
        <v>41</v>
      </c>
      <c r="G828" s="13" t="s">
        <v>3040</v>
      </c>
      <c r="H828" s="13" t="s">
        <v>3185</v>
      </c>
      <c r="I828" s="13" t="s">
        <v>3042</v>
      </c>
      <c r="J828" s="13" t="s">
        <v>3075</v>
      </c>
      <c r="K828" s="13" t="s">
        <v>3152</v>
      </c>
      <c r="L828" s="13" t="s">
        <v>47</v>
      </c>
      <c r="M828" s="14">
        <v>15.090199999999999</v>
      </c>
      <c r="N828" s="13" t="s">
        <v>3186</v>
      </c>
      <c r="O828" s="13" t="s">
        <v>3187</v>
      </c>
      <c r="P828" s="14">
        <f t="shared" si="12"/>
        <v>15.090199999999999</v>
      </c>
    </row>
    <row r="829" spans="1:16" ht="57">
      <c r="A829" s="13" t="s">
        <v>3188</v>
      </c>
      <c r="B829" s="13"/>
      <c r="C829" s="13" t="s">
        <v>40</v>
      </c>
      <c r="D829" s="13" t="s">
        <v>41</v>
      </c>
      <c r="E829" s="13" t="s">
        <v>41</v>
      </c>
      <c r="F829" s="13" t="s">
        <v>41</v>
      </c>
      <c r="G829" s="13" t="s">
        <v>3040</v>
      </c>
      <c r="H829" s="13" t="s">
        <v>3189</v>
      </c>
      <c r="I829" s="13" t="s">
        <v>3042</v>
      </c>
      <c r="J829" s="13" t="s">
        <v>3075</v>
      </c>
      <c r="K829" s="13" t="s">
        <v>3152</v>
      </c>
      <c r="L829" s="13" t="s">
        <v>47</v>
      </c>
      <c r="M829" s="14">
        <v>13.422499999999999</v>
      </c>
      <c r="N829" s="13" t="s">
        <v>3190</v>
      </c>
      <c r="O829" s="13" t="s">
        <v>3191</v>
      </c>
      <c r="P829" s="14">
        <f t="shared" si="12"/>
        <v>13.422499999999999</v>
      </c>
    </row>
    <row r="830" spans="1:16" ht="57">
      <c r="A830" s="13" t="s">
        <v>3192</v>
      </c>
      <c r="B830" s="13"/>
      <c r="C830" s="13" t="s">
        <v>40</v>
      </c>
      <c r="D830" s="13" t="s">
        <v>41</v>
      </c>
      <c r="E830" s="13" t="s">
        <v>41</v>
      </c>
      <c r="F830" s="13" t="s">
        <v>41</v>
      </c>
      <c r="G830" s="13" t="s">
        <v>3040</v>
      </c>
      <c r="H830" s="13" t="s">
        <v>3193</v>
      </c>
      <c r="I830" s="13" t="s">
        <v>3042</v>
      </c>
      <c r="J830" s="13" t="s">
        <v>3075</v>
      </c>
      <c r="K830" s="13" t="s">
        <v>3152</v>
      </c>
      <c r="L830" s="13" t="s">
        <v>47</v>
      </c>
      <c r="M830" s="14">
        <v>10.643000000000001</v>
      </c>
      <c r="N830" s="13" t="s">
        <v>3194</v>
      </c>
      <c r="O830" s="13" t="s">
        <v>3195</v>
      </c>
      <c r="P830" s="14">
        <f t="shared" si="12"/>
        <v>10.643000000000001</v>
      </c>
    </row>
    <row r="831" spans="1:16" ht="57">
      <c r="A831" s="13" t="s">
        <v>3196</v>
      </c>
      <c r="B831" s="13"/>
      <c r="C831" s="13" t="s">
        <v>40</v>
      </c>
      <c r="D831" s="13" t="s">
        <v>41</v>
      </c>
      <c r="E831" s="13" t="s">
        <v>41</v>
      </c>
      <c r="F831" s="13" t="s">
        <v>41</v>
      </c>
      <c r="G831" s="13" t="s">
        <v>3040</v>
      </c>
      <c r="H831" s="13" t="s">
        <v>3197</v>
      </c>
      <c r="I831" s="13" t="s">
        <v>3042</v>
      </c>
      <c r="J831" s="13" t="s">
        <v>3075</v>
      </c>
      <c r="K831" s="13" t="s">
        <v>3198</v>
      </c>
      <c r="L831" s="13" t="s">
        <v>104</v>
      </c>
      <c r="M831" s="14">
        <v>71.876800000000003</v>
      </c>
      <c r="N831" s="13" t="s">
        <v>3199</v>
      </c>
      <c r="O831" s="13" t="s">
        <v>3200</v>
      </c>
      <c r="P831" s="14">
        <f t="shared" si="12"/>
        <v>71.876800000000003</v>
      </c>
    </row>
    <row r="832" spans="1:16" ht="57">
      <c r="A832" s="13" t="s">
        <v>3201</v>
      </c>
      <c r="B832" s="13"/>
      <c r="C832" s="13" t="s">
        <v>40</v>
      </c>
      <c r="D832" s="13" t="s">
        <v>41</v>
      </c>
      <c r="E832" s="13" t="s">
        <v>41</v>
      </c>
      <c r="F832" s="13" t="s">
        <v>41</v>
      </c>
      <c r="G832" s="13" t="s">
        <v>3040</v>
      </c>
      <c r="H832" s="13" t="s">
        <v>3202</v>
      </c>
      <c r="I832" s="13" t="s">
        <v>3042</v>
      </c>
      <c r="J832" s="13" t="s">
        <v>3075</v>
      </c>
      <c r="K832" s="13" t="s">
        <v>3198</v>
      </c>
      <c r="L832" s="13" t="s">
        <v>67</v>
      </c>
      <c r="M832" s="14">
        <v>6.7816999999999998</v>
      </c>
      <c r="N832" s="13" t="s">
        <v>3203</v>
      </c>
      <c r="O832" s="13" t="s">
        <v>3203</v>
      </c>
      <c r="P832" s="14">
        <f t="shared" si="12"/>
        <v>6.7816999999999998</v>
      </c>
    </row>
    <row r="833" spans="1:16" ht="45.6">
      <c r="A833" s="13" t="s">
        <v>3204</v>
      </c>
      <c r="B833" s="13"/>
      <c r="C833" s="13" t="s">
        <v>40</v>
      </c>
      <c r="D833" s="13" t="s">
        <v>41</v>
      </c>
      <c r="E833" s="13" t="s">
        <v>41</v>
      </c>
      <c r="F833" s="13" t="s">
        <v>41</v>
      </c>
      <c r="G833" s="13" t="s">
        <v>3040</v>
      </c>
      <c r="H833" s="13" t="s">
        <v>3205</v>
      </c>
      <c r="I833" s="13" t="s">
        <v>3042</v>
      </c>
      <c r="J833" s="13" t="s">
        <v>3075</v>
      </c>
      <c r="K833" s="13" t="s">
        <v>3198</v>
      </c>
      <c r="L833" s="13" t="s">
        <v>104</v>
      </c>
      <c r="M833" s="14">
        <v>64.045000000000002</v>
      </c>
      <c r="N833" s="13" t="s">
        <v>3206</v>
      </c>
      <c r="O833" s="13" t="s">
        <v>3207</v>
      </c>
      <c r="P833" s="14">
        <f t="shared" si="12"/>
        <v>64.045000000000002</v>
      </c>
    </row>
    <row r="834" spans="1:16" ht="57">
      <c r="A834" s="13" t="s">
        <v>3208</v>
      </c>
      <c r="B834" s="13"/>
      <c r="C834" s="13" t="s">
        <v>40</v>
      </c>
      <c r="D834" s="13" t="s">
        <v>41</v>
      </c>
      <c r="E834" s="13" t="s">
        <v>41</v>
      </c>
      <c r="F834" s="13" t="s">
        <v>41</v>
      </c>
      <c r="G834" s="13" t="s">
        <v>3040</v>
      </c>
      <c r="H834" s="13" t="s">
        <v>3209</v>
      </c>
      <c r="I834" s="13" t="s">
        <v>3042</v>
      </c>
      <c r="J834" s="13" t="s">
        <v>3075</v>
      </c>
      <c r="K834" s="13" t="s">
        <v>3198</v>
      </c>
      <c r="L834" s="13" t="s">
        <v>104</v>
      </c>
      <c r="M834" s="14">
        <v>42.146599999999999</v>
      </c>
      <c r="N834" s="13" t="s">
        <v>3210</v>
      </c>
      <c r="O834" s="13" t="s">
        <v>3211</v>
      </c>
      <c r="P834" s="14">
        <f t="shared" si="12"/>
        <v>42.146599999999999</v>
      </c>
    </row>
    <row r="835" spans="1:16" ht="57">
      <c r="A835" s="13" t="s">
        <v>3212</v>
      </c>
      <c r="B835" s="13"/>
      <c r="C835" s="13" t="s">
        <v>40</v>
      </c>
      <c r="D835" s="13" t="s">
        <v>41</v>
      </c>
      <c r="E835" s="13" t="s">
        <v>41</v>
      </c>
      <c r="F835" s="13" t="s">
        <v>41</v>
      </c>
      <c r="G835" s="13" t="s">
        <v>3040</v>
      </c>
      <c r="H835" s="13" t="s">
        <v>3213</v>
      </c>
      <c r="I835" s="13" t="s">
        <v>3042</v>
      </c>
      <c r="J835" s="13" t="s">
        <v>3075</v>
      </c>
      <c r="K835" s="13" t="s">
        <v>3198</v>
      </c>
      <c r="L835" s="13" t="s">
        <v>104</v>
      </c>
      <c r="M835" s="14">
        <v>22.785499999999999</v>
      </c>
      <c r="N835" s="13" t="s">
        <v>3214</v>
      </c>
      <c r="O835" s="13" t="s">
        <v>3215</v>
      </c>
      <c r="P835" s="14">
        <f t="shared" si="12"/>
        <v>22.785499999999999</v>
      </c>
    </row>
    <row r="836" spans="1:16" ht="57">
      <c r="A836" s="13" t="s">
        <v>3216</v>
      </c>
      <c r="B836" s="13"/>
      <c r="C836" s="13" t="s">
        <v>40</v>
      </c>
      <c r="D836" s="13" t="s">
        <v>41</v>
      </c>
      <c r="E836" s="13" t="s">
        <v>41</v>
      </c>
      <c r="F836" s="13" t="s">
        <v>41</v>
      </c>
      <c r="G836" s="13" t="s">
        <v>3040</v>
      </c>
      <c r="H836" s="13" t="s">
        <v>3217</v>
      </c>
      <c r="I836" s="13" t="s">
        <v>3042</v>
      </c>
      <c r="J836" s="13" t="s">
        <v>3075</v>
      </c>
      <c r="K836" s="13" t="s">
        <v>3198</v>
      </c>
      <c r="L836" s="13" t="s">
        <v>104</v>
      </c>
      <c r="M836" s="14">
        <v>37.770800000000001</v>
      </c>
      <c r="N836" s="13" t="s">
        <v>3218</v>
      </c>
      <c r="O836" s="13" t="s">
        <v>3219</v>
      </c>
      <c r="P836" s="14">
        <f t="shared" si="12"/>
        <v>37.770800000000001</v>
      </c>
    </row>
    <row r="837" spans="1:16" ht="57">
      <c r="A837" s="13" t="s">
        <v>3220</v>
      </c>
      <c r="B837" s="13"/>
      <c r="C837" s="13" t="s">
        <v>40</v>
      </c>
      <c r="D837" s="13" t="s">
        <v>41</v>
      </c>
      <c r="E837" s="13" t="s">
        <v>41</v>
      </c>
      <c r="F837" s="13" t="s">
        <v>41</v>
      </c>
      <c r="G837" s="13" t="s">
        <v>3040</v>
      </c>
      <c r="H837" s="13" t="s">
        <v>3221</v>
      </c>
      <c r="I837" s="13" t="s">
        <v>3042</v>
      </c>
      <c r="J837" s="13" t="s">
        <v>3075</v>
      </c>
      <c r="K837" s="13" t="s">
        <v>3198</v>
      </c>
      <c r="L837" s="13" t="s">
        <v>47</v>
      </c>
      <c r="M837" s="14">
        <v>24.423500000000001</v>
      </c>
      <c r="N837" s="13" t="s">
        <v>3222</v>
      </c>
      <c r="O837" s="13" t="s">
        <v>3223</v>
      </c>
      <c r="P837" s="14">
        <f t="shared" si="12"/>
        <v>24.423500000000001</v>
      </c>
    </row>
    <row r="838" spans="1:16" ht="57">
      <c r="A838" s="13" t="s">
        <v>3224</v>
      </c>
      <c r="B838" s="13"/>
      <c r="C838" s="13" t="s">
        <v>40</v>
      </c>
      <c r="D838" s="13" t="s">
        <v>41</v>
      </c>
      <c r="E838" s="13" t="s">
        <v>41</v>
      </c>
      <c r="F838" s="13" t="s">
        <v>41</v>
      </c>
      <c r="G838" s="13" t="s">
        <v>3040</v>
      </c>
      <c r="H838" s="13" t="s">
        <v>3225</v>
      </c>
      <c r="I838" s="13" t="s">
        <v>3042</v>
      </c>
      <c r="J838" s="13" t="s">
        <v>3075</v>
      </c>
      <c r="K838" s="13" t="s">
        <v>3198</v>
      </c>
      <c r="L838" s="13" t="s">
        <v>47</v>
      </c>
      <c r="M838" s="14">
        <v>24.3996</v>
      </c>
      <c r="N838" s="13" t="s">
        <v>3226</v>
      </c>
      <c r="O838" s="13" t="s">
        <v>3227</v>
      </c>
      <c r="P838" s="14">
        <f t="shared" si="12"/>
        <v>24.3996</v>
      </c>
    </row>
    <row r="839" spans="1:16" ht="57">
      <c r="A839" s="13" t="s">
        <v>3228</v>
      </c>
      <c r="B839" s="13"/>
      <c r="C839" s="13" t="s">
        <v>40</v>
      </c>
      <c r="D839" s="13" t="s">
        <v>41</v>
      </c>
      <c r="E839" s="13" t="s">
        <v>41</v>
      </c>
      <c r="F839" s="13" t="s">
        <v>41</v>
      </c>
      <c r="G839" s="13" t="s">
        <v>3040</v>
      </c>
      <c r="H839" s="13" t="s">
        <v>3229</v>
      </c>
      <c r="I839" s="13" t="s">
        <v>3042</v>
      </c>
      <c r="J839" s="13" t="s">
        <v>3075</v>
      </c>
      <c r="K839" s="13" t="s">
        <v>3198</v>
      </c>
      <c r="L839" s="13" t="s">
        <v>67</v>
      </c>
      <c r="M839" s="14">
        <v>6.6764999999999999</v>
      </c>
      <c r="N839" s="13" t="s">
        <v>3230</v>
      </c>
      <c r="O839" s="13" t="s">
        <v>3230</v>
      </c>
      <c r="P839" s="14">
        <f t="shared" si="12"/>
        <v>6.6764999999999999</v>
      </c>
    </row>
    <row r="840" spans="1:16" ht="45.6">
      <c r="A840" s="13" t="s">
        <v>3231</v>
      </c>
      <c r="B840" s="13"/>
      <c r="C840" s="13" t="s">
        <v>40</v>
      </c>
      <c r="D840" s="13" t="s">
        <v>41</v>
      </c>
      <c r="E840" s="13" t="s">
        <v>41</v>
      </c>
      <c r="F840" s="13" t="s">
        <v>41</v>
      </c>
      <c r="G840" s="13" t="s">
        <v>3040</v>
      </c>
      <c r="H840" s="13" t="s">
        <v>3232</v>
      </c>
      <c r="I840" s="13" t="s">
        <v>3042</v>
      </c>
      <c r="J840" s="13" t="s">
        <v>3075</v>
      </c>
      <c r="K840" s="13" t="s">
        <v>3198</v>
      </c>
      <c r="L840" s="13" t="s">
        <v>67</v>
      </c>
      <c r="M840" s="14">
        <v>4.5582000000000003</v>
      </c>
      <c r="N840" s="13" t="s">
        <v>3233</v>
      </c>
      <c r="O840" s="13" t="s">
        <v>3234</v>
      </c>
      <c r="P840" s="14">
        <f t="shared" si="12"/>
        <v>4.5582000000000003</v>
      </c>
    </row>
    <row r="841" spans="1:16" ht="57">
      <c r="A841" s="13" t="s">
        <v>3235</v>
      </c>
      <c r="B841" s="13"/>
      <c r="C841" s="13" t="s">
        <v>40</v>
      </c>
      <c r="D841" s="13" t="s">
        <v>41</v>
      </c>
      <c r="E841" s="13" t="s">
        <v>41</v>
      </c>
      <c r="F841" s="13" t="s">
        <v>41</v>
      </c>
      <c r="G841" s="13" t="s">
        <v>3040</v>
      </c>
      <c r="H841" s="13" t="s">
        <v>3236</v>
      </c>
      <c r="I841" s="13" t="s">
        <v>3042</v>
      </c>
      <c r="J841" s="13" t="s">
        <v>3075</v>
      </c>
      <c r="K841" s="13" t="s">
        <v>3198</v>
      </c>
      <c r="L841" s="13" t="s">
        <v>47</v>
      </c>
      <c r="M841" s="14">
        <v>13.861700000000001</v>
      </c>
      <c r="N841" s="13" t="s">
        <v>3186</v>
      </c>
      <c r="O841" s="13" t="s">
        <v>3187</v>
      </c>
      <c r="P841" s="14">
        <f t="shared" si="12"/>
        <v>13.861700000000001</v>
      </c>
    </row>
    <row r="842" spans="1:16" ht="57">
      <c r="A842" s="13" t="s">
        <v>3237</v>
      </c>
      <c r="B842" s="13"/>
      <c r="C842" s="13" t="s">
        <v>40</v>
      </c>
      <c r="D842" s="13" t="s">
        <v>41</v>
      </c>
      <c r="E842" s="13" t="s">
        <v>41</v>
      </c>
      <c r="F842" s="13" t="s">
        <v>41</v>
      </c>
      <c r="G842" s="13" t="s">
        <v>3040</v>
      </c>
      <c r="H842" s="13" t="s">
        <v>3238</v>
      </c>
      <c r="I842" s="13" t="s">
        <v>3042</v>
      </c>
      <c r="J842" s="13" t="s">
        <v>3075</v>
      </c>
      <c r="K842" s="13" t="s">
        <v>3198</v>
      </c>
      <c r="L842" s="13" t="s">
        <v>47</v>
      </c>
      <c r="M842" s="14">
        <v>12.194000000000001</v>
      </c>
      <c r="N842" s="13" t="s">
        <v>3239</v>
      </c>
      <c r="O842" s="13" t="s">
        <v>3240</v>
      </c>
      <c r="P842" s="14">
        <f t="shared" si="12"/>
        <v>12.194000000000001</v>
      </c>
    </row>
    <row r="843" spans="1:16" ht="57">
      <c r="A843" s="13" t="s">
        <v>3241</v>
      </c>
      <c r="B843" s="13"/>
      <c r="C843" s="13" t="s">
        <v>40</v>
      </c>
      <c r="D843" s="13" t="s">
        <v>41</v>
      </c>
      <c r="E843" s="13" t="s">
        <v>41</v>
      </c>
      <c r="F843" s="13" t="s">
        <v>41</v>
      </c>
      <c r="G843" s="13" t="s">
        <v>3040</v>
      </c>
      <c r="H843" s="13" t="s">
        <v>3242</v>
      </c>
      <c r="I843" s="13" t="s">
        <v>3042</v>
      </c>
      <c r="J843" s="13" t="s">
        <v>3075</v>
      </c>
      <c r="K843" s="13" t="s">
        <v>3198</v>
      </c>
      <c r="L843" s="13" t="s">
        <v>47</v>
      </c>
      <c r="M843" s="14">
        <v>9.4145000000000003</v>
      </c>
      <c r="N843" s="13" t="s">
        <v>3243</v>
      </c>
      <c r="O843" s="13" t="s">
        <v>3244</v>
      </c>
      <c r="P843" s="14">
        <f t="shared" si="12"/>
        <v>9.4145000000000003</v>
      </c>
    </row>
    <row r="844" spans="1:16" ht="45.6">
      <c r="A844" s="13" t="s">
        <v>3245</v>
      </c>
      <c r="B844" s="13"/>
      <c r="C844" s="13" t="s">
        <v>40</v>
      </c>
      <c r="D844" s="13" t="s">
        <v>41</v>
      </c>
      <c r="E844" s="13" t="s">
        <v>41</v>
      </c>
      <c r="F844" s="13" t="s">
        <v>41</v>
      </c>
      <c r="G844" s="13" t="s">
        <v>3040</v>
      </c>
      <c r="H844" s="13" t="s">
        <v>3246</v>
      </c>
      <c r="I844" s="13" t="s">
        <v>3042</v>
      </c>
      <c r="J844" s="13" t="s">
        <v>3075</v>
      </c>
      <c r="K844" s="13" t="s">
        <v>3247</v>
      </c>
      <c r="L844" s="13" t="s">
        <v>47</v>
      </c>
      <c r="M844" s="14">
        <v>28.483599999999999</v>
      </c>
      <c r="N844" s="13" t="s">
        <v>3248</v>
      </c>
      <c r="O844" s="13" t="s">
        <v>3248</v>
      </c>
      <c r="P844" s="14">
        <f t="shared" ref="P844:P907" si="13">IF(M844="","",M844*(1+$B$8))</f>
        <v>28.483599999999999</v>
      </c>
    </row>
    <row r="845" spans="1:16" ht="57">
      <c r="A845" s="13" t="s">
        <v>3249</v>
      </c>
      <c r="B845" s="13"/>
      <c r="C845" s="13" t="s">
        <v>40</v>
      </c>
      <c r="D845" s="13" t="s">
        <v>41</v>
      </c>
      <c r="E845" s="13" t="s">
        <v>41</v>
      </c>
      <c r="F845" s="13" t="s">
        <v>41</v>
      </c>
      <c r="G845" s="13" t="s">
        <v>3040</v>
      </c>
      <c r="H845" s="13" t="s">
        <v>3250</v>
      </c>
      <c r="I845" s="13" t="s">
        <v>3042</v>
      </c>
      <c r="J845" s="13" t="s">
        <v>3075</v>
      </c>
      <c r="K845" s="13" t="s">
        <v>3247</v>
      </c>
      <c r="L845" s="13" t="s">
        <v>67</v>
      </c>
      <c r="M845" s="14">
        <v>11.382300000000001</v>
      </c>
      <c r="N845" s="13" t="s">
        <v>3251</v>
      </c>
      <c r="O845" s="13" t="s">
        <v>3251</v>
      </c>
      <c r="P845" s="14">
        <f t="shared" si="13"/>
        <v>11.382300000000001</v>
      </c>
    </row>
    <row r="846" spans="1:16" ht="45.6">
      <c r="A846" s="13" t="s">
        <v>3252</v>
      </c>
      <c r="B846" s="13"/>
      <c r="C846" s="13" t="s">
        <v>40</v>
      </c>
      <c r="D846" s="13" t="s">
        <v>41</v>
      </c>
      <c r="E846" s="13" t="s">
        <v>41</v>
      </c>
      <c r="F846" s="13" t="s">
        <v>41</v>
      </c>
      <c r="G846" s="13" t="s">
        <v>3040</v>
      </c>
      <c r="H846" s="13" t="s">
        <v>3253</v>
      </c>
      <c r="I846" s="13" t="s">
        <v>3042</v>
      </c>
      <c r="J846" s="13" t="s">
        <v>3075</v>
      </c>
      <c r="K846" s="13" t="s">
        <v>3247</v>
      </c>
      <c r="L846" s="13" t="s">
        <v>47</v>
      </c>
      <c r="M846" s="14">
        <v>46.224699999999999</v>
      </c>
      <c r="N846" s="13" t="s">
        <v>3254</v>
      </c>
      <c r="O846" s="13" t="s">
        <v>3254</v>
      </c>
      <c r="P846" s="14">
        <f t="shared" si="13"/>
        <v>46.224699999999999</v>
      </c>
    </row>
    <row r="847" spans="1:16" ht="45.6">
      <c r="A847" s="13" t="s">
        <v>3255</v>
      </c>
      <c r="B847" s="13"/>
      <c r="C847" s="13" t="s">
        <v>40</v>
      </c>
      <c r="D847" s="13" t="s">
        <v>41</v>
      </c>
      <c r="E847" s="13" t="s">
        <v>41</v>
      </c>
      <c r="F847" s="13" t="s">
        <v>41</v>
      </c>
      <c r="G847" s="13" t="s">
        <v>3040</v>
      </c>
      <c r="H847" s="13" t="s">
        <v>3256</v>
      </c>
      <c r="I847" s="13" t="s">
        <v>3042</v>
      </c>
      <c r="J847" s="13" t="s">
        <v>3075</v>
      </c>
      <c r="K847" s="13" t="s">
        <v>3247</v>
      </c>
      <c r="L847" s="13" t="s">
        <v>67</v>
      </c>
      <c r="M847" s="14">
        <v>9.8359000000000005</v>
      </c>
      <c r="N847" s="13" t="s">
        <v>3257</v>
      </c>
      <c r="O847" s="13" t="s">
        <v>3257</v>
      </c>
      <c r="P847" s="14">
        <f t="shared" si="13"/>
        <v>9.8359000000000005</v>
      </c>
    </row>
    <row r="848" spans="1:16" ht="57">
      <c r="A848" s="13" t="s">
        <v>3258</v>
      </c>
      <c r="B848" s="13"/>
      <c r="C848" s="13" t="s">
        <v>40</v>
      </c>
      <c r="D848" s="13" t="s">
        <v>41</v>
      </c>
      <c r="E848" s="13" t="s">
        <v>41</v>
      </c>
      <c r="F848" s="13" t="s">
        <v>41</v>
      </c>
      <c r="G848" s="13" t="s">
        <v>3040</v>
      </c>
      <c r="H848" s="13" t="s">
        <v>3259</v>
      </c>
      <c r="I848" s="13" t="s">
        <v>3042</v>
      </c>
      <c r="J848" s="13" t="s">
        <v>3075</v>
      </c>
      <c r="K848" s="13" t="s">
        <v>3247</v>
      </c>
      <c r="L848" s="13" t="s">
        <v>104</v>
      </c>
      <c r="M848" s="14">
        <v>35.225499999999997</v>
      </c>
      <c r="N848" s="13" t="s">
        <v>3260</v>
      </c>
      <c r="O848" s="13" t="s">
        <v>3260</v>
      </c>
      <c r="P848" s="14">
        <f t="shared" si="13"/>
        <v>35.225499999999997</v>
      </c>
    </row>
    <row r="849" spans="1:16" ht="57">
      <c r="A849" s="13" t="s">
        <v>3261</v>
      </c>
      <c r="B849" s="13"/>
      <c r="C849" s="13" t="s">
        <v>40</v>
      </c>
      <c r="D849" s="13" t="s">
        <v>41</v>
      </c>
      <c r="E849" s="13" t="s">
        <v>41</v>
      </c>
      <c r="F849" s="13" t="s">
        <v>41</v>
      </c>
      <c r="G849" s="13" t="s">
        <v>3040</v>
      </c>
      <c r="H849" s="13" t="s">
        <v>3262</v>
      </c>
      <c r="I849" s="13" t="s">
        <v>3042</v>
      </c>
      <c r="J849" s="13" t="s">
        <v>3075</v>
      </c>
      <c r="K849" s="13" t="s">
        <v>3247</v>
      </c>
      <c r="L849" s="13" t="s">
        <v>104</v>
      </c>
      <c r="M849" s="14">
        <v>70.438999999999993</v>
      </c>
      <c r="N849" s="13" t="s">
        <v>3263</v>
      </c>
      <c r="O849" s="13" t="s">
        <v>3263</v>
      </c>
      <c r="P849" s="14">
        <f t="shared" si="13"/>
        <v>70.438999999999993</v>
      </c>
    </row>
    <row r="850" spans="1:16" ht="57">
      <c r="A850" s="13" t="s">
        <v>3264</v>
      </c>
      <c r="B850" s="13"/>
      <c r="C850" s="13" t="s">
        <v>40</v>
      </c>
      <c r="D850" s="13" t="s">
        <v>41</v>
      </c>
      <c r="E850" s="13" t="s">
        <v>41</v>
      </c>
      <c r="F850" s="13" t="s">
        <v>41</v>
      </c>
      <c r="G850" s="13" t="s">
        <v>3040</v>
      </c>
      <c r="H850" s="13" t="s">
        <v>3265</v>
      </c>
      <c r="I850" s="13" t="s">
        <v>3042</v>
      </c>
      <c r="J850" s="13" t="s">
        <v>3075</v>
      </c>
      <c r="K850" s="13" t="s">
        <v>3247</v>
      </c>
      <c r="L850" s="13" t="s">
        <v>104</v>
      </c>
      <c r="M850" s="14">
        <v>43.522599999999997</v>
      </c>
      <c r="N850" s="13" t="s">
        <v>3266</v>
      </c>
      <c r="O850" s="13" t="s">
        <v>3266</v>
      </c>
      <c r="P850" s="14">
        <f t="shared" si="13"/>
        <v>43.522599999999997</v>
      </c>
    </row>
    <row r="851" spans="1:16" ht="57">
      <c r="A851" s="13" t="s">
        <v>3267</v>
      </c>
      <c r="B851" s="13"/>
      <c r="C851" s="13" t="s">
        <v>40</v>
      </c>
      <c r="D851" s="13" t="s">
        <v>41</v>
      </c>
      <c r="E851" s="13" t="s">
        <v>41</v>
      </c>
      <c r="F851" s="13" t="s">
        <v>41</v>
      </c>
      <c r="G851" s="13" t="s">
        <v>3040</v>
      </c>
      <c r="H851" s="13" t="s">
        <v>3268</v>
      </c>
      <c r="I851" s="13" t="s">
        <v>3042</v>
      </c>
      <c r="J851" s="13" t="s">
        <v>3075</v>
      </c>
      <c r="K851" s="13" t="s">
        <v>3247</v>
      </c>
      <c r="L851" s="13" t="s">
        <v>104</v>
      </c>
      <c r="M851" s="14">
        <v>86.94</v>
      </c>
      <c r="N851" s="13" t="s">
        <v>3269</v>
      </c>
      <c r="O851" s="13" t="s">
        <v>3269</v>
      </c>
      <c r="P851" s="14">
        <f t="shared" si="13"/>
        <v>86.94</v>
      </c>
    </row>
    <row r="852" spans="1:16" ht="45.6">
      <c r="A852" s="13" t="s">
        <v>3270</v>
      </c>
      <c r="B852" s="13"/>
      <c r="C852" s="13" t="s">
        <v>40</v>
      </c>
      <c r="D852" s="13" t="s">
        <v>41</v>
      </c>
      <c r="E852" s="13" t="s">
        <v>41</v>
      </c>
      <c r="F852" s="13" t="s">
        <v>41</v>
      </c>
      <c r="G852" s="13" t="s">
        <v>3040</v>
      </c>
      <c r="H852" s="13" t="s">
        <v>3271</v>
      </c>
      <c r="I852" s="13" t="s">
        <v>3042</v>
      </c>
      <c r="J852" s="13" t="s">
        <v>3075</v>
      </c>
      <c r="K852" s="13" t="s">
        <v>3247</v>
      </c>
      <c r="L852" s="13" t="s">
        <v>67</v>
      </c>
      <c r="M852" s="14">
        <v>10.069900000000001</v>
      </c>
      <c r="N852" s="13" t="s">
        <v>3272</v>
      </c>
      <c r="O852" s="13" t="s">
        <v>3272</v>
      </c>
      <c r="P852" s="14">
        <f t="shared" si="13"/>
        <v>10.069900000000001</v>
      </c>
    </row>
    <row r="853" spans="1:16" ht="45.6">
      <c r="A853" s="13" t="s">
        <v>3273</v>
      </c>
      <c r="B853" s="13"/>
      <c r="C853" s="13" t="s">
        <v>40</v>
      </c>
      <c r="D853" s="13" t="s">
        <v>41</v>
      </c>
      <c r="E853" s="13" t="s">
        <v>41</v>
      </c>
      <c r="F853" s="13" t="s">
        <v>41</v>
      </c>
      <c r="G853" s="13" t="s">
        <v>3040</v>
      </c>
      <c r="H853" s="13" t="s">
        <v>3274</v>
      </c>
      <c r="I853" s="13" t="s">
        <v>3042</v>
      </c>
      <c r="J853" s="13" t="s">
        <v>3075</v>
      </c>
      <c r="K853" s="13" t="s">
        <v>3247</v>
      </c>
      <c r="L853" s="13" t="s">
        <v>47</v>
      </c>
      <c r="M853" s="14">
        <v>26.611599999999999</v>
      </c>
      <c r="N853" s="13" t="s">
        <v>3275</v>
      </c>
      <c r="O853" s="13" t="s">
        <v>3275</v>
      </c>
      <c r="P853" s="14">
        <f t="shared" si="13"/>
        <v>26.611599999999999</v>
      </c>
    </row>
    <row r="854" spans="1:16" ht="57">
      <c r="A854" s="13" t="s">
        <v>3276</v>
      </c>
      <c r="B854" s="13"/>
      <c r="C854" s="13" t="s">
        <v>40</v>
      </c>
      <c r="D854" s="13" t="s">
        <v>41</v>
      </c>
      <c r="E854" s="13" t="s">
        <v>41</v>
      </c>
      <c r="F854" s="13" t="s">
        <v>41</v>
      </c>
      <c r="G854" s="13" t="s">
        <v>3040</v>
      </c>
      <c r="H854" s="13" t="s">
        <v>3277</v>
      </c>
      <c r="I854" s="13" t="s">
        <v>3042</v>
      </c>
      <c r="J854" s="13" t="s">
        <v>3075</v>
      </c>
      <c r="K854" s="13" t="s">
        <v>3247</v>
      </c>
      <c r="L854" s="13" t="s">
        <v>47</v>
      </c>
      <c r="M854" s="14">
        <v>23.8323</v>
      </c>
      <c r="N854" s="13" t="s">
        <v>3278</v>
      </c>
      <c r="O854" s="13" t="s">
        <v>3278</v>
      </c>
      <c r="P854" s="14">
        <f t="shared" si="13"/>
        <v>23.8323</v>
      </c>
    </row>
    <row r="855" spans="1:16" ht="57">
      <c r="A855" s="13" t="s">
        <v>3279</v>
      </c>
      <c r="B855" s="13"/>
      <c r="C855" s="13" t="s">
        <v>40</v>
      </c>
      <c r="D855" s="13" t="s">
        <v>41</v>
      </c>
      <c r="E855" s="13" t="s">
        <v>41</v>
      </c>
      <c r="F855" s="13" t="s">
        <v>41</v>
      </c>
      <c r="G855" s="13" t="s">
        <v>3040</v>
      </c>
      <c r="H855" s="13" t="s">
        <v>3280</v>
      </c>
      <c r="I855" s="13" t="s">
        <v>3042</v>
      </c>
      <c r="J855" s="13" t="s">
        <v>3075</v>
      </c>
      <c r="K855" s="13" t="s">
        <v>3247</v>
      </c>
      <c r="L855" s="13" t="s">
        <v>47</v>
      </c>
      <c r="M855" s="14">
        <v>23.246700000000001</v>
      </c>
      <c r="N855" s="13" t="s">
        <v>3281</v>
      </c>
      <c r="O855" s="13" t="s">
        <v>3281</v>
      </c>
      <c r="P855" s="14">
        <f t="shared" si="13"/>
        <v>23.246700000000001</v>
      </c>
    </row>
    <row r="856" spans="1:16" ht="57">
      <c r="A856" s="13" t="s">
        <v>3282</v>
      </c>
      <c r="B856" s="13"/>
      <c r="C856" s="13" t="s">
        <v>40</v>
      </c>
      <c r="D856" s="13" t="s">
        <v>41</v>
      </c>
      <c r="E856" s="13" t="s">
        <v>41</v>
      </c>
      <c r="F856" s="13" t="s">
        <v>41</v>
      </c>
      <c r="G856" s="13" t="s">
        <v>3040</v>
      </c>
      <c r="H856" s="13" t="s">
        <v>3283</v>
      </c>
      <c r="I856" s="13" t="s">
        <v>3042</v>
      </c>
      <c r="J856" s="13" t="s">
        <v>3075</v>
      </c>
      <c r="K856" s="13" t="s">
        <v>3284</v>
      </c>
      <c r="L856" s="13" t="s">
        <v>67</v>
      </c>
      <c r="M856" s="14">
        <v>11.941700000000001</v>
      </c>
      <c r="N856" s="13" t="s">
        <v>3285</v>
      </c>
      <c r="O856" s="13" t="s">
        <v>3285</v>
      </c>
      <c r="P856" s="14">
        <f t="shared" si="13"/>
        <v>11.941700000000001</v>
      </c>
    </row>
    <row r="857" spans="1:16" ht="45.6">
      <c r="A857" s="13" t="s">
        <v>3286</v>
      </c>
      <c r="B857" s="13"/>
      <c r="C857" s="13" t="s">
        <v>40</v>
      </c>
      <c r="D857" s="13" t="s">
        <v>41</v>
      </c>
      <c r="E857" s="13" t="s">
        <v>41</v>
      </c>
      <c r="F857" s="13" t="s">
        <v>41</v>
      </c>
      <c r="G857" s="13" t="s">
        <v>3040</v>
      </c>
      <c r="H857" s="13" t="s">
        <v>3287</v>
      </c>
      <c r="I857" s="13" t="s">
        <v>3042</v>
      </c>
      <c r="J857" s="13" t="s">
        <v>3075</v>
      </c>
      <c r="K857" s="13" t="s">
        <v>3284</v>
      </c>
      <c r="L857" s="13" t="s">
        <v>67</v>
      </c>
      <c r="M857" s="14">
        <v>9.4966000000000008</v>
      </c>
      <c r="N857" s="13" t="s">
        <v>3288</v>
      </c>
      <c r="O857" s="13" t="s">
        <v>3288</v>
      </c>
      <c r="P857" s="14">
        <f t="shared" si="13"/>
        <v>9.4966000000000008</v>
      </c>
    </row>
    <row r="858" spans="1:16" ht="45.6">
      <c r="A858" s="13" t="s">
        <v>3289</v>
      </c>
      <c r="B858" s="13"/>
      <c r="C858" s="13" t="s">
        <v>40</v>
      </c>
      <c r="D858" s="13" t="s">
        <v>41</v>
      </c>
      <c r="E858" s="13" t="s">
        <v>41</v>
      </c>
      <c r="F858" s="13" t="s">
        <v>41</v>
      </c>
      <c r="G858" s="13" t="s">
        <v>3040</v>
      </c>
      <c r="H858" s="13" t="s">
        <v>3290</v>
      </c>
      <c r="I858" s="13" t="s">
        <v>3042</v>
      </c>
      <c r="J858" s="13" t="s">
        <v>3075</v>
      </c>
      <c r="K858" s="13" t="s">
        <v>3284</v>
      </c>
      <c r="L858" s="13" t="s">
        <v>47</v>
      </c>
      <c r="M858" s="14">
        <v>20.257200000000001</v>
      </c>
      <c r="N858" s="13" t="s">
        <v>3291</v>
      </c>
      <c r="O858" s="13" t="s">
        <v>3291</v>
      </c>
      <c r="P858" s="14">
        <f t="shared" si="13"/>
        <v>20.257200000000001</v>
      </c>
    </row>
    <row r="859" spans="1:16" ht="45.6">
      <c r="A859" s="13" t="s">
        <v>3292</v>
      </c>
      <c r="B859" s="13"/>
      <c r="C859" s="13" t="s">
        <v>40</v>
      </c>
      <c r="D859" s="13" t="s">
        <v>41</v>
      </c>
      <c r="E859" s="13" t="s">
        <v>41</v>
      </c>
      <c r="F859" s="13" t="s">
        <v>41</v>
      </c>
      <c r="G859" s="13" t="s">
        <v>3040</v>
      </c>
      <c r="H859" s="13" t="s">
        <v>3293</v>
      </c>
      <c r="I859" s="13" t="s">
        <v>3042</v>
      </c>
      <c r="J859" s="13" t="s">
        <v>3075</v>
      </c>
      <c r="K859" s="13" t="s">
        <v>3284</v>
      </c>
      <c r="L859" s="13" t="s">
        <v>47</v>
      </c>
      <c r="M859" s="14">
        <v>17.477699999999999</v>
      </c>
      <c r="N859" s="13" t="s">
        <v>3294</v>
      </c>
      <c r="O859" s="13" t="s">
        <v>3294</v>
      </c>
      <c r="P859" s="14">
        <f t="shared" si="13"/>
        <v>17.477699999999999</v>
      </c>
    </row>
    <row r="860" spans="1:16" ht="57">
      <c r="A860" s="13" t="s">
        <v>3295</v>
      </c>
      <c r="B860" s="13"/>
      <c r="C860" s="13" t="s">
        <v>40</v>
      </c>
      <c r="D860" s="13" t="s">
        <v>41</v>
      </c>
      <c r="E860" s="13" t="s">
        <v>41</v>
      </c>
      <c r="F860" s="13" t="s">
        <v>41</v>
      </c>
      <c r="G860" s="13" t="s">
        <v>3040</v>
      </c>
      <c r="H860" s="13" t="s">
        <v>3296</v>
      </c>
      <c r="I860" s="13" t="s">
        <v>3042</v>
      </c>
      <c r="J860" s="13" t="s">
        <v>3075</v>
      </c>
      <c r="K860" s="13" t="s">
        <v>3284</v>
      </c>
      <c r="L860" s="13" t="s">
        <v>47</v>
      </c>
      <c r="M860" s="14">
        <v>17.167100000000001</v>
      </c>
      <c r="N860" s="13" t="s">
        <v>3297</v>
      </c>
      <c r="O860" s="13" t="s">
        <v>3297</v>
      </c>
      <c r="P860" s="14">
        <f t="shared" si="13"/>
        <v>17.167100000000001</v>
      </c>
    </row>
    <row r="861" spans="1:16" ht="57">
      <c r="A861" s="13" t="s">
        <v>3298</v>
      </c>
      <c r="B861" s="13"/>
      <c r="C861" s="13" t="s">
        <v>40</v>
      </c>
      <c r="D861" s="13" t="s">
        <v>41</v>
      </c>
      <c r="E861" s="13" t="s">
        <v>42</v>
      </c>
      <c r="F861" s="13" t="s">
        <v>41</v>
      </c>
      <c r="G861" s="13" t="s">
        <v>3040</v>
      </c>
      <c r="H861" s="13" t="s">
        <v>3299</v>
      </c>
      <c r="I861" s="13" t="s">
        <v>3042</v>
      </c>
      <c r="J861" s="13" t="s">
        <v>3075</v>
      </c>
      <c r="K861" s="13" t="s">
        <v>3284</v>
      </c>
      <c r="L861" s="13" t="s">
        <v>47</v>
      </c>
      <c r="M861" s="14">
        <v>23.0367</v>
      </c>
      <c r="N861" s="13" t="s">
        <v>3300</v>
      </c>
      <c r="O861" s="13" t="s">
        <v>3300</v>
      </c>
      <c r="P861" s="14">
        <f t="shared" si="13"/>
        <v>23.0367</v>
      </c>
    </row>
    <row r="862" spans="1:16" ht="57">
      <c r="A862" s="13" t="s">
        <v>3301</v>
      </c>
      <c r="B862" s="13"/>
      <c r="C862" s="13" t="s">
        <v>40</v>
      </c>
      <c r="D862" s="13" t="s">
        <v>41</v>
      </c>
      <c r="E862" s="13" t="s">
        <v>42</v>
      </c>
      <c r="F862" s="13" t="s">
        <v>41</v>
      </c>
      <c r="G862" s="13" t="s">
        <v>3040</v>
      </c>
      <c r="H862" s="13" t="s">
        <v>3302</v>
      </c>
      <c r="I862" s="13" t="s">
        <v>3042</v>
      </c>
      <c r="J862" s="13" t="s">
        <v>3075</v>
      </c>
      <c r="K862" s="13" t="s">
        <v>3284</v>
      </c>
      <c r="L862" s="13" t="s">
        <v>47</v>
      </c>
      <c r="M862" s="14">
        <v>21.497399999999999</v>
      </c>
      <c r="N862" s="13" t="s">
        <v>3303</v>
      </c>
      <c r="O862" s="13" t="s">
        <v>3303</v>
      </c>
      <c r="P862" s="14">
        <f t="shared" si="13"/>
        <v>21.497399999999999</v>
      </c>
    </row>
    <row r="863" spans="1:16" ht="57">
      <c r="A863" s="13" t="s">
        <v>3304</v>
      </c>
      <c r="B863" s="13"/>
      <c r="C863" s="13" t="s">
        <v>40</v>
      </c>
      <c r="D863" s="13" t="s">
        <v>41</v>
      </c>
      <c r="E863" s="13" t="s">
        <v>41</v>
      </c>
      <c r="F863" s="13" t="s">
        <v>41</v>
      </c>
      <c r="G863" s="13" t="s">
        <v>3040</v>
      </c>
      <c r="H863" s="13" t="s">
        <v>3305</v>
      </c>
      <c r="I863" s="13" t="s">
        <v>3042</v>
      </c>
      <c r="J863" s="13" t="s">
        <v>3075</v>
      </c>
      <c r="K863" s="13" t="s">
        <v>3306</v>
      </c>
      <c r="L863" s="13" t="s">
        <v>67</v>
      </c>
      <c r="M863" s="14">
        <v>8.8831000000000007</v>
      </c>
      <c r="N863" s="13" t="s">
        <v>3307</v>
      </c>
      <c r="O863" s="13" t="s">
        <v>3307</v>
      </c>
      <c r="P863" s="14">
        <f t="shared" si="13"/>
        <v>8.8831000000000007</v>
      </c>
    </row>
    <row r="864" spans="1:16" ht="45.6">
      <c r="A864" s="13" t="s">
        <v>3308</v>
      </c>
      <c r="B864" s="13"/>
      <c r="C864" s="13" t="s">
        <v>40</v>
      </c>
      <c r="D864" s="13" t="s">
        <v>41</v>
      </c>
      <c r="E864" s="13" t="s">
        <v>41</v>
      </c>
      <c r="F864" s="13" t="s">
        <v>41</v>
      </c>
      <c r="G864" s="13" t="s">
        <v>3040</v>
      </c>
      <c r="H864" s="13" t="s">
        <v>3309</v>
      </c>
      <c r="I864" s="13" t="s">
        <v>3042</v>
      </c>
      <c r="J864" s="13" t="s">
        <v>3075</v>
      </c>
      <c r="K864" s="13" t="s">
        <v>3306</v>
      </c>
      <c r="L864" s="13" t="s">
        <v>67</v>
      </c>
      <c r="M864" s="14">
        <v>6.3544999999999998</v>
      </c>
      <c r="N864" s="13" t="s">
        <v>3310</v>
      </c>
      <c r="O864" s="13" t="s">
        <v>3310</v>
      </c>
      <c r="P864" s="14">
        <f t="shared" si="13"/>
        <v>6.3544999999999998</v>
      </c>
    </row>
    <row r="865" spans="1:16" ht="45.6">
      <c r="A865" s="13" t="s">
        <v>3311</v>
      </c>
      <c r="B865" s="13"/>
      <c r="C865" s="13" t="s">
        <v>40</v>
      </c>
      <c r="D865" s="13" t="s">
        <v>41</v>
      </c>
      <c r="E865" s="13" t="s">
        <v>41</v>
      </c>
      <c r="F865" s="13" t="s">
        <v>41</v>
      </c>
      <c r="G865" s="13" t="s">
        <v>3040</v>
      </c>
      <c r="H865" s="13" t="s">
        <v>3312</v>
      </c>
      <c r="I865" s="13" t="s">
        <v>3042</v>
      </c>
      <c r="J865" s="13" t="s">
        <v>3075</v>
      </c>
      <c r="K865" s="13" t="s">
        <v>3306</v>
      </c>
      <c r="L865" s="13" t="s">
        <v>47</v>
      </c>
      <c r="M865" s="14">
        <v>13.4171</v>
      </c>
      <c r="N865" s="13" t="s">
        <v>3313</v>
      </c>
      <c r="O865" s="13" t="s">
        <v>3313</v>
      </c>
      <c r="P865" s="14">
        <f t="shared" si="13"/>
        <v>13.4171</v>
      </c>
    </row>
    <row r="866" spans="1:16" ht="45.6">
      <c r="A866" s="13" t="s">
        <v>3314</v>
      </c>
      <c r="B866" s="13"/>
      <c r="C866" s="13" t="s">
        <v>40</v>
      </c>
      <c r="D866" s="13" t="s">
        <v>41</v>
      </c>
      <c r="E866" s="13" t="s">
        <v>41</v>
      </c>
      <c r="F866" s="13" t="s">
        <v>41</v>
      </c>
      <c r="G866" s="13" t="s">
        <v>3040</v>
      </c>
      <c r="H866" s="13" t="s">
        <v>3315</v>
      </c>
      <c r="I866" s="13" t="s">
        <v>3042</v>
      </c>
      <c r="J866" s="13" t="s">
        <v>3075</v>
      </c>
      <c r="K866" s="13" t="s">
        <v>3306</v>
      </c>
      <c r="L866" s="13" t="s">
        <v>47</v>
      </c>
      <c r="M866" s="14">
        <v>11.7494</v>
      </c>
      <c r="N866" s="13" t="s">
        <v>3316</v>
      </c>
      <c r="O866" s="13" t="s">
        <v>3316</v>
      </c>
      <c r="P866" s="14">
        <f t="shared" si="13"/>
        <v>11.7494</v>
      </c>
    </row>
    <row r="867" spans="1:16" ht="45.6">
      <c r="A867" s="13" t="s">
        <v>3317</v>
      </c>
      <c r="B867" s="13"/>
      <c r="C867" s="13" t="s">
        <v>40</v>
      </c>
      <c r="D867" s="13" t="s">
        <v>41</v>
      </c>
      <c r="E867" s="13" t="s">
        <v>41</v>
      </c>
      <c r="F867" s="13" t="s">
        <v>41</v>
      </c>
      <c r="G867" s="13" t="s">
        <v>3040</v>
      </c>
      <c r="H867" s="13" t="s">
        <v>3318</v>
      </c>
      <c r="I867" s="13" t="s">
        <v>3042</v>
      </c>
      <c r="J867" s="13" t="s">
        <v>3075</v>
      </c>
      <c r="K867" s="13" t="s">
        <v>3306</v>
      </c>
      <c r="L867" s="13" t="s">
        <v>47</v>
      </c>
      <c r="M867" s="14">
        <v>11.6203</v>
      </c>
      <c r="N867" s="13" t="s">
        <v>3319</v>
      </c>
      <c r="O867" s="13" t="s">
        <v>3319</v>
      </c>
      <c r="P867" s="14">
        <f t="shared" si="13"/>
        <v>11.6203</v>
      </c>
    </row>
    <row r="868" spans="1:16" ht="45.6">
      <c r="A868" s="13" t="s">
        <v>3320</v>
      </c>
      <c r="B868" s="13"/>
      <c r="C868" s="13" t="s">
        <v>40</v>
      </c>
      <c r="D868" s="13" t="s">
        <v>41</v>
      </c>
      <c r="E868" s="13" t="s">
        <v>41</v>
      </c>
      <c r="F868" s="13" t="s">
        <v>41</v>
      </c>
      <c r="G868" s="13" t="s">
        <v>3040</v>
      </c>
      <c r="H868" s="13" t="s">
        <v>3321</v>
      </c>
      <c r="I868" s="13" t="s">
        <v>3042</v>
      </c>
      <c r="J868" s="13" t="s">
        <v>3075</v>
      </c>
      <c r="K868" s="13" t="s">
        <v>3322</v>
      </c>
      <c r="L868" s="13" t="s">
        <v>47</v>
      </c>
      <c r="M868" s="14">
        <v>18.3901</v>
      </c>
      <c r="N868" s="13" t="s">
        <v>3323</v>
      </c>
      <c r="O868" s="13" t="s">
        <v>3323</v>
      </c>
      <c r="P868" s="14">
        <f t="shared" si="13"/>
        <v>18.3901</v>
      </c>
    </row>
    <row r="869" spans="1:16" ht="57">
      <c r="A869" s="13" t="s">
        <v>3324</v>
      </c>
      <c r="B869" s="13"/>
      <c r="C869" s="13" t="s">
        <v>40</v>
      </c>
      <c r="D869" s="13" t="s">
        <v>41</v>
      </c>
      <c r="E869" s="13" t="s">
        <v>42</v>
      </c>
      <c r="F869" s="13" t="s">
        <v>41</v>
      </c>
      <c r="G869" s="13" t="s">
        <v>3040</v>
      </c>
      <c r="H869" s="13" t="s">
        <v>3325</v>
      </c>
      <c r="I869" s="13" t="s">
        <v>3042</v>
      </c>
      <c r="J869" s="13" t="s">
        <v>3075</v>
      </c>
      <c r="K869" s="13" t="s">
        <v>3322</v>
      </c>
      <c r="L869" s="13" t="s">
        <v>67</v>
      </c>
      <c r="M869" s="14">
        <v>10.3317</v>
      </c>
      <c r="N869" s="13" t="s">
        <v>3326</v>
      </c>
      <c r="O869" s="13" t="s">
        <v>3327</v>
      </c>
      <c r="P869" s="14">
        <f t="shared" si="13"/>
        <v>10.3317</v>
      </c>
    </row>
    <row r="870" spans="1:16" ht="45.6">
      <c r="A870" s="13" t="s">
        <v>3328</v>
      </c>
      <c r="B870" s="13"/>
      <c r="C870" s="13" t="s">
        <v>40</v>
      </c>
      <c r="D870" s="13" t="s">
        <v>41</v>
      </c>
      <c r="E870" s="13" t="s">
        <v>41</v>
      </c>
      <c r="F870" s="13" t="s">
        <v>41</v>
      </c>
      <c r="G870" s="13" t="s">
        <v>3040</v>
      </c>
      <c r="H870" s="13" t="s">
        <v>3329</v>
      </c>
      <c r="I870" s="13" t="s">
        <v>3042</v>
      </c>
      <c r="J870" s="13" t="s">
        <v>3075</v>
      </c>
      <c r="K870" s="13" t="s">
        <v>3322</v>
      </c>
      <c r="L870" s="13" t="s">
        <v>47</v>
      </c>
      <c r="M870" s="14">
        <v>25.885999999999999</v>
      </c>
      <c r="N870" s="13" t="s">
        <v>3330</v>
      </c>
      <c r="O870" s="13" t="s">
        <v>3330</v>
      </c>
      <c r="P870" s="14">
        <f t="shared" si="13"/>
        <v>25.885999999999999</v>
      </c>
    </row>
    <row r="871" spans="1:16" ht="45.6">
      <c r="A871" s="13" t="s">
        <v>3331</v>
      </c>
      <c r="B871" s="13"/>
      <c r="C871" s="13" t="s">
        <v>40</v>
      </c>
      <c r="D871" s="13" t="s">
        <v>41</v>
      </c>
      <c r="E871" s="13" t="s">
        <v>41</v>
      </c>
      <c r="F871" s="13" t="s">
        <v>41</v>
      </c>
      <c r="G871" s="13" t="s">
        <v>3040</v>
      </c>
      <c r="H871" s="13" t="s">
        <v>3332</v>
      </c>
      <c r="I871" s="13" t="s">
        <v>3042</v>
      </c>
      <c r="J871" s="13" t="s">
        <v>3075</v>
      </c>
      <c r="K871" s="13" t="s">
        <v>3322</v>
      </c>
      <c r="L871" s="13" t="s">
        <v>67</v>
      </c>
      <c r="M871" s="14">
        <v>8.1683000000000003</v>
      </c>
      <c r="N871" s="13" t="s">
        <v>3333</v>
      </c>
      <c r="O871" s="13" t="s">
        <v>3333</v>
      </c>
      <c r="P871" s="14">
        <f t="shared" si="13"/>
        <v>8.1683000000000003</v>
      </c>
    </row>
    <row r="872" spans="1:16" ht="45.6">
      <c r="A872" s="13" t="s">
        <v>3334</v>
      </c>
      <c r="B872" s="13"/>
      <c r="C872" s="13" t="s">
        <v>40</v>
      </c>
      <c r="D872" s="13" t="s">
        <v>41</v>
      </c>
      <c r="E872" s="13" t="s">
        <v>41</v>
      </c>
      <c r="F872" s="13" t="s">
        <v>41</v>
      </c>
      <c r="G872" s="13" t="s">
        <v>3040</v>
      </c>
      <c r="H872" s="13" t="s">
        <v>3335</v>
      </c>
      <c r="I872" s="13" t="s">
        <v>3042</v>
      </c>
      <c r="J872" s="13" t="s">
        <v>3075</v>
      </c>
      <c r="K872" s="13" t="s">
        <v>3322</v>
      </c>
      <c r="L872" s="13" t="s">
        <v>104</v>
      </c>
      <c r="M872" s="14">
        <v>29.7119</v>
      </c>
      <c r="N872" s="13" t="s">
        <v>3336</v>
      </c>
      <c r="O872" s="13" t="s">
        <v>3336</v>
      </c>
      <c r="P872" s="14">
        <f t="shared" si="13"/>
        <v>29.7119</v>
      </c>
    </row>
    <row r="873" spans="1:16" ht="45.6">
      <c r="A873" s="13" t="s">
        <v>3337</v>
      </c>
      <c r="B873" s="13"/>
      <c r="C873" s="13" t="s">
        <v>40</v>
      </c>
      <c r="D873" s="13" t="s">
        <v>41</v>
      </c>
      <c r="E873" s="13" t="s">
        <v>41</v>
      </c>
      <c r="F873" s="13" t="s">
        <v>41</v>
      </c>
      <c r="G873" s="13" t="s">
        <v>3040</v>
      </c>
      <c r="H873" s="13" t="s">
        <v>3338</v>
      </c>
      <c r="I873" s="13" t="s">
        <v>3042</v>
      </c>
      <c r="J873" s="13" t="s">
        <v>3075</v>
      </c>
      <c r="K873" s="13" t="s">
        <v>3322</v>
      </c>
      <c r="L873" s="13" t="s">
        <v>104</v>
      </c>
      <c r="M873" s="14">
        <v>52.378900000000002</v>
      </c>
      <c r="N873" s="13" t="s">
        <v>3339</v>
      </c>
      <c r="O873" s="13" t="s">
        <v>3339</v>
      </c>
      <c r="P873" s="14">
        <f t="shared" si="13"/>
        <v>52.378900000000002</v>
      </c>
    </row>
    <row r="874" spans="1:16" ht="57">
      <c r="A874" s="13" t="s">
        <v>3340</v>
      </c>
      <c r="B874" s="13"/>
      <c r="C874" s="13" t="s">
        <v>40</v>
      </c>
      <c r="D874" s="13" t="s">
        <v>41</v>
      </c>
      <c r="E874" s="13" t="s">
        <v>41</v>
      </c>
      <c r="F874" s="13" t="s">
        <v>41</v>
      </c>
      <c r="G874" s="13" t="s">
        <v>3040</v>
      </c>
      <c r="H874" s="13" t="s">
        <v>3341</v>
      </c>
      <c r="I874" s="13" t="s">
        <v>3042</v>
      </c>
      <c r="J874" s="13" t="s">
        <v>3075</v>
      </c>
      <c r="K874" s="13" t="s">
        <v>3322</v>
      </c>
      <c r="L874" s="13" t="s">
        <v>104</v>
      </c>
      <c r="M874" s="14">
        <v>21.918299999999999</v>
      </c>
      <c r="N874" s="13" t="s">
        <v>3342</v>
      </c>
      <c r="O874" s="13" t="s">
        <v>3342</v>
      </c>
      <c r="P874" s="14">
        <f t="shared" si="13"/>
        <v>21.918299999999999</v>
      </c>
    </row>
    <row r="875" spans="1:16" ht="45.6">
      <c r="A875" s="13" t="s">
        <v>3343</v>
      </c>
      <c r="B875" s="13"/>
      <c r="C875" s="13" t="s">
        <v>40</v>
      </c>
      <c r="D875" s="13" t="s">
        <v>41</v>
      </c>
      <c r="E875" s="13" t="s">
        <v>41</v>
      </c>
      <c r="F875" s="13" t="s">
        <v>41</v>
      </c>
      <c r="G875" s="13" t="s">
        <v>3040</v>
      </c>
      <c r="H875" s="13" t="s">
        <v>3344</v>
      </c>
      <c r="I875" s="13" t="s">
        <v>3042</v>
      </c>
      <c r="J875" s="13" t="s">
        <v>3075</v>
      </c>
      <c r="K875" s="13" t="s">
        <v>3322</v>
      </c>
      <c r="L875" s="13" t="s">
        <v>104</v>
      </c>
      <c r="M875" s="14">
        <v>38.265999999999998</v>
      </c>
      <c r="N875" s="13" t="s">
        <v>3345</v>
      </c>
      <c r="O875" s="13" t="s">
        <v>3345</v>
      </c>
      <c r="P875" s="14">
        <f t="shared" si="13"/>
        <v>38.265999999999998</v>
      </c>
    </row>
    <row r="876" spans="1:16" ht="45.6">
      <c r="A876" s="13" t="s">
        <v>3346</v>
      </c>
      <c r="B876" s="13"/>
      <c r="C876" s="13" t="s">
        <v>40</v>
      </c>
      <c r="D876" s="13" t="s">
        <v>41</v>
      </c>
      <c r="E876" s="13" t="s">
        <v>41</v>
      </c>
      <c r="F876" s="13" t="s">
        <v>41</v>
      </c>
      <c r="G876" s="13" t="s">
        <v>3040</v>
      </c>
      <c r="H876" s="13" t="s">
        <v>3347</v>
      </c>
      <c r="I876" s="13" t="s">
        <v>3042</v>
      </c>
      <c r="J876" s="13" t="s">
        <v>3075</v>
      </c>
      <c r="K876" s="13" t="s">
        <v>3322</v>
      </c>
      <c r="L876" s="13" t="s">
        <v>67</v>
      </c>
      <c r="M876" s="14">
        <v>9.2799999999999994</v>
      </c>
      <c r="N876" s="13" t="s">
        <v>3348</v>
      </c>
      <c r="O876" s="13" t="s">
        <v>3348</v>
      </c>
      <c r="P876" s="14">
        <f t="shared" si="13"/>
        <v>9.2799999999999994</v>
      </c>
    </row>
    <row r="877" spans="1:16" ht="57">
      <c r="A877" s="13" t="s">
        <v>3349</v>
      </c>
      <c r="B877" s="13"/>
      <c r="C877" s="13" t="s">
        <v>40</v>
      </c>
      <c r="D877" s="13" t="s">
        <v>41</v>
      </c>
      <c r="E877" s="13" t="s">
        <v>41</v>
      </c>
      <c r="F877" s="13" t="s">
        <v>41</v>
      </c>
      <c r="G877" s="13" t="s">
        <v>3040</v>
      </c>
      <c r="H877" s="13" t="s">
        <v>3350</v>
      </c>
      <c r="I877" s="13" t="s">
        <v>3042</v>
      </c>
      <c r="J877" s="13" t="s">
        <v>3075</v>
      </c>
      <c r="K877" s="13" t="s">
        <v>3322</v>
      </c>
      <c r="L877" s="13" t="s">
        <v>104</v>
      </c>
      <c r="M877" s="14">
        <v>21.3736</v>
      </c>
      <c r="N877" s="13" t="s">
        <v>3351</v>
      </c>
      <c r="O877" s="13" t="s">
        <v>3352</v>
      </c>
      <c r="P877" s="14">
        <f t="shared" si="13"/>
        <v>21.3736</v>
      </c>
    </row>
    <row r="878" spans="1:16" ht="34.15">
      <c r="A878" s="13" t="s">
        <v>3353</v>
      </c>
      <c r="B878" s="13"/>
      <c r="C878" s="13" t="s">
        <v>40</v>
      </c>
      <c r="D878" s="13" t="s">
        <v>41</v>
      </c>
      <c r="E878" s="13" t="s">
        <v>41</v>
      </c>
      <c r="F878" s="13" t="s">
        <v>41</v>
      </c>
      <c r="G878" s="13" t="s">
        <v>3040</v>
      </c>
      <c r="H878" s="13" t="s">
        <v>3354</v>
      </c>
      <c r="I878" s="13" t="s">
        <v>57</v>
      </c>
      <c r="J878" s="13" t="s">
        <v>57</v>
      </c>
      <c r="K878" s="13" t="s">
        <v>3355</v>
      </c>
      <c r="L878" s="13" t="s">
        <v>47</v>
      </c>
      <c r="M878" s="14">
        <v>15.493600000000001</v>
      </c>
      <c r="N878" s="13" t="s">
        <v>3356</v>
      </c>
      <c r="O878" s="13" t="s">
        <v>3357</v>
      </c>
      <c r="P878" s="14">
        <f t="shared" si="13"/>
        <v>15.493600000000001</v>
      </c>
    </row>
    <row r="879" spans="1:16" ht="57">
      <c r="A879" s="13" t="s">
        <v>3358</v>
      </c>
      <c r="B879" s="13"/>
      <c r="C879" s="13" t="s">
        <v>40</v>
      </c>
      <c r="D879" s="13" t="s">
        <v>41</v>
      </c>
      <c r="E879" s="13" t="s">
        <v>41</v>
      </c>
      <c r="F879" s="13" t="s">
        <v>41</v>
      </c>
      <c r="G879" s="13" t="s">
        <v>3040</v>
      </c>
      <c r="H879" s="13" t="s">
        <v>3359</v>
      </c>
      <c r="I879" s="13" t="s">
        <v>57</v>
      </c>
      <c r="J879" s="13" t="s">
        <v>57</v>
      </c>
      <c r="K879" s="13" t="s">
        <v>3360</v>
      </c>
      <c r="L879" s="13" t="s">
        <v>67</v>
      </c>
      <c r="M879" s="14">
        <v>14.089600000000001</v>
      </c>
      <c r="N879" s="13" t="s">
        <v>3361</v>
      </c>
      <c r="O879" s="13" t="s">
        <v>3362</v>
      </c>
      <c r="P879" s="14">
        <f t="shared" si="13"/>
        <v>14.089600000000001</v>
      </c>
    </row>
    <row r="880" spans="1:16" ht="57">
      <c r="A880" s="13" t="s">
        <v>3363</v>
      </c>
      <c r="B880" s="13"/>
      <c r="C880" s="13" t="s">
        <v>40</v>
      </c>
      <c r="D880" s="13" t="s">
        <v>41</v>
      </c>
      <c r="E880" s="13" t="s">
        <v>41</v>
      </c>
      <c r="F880" s="13" t="s">
        <v>41</v>
      </c>
      <c r="G880" s="13" t="s">
        <v>3040</v>
      </c>
      <c r="H880" s="13" t="s">
        <v>3364</v>
      </c>
      <c r="I880" s="13" t="s">
        <v>57</v>
      </c>
      <c r="J880" s="13" t="s">
        <v>57</v>
      </c>
      <c r="K880" s="13" t="s">
        <v>3365</v>
      </c>
      <c r="L880" s="13" t="s">
        <v>47</v>
      </c>
      <c r="M880" s="14">
        <v>28.826499999999999</v>
      </c>
      <c r="N880" s="13" t="s">
        <v>3366</v>
      </c>
      <c r="O880" s="13" t="s">
        <v>3366</v>
      </c>
      <c r="P880" s="14">
        <f t="shared" si="13"/>
        <v>28.826499999999999</v>
      </c>
    </row>
    <row r="881" spans="1:16" ht="45.6">
      <c r="A881" s="13" t="s">
        <v>3367</v>
      </c>
      <c r="B881" s="13"/>
      <c r="C881" s="13" t="s">
        <v>40</v>
      </c>
      <c r="D881" s="13" t="s">
        <v>41</v>
      </c>
      <c r="E881" s="13" t="s">
        <v>41</v>
      </c>
      <c r="F881" s="13" t="s">
        <v>41</v>
      </c>
      <c r="G881" s="13" t="s">
        <v>3040</v>
      </c>
      <c r="H881" s="13" t="s">
        <v>3368</v>
      </c>
      <c r="I881" s="13" t="s">
        <v>3042</v>
      </c>
      <c r="J881" s="13" t="s">
        <v>3075</v>
      </c>
      <c r="K881" s="13" t="s">
        <v>3369</v>
      </c>
      <c r="L881" s="13" t="s">
        <v>47</v>
      </c>
      <c r="M881" s="14">
        <v>6.1435000000000004</v>
      </c>
      <c r="N881" s="13" t="s">
        <v>3370</v>
      </c>
      <c r="O881" s="13" t="s">
        <v>3370</v>
      </c>
      <c r="P881" s="14">
        <f t="shared" si="13"/>
        <v>6.1435000000000004</v>
      </c>
    </row>
    <row r="882" spans="1:16" ht="57">
      <c r="A882" s="13" t="s">
        <v>3371</v>
      </c>
      <c r="B882" s="13"/>
      <c r="C882" s="13" t="s">
        <v>40</v>
      </c>
      <c r="D882" s="13" t="s">
        <v>41</v>
      </c>
      <c r="E882" s="13" t="s">
        <v>41</v>
      </c>
      <c r="F882" s="13" t="s">
        <v>41</v>
      </c>
      <c r="G882" s="13" t="s">
        <v>3040</v>
      </c>
      <c r="H882" s="13" t="s">
        <v>3372</v>
      </c>
      <c r="I882" s="13" t="s">
        <v>3042</v>
      </c>
      <c r="J882" s="13" t="s">
        <v>3075</v>
      </c>
      <c r="K882" s="13" t="s">
        <v>3369</v>
      </c>
      <c r="L882" s="13" t="s">
        <v>47</v>
      </c>
      <c r="M882" s="14">
        <v>4.0316999999999998</v>
      </c>
      <c r="N882" s="13" t="s">
        <v>3373</v>
      </c>
      <c r="O882" s="13" t="s">
        <v>3373</v>
      </c>
      <c r="P882" s="14">
        <f t="shared" si="13"/>
        <v>4.0316999999999998</v>
      </c>
    </row>
    <row r="883" spans="1:16" ht="57">
      <c r="A883" s="13" t="s">
        <v>3374</v>
      </c>
      <c r="B883" s="13"/>
      <c r="C883" s="13" t="s">
        <v>40</v>
      </c>
      <c r="D883" s="13" t="s">
        <v>41</v>
      </c>
      <c r="E883" s="13" t="s">
        <v>41</v>
      </c>
      <c r="F883" s="13" t="s">
        <v>41</v>
      </c>
      <c r="G883" s="13" t="s">
        <v>3040</v>
      </c>
      <c r="H883" s="13" t="s">
        <v>3375</v>
      </c>
      <c r="I883" s="13" t="s">
        <v>3042</v>
      </c>
      <c r="J883" s="13" t="s">
        <v>3075</v>
      </c>
      <c r="K883" s="13" t="s">
        <v>3369</v>
      </c>
      <c r="L883" s="13" t="s">
        <v>47</v>
      </c>
      <c r="M883" s="14">
        <v>4.1135999999999999</v>
      </c>
      <c r="N883" s="13" t="s">
        <v>3376</v>
      </c>
      <c r="O883" s="13" t="s">
        <v>3376</v>
      </c>
      <c r="P883" s="14">
        <f t="shared" si="13"/>
        <v>4.1135999999999999</v>
      </c>
    </row>
    <row r="884" spans="1:16" ht="45.6">
      <c r="A884" s="13" t="s">
        <v>3377</v>
      </c>
      <c r="B884" s="13"/>
      <c r="C884" s="13" t="s">
        <v>40</v>
      </c>
      <c r="D884" s="13" t="s">
        <v>41</v>
      </c>
      <c r="E884" s="13" t="s">
        <v>41</v>
      </c>
      <c r="F884" s="13" t="s">
        <v>41</v>
      </c>
      <c r="G884" s="13" t="s">
        <v>3040</v>
      </c>
      <c r="H884" s="13" t="s">
        <v>3378</v>
      </c>
      <c r="I884" s="13" t="s">
        <v>3042</v>
      </c>
      <c r="J884" s="13" t="s">
        <v>3075</v>
      </c>
      <c r="K884" s="13" t="s">
        <v>3369</v>
      </c>
      <c r="L884" s="13" t="s">
        <v>47</v>
      </c>
      <c r="M884" s="14">
        <v>4.5873999999999997</v>
      </c>
      <c r="N884" s="13" t="s">
        <v>3379</v>
      </c>
      <c r="O884" s="13" t="s">
        <v>3379</v>
      </c>
      <c r="P884" s="14">
        <f t="shared" si="13"/>
        <v>4.5873999999999997</v>
      </c>
    </row>
    <row r="885" spans="1:16" ht="45.6">
      <c r="A885" s="13" t="s">
        <v>3380</v>
      </c>
      <c r="B885" s="13"/>
      <c r="C885" s="13" t="s">
        <v>40</v>
      </c>
      <c r="D885" s="13" t="s">
        <v>41</v>
      </c>
      <c r="E885" s="13" t="s">
        <v>41</v>
      </c>
      <c r="F885" s="13" t="s">
        <v>41</v>
      </c>
      <c r="G885" s="13" t="s">
        <v>3040</v>
      </c>
      <c r="H885" s="13" t="s">
        <v>3381</v>
      </c>
      <c r="I885" s="13" t="s">
        <v>3042</v>
      </c>
      <c r="J885" s="13" t="s">
        <v>3075</v>
      </c>
      <c r="K885" s="13" t="s">
        <v>3369</v>
      </c>
      <c r="L885" s="13" t="s">
        <v>47</v>
      </c>
      <c r="M885" s="14">
        <v>6.5945</v>
      </c>
      <c r="N885" s="13" t="s">
        <v>3382</v>
      </c>
      <c r="O885" s="13" t="s">
        <v>3382</v>
      </c>
      <c r="P885" s="14">
        <f t="shared" si="13"/>
        <v>6.5945</v>
      </c>
    </row>
    <row r="886" spans="1:16" ht="57">
      <c r="A886" s="13" t="s">
        <v>3383</v>
      </c>
      <c r="B886" s="13"/>
      <c r="C886" s="13" t="s">
        <v>40</v>
      </c>
      <c r="D886" s="13" t="s">
        <v>41</v>
      </c>
      <c r="E886" s="13" t="s">
        <v>41</v>
      </c>
      <c r="F886" s="13" t="s">
        <v>41</v>
      </c>
      <c r="G886" s="13" t="s">
        <v>3040</v>
      </c>
      <c r="H886" s="13" t="s">
        <v>3384</v>
      </c>
      <c r="I886" s="13" t="s">
        <v>3042</v>
      </c>
      <c r="J886" s="13" t="s">
        <v>3075</v>
      </c>
      <c r="K886" s="13" t="s">
        <v>3369</v>
      </c>
      <c r="L886" s="13" t="s">
        <v>47</v>
      </c>
      <c r="M886" s="14">
        <v>5.8513999999999999</v>
      </c>
      <c r="N886" s="13" t="s">
        <v>3385</v>
      </c>
      <c r="O886" s="13" t="s">
        <v>3385</v>
      </c>
      <c r="P886" s="14">
        <f t="shared" si="13"/>
        <v>5.8513999999999999</v>
      </c>
    </row>
    <row r="887" spans="1:16" ht="57">
      <c r="A887" s="13" t="s">
        <v>3386</v>
      </c>
      <c r="B887" s="13"/>
      <c r="C887" s="13" t="s">
        <v>40</v>
      </c>
      <c r="D887" s="13" t="s">
        <v>41</v>
      </c>
      <c r="E887" s="13" t="s">
        <v>41</v>
      </c>
      <c r="F887" s="13" t="s">
        <v>41</v>
      </c>
      <c r="G887" s="13" t="s">
        <v>3040</v>
      </c>
      <c r="H887" s="13" t="s">
        <v>3387</v>
      </c>
      <c r="I887" s="13" t="s">
        <v>3042</v>
      </c>
      <c r="J887" s="13" t="s">
        <v>3075</v>
      </c>
      <c r="K887" s="13" t="s">
        <v>3369</v>
      </c>
      <c r="L887" s="13" t="s">
        <v>47</v>
      </c>
      <c r="M887" s="14">
        <v>5.9917999999999996</v>
      </c>
      <c r="N887" s="13" t="s">
        <v>3388</v>
      </c>
      <c r="O887" s="13" t="s">
        <v>3388</v>
      </c>
      <c r="P887" s="14">
        <f t="shared" si="13"/>
        <v>5.9917999999999996</v>
      </c>
    </row>
    <row r="888" spans="1:16" ht="45.6">
      <c r="A888" s="13" t="s">
        <v>3389</v>
      </c>
      <c r="B888" s="13"/>
      <c r="C888" s="13" t="s">
        <v>40</v>
      </c>
      <c r="D888" s="13" t="s">
        <v>41</v>
      </c>
      <c r="E888" s="13" t="s">
        <v>41</v>
      </c>
      <c r="F888" s="13" t="s">
        <v>41</v>
      </c>
      <c r="G888" s="13" t="s">
        <v>3040</v>
      </c>
      <c r="H888" s="13" t="s">
        <v>3390</v>
      </c>
      <c r="I888" s="13" t="s">
        <v>3042</v>
      </c>
      <c r="J888" s="13" t="s">
        <v>3075</v>
      </c>
      <c r="K888" s="13" t="s">
        <v>3369</v>
      </c>
      <c r="L888" s="13" t="s">
        <v>47</v>
      </c>
      <c r="M888" s="14">
        <v>6.9631999999999996</v>
      </c>
      <c r="N888" s="13" t="s">
        <v>3391</v>
      </c>
      <c r="O888" s="13" t="s">
        <v>3391</v>
      </c>
      <c r="P888" s="14">
        <f t="shared" si="13"/>
        <v>6.9631999999999996</v>
      </c>
    </row>
    <row r="889" spans="1:16" ht="22.9">
      <c r="A889" s="13" t="s">
        <v>3392</v>
      </c>
      <c r="B889" s="13"/>
      <c r="C889" s="13" t="s">
        <v>271</v>
      </c>
      <c r="D889" s="13" t="s">
        <v>41</v>
      </c>
      <c r="E889" s="13" t="s">
        <v>41</v>
      </c>
      <c r="F889" s="13" t="s">
        <v>41</v>
      </c>
      <c r="G889" s="13" t="s">
        <v>3040</v>
      </c>
      <c r="H889" s="13" t="s">
        <v>3393</v>
      </c>
      <c r="I889" s="13" t="s">
        <v>3042</v>
      </c>
      <c r="J889" s="13" t="s">
        <v>3394</v>
      </c>
      <c r="K889" s="13" t="s">
        <v>3395</v>
      </c>
      <c r="L889" s="13" t="s">
        <v>104</v>
      </c>
      <c r="M889" s="14">
        <v>27.419799999999999</v>
      </c>
      <c r="N889" s="13" t="s">
        <v>3396</v>
      </c>
      <c r="O889" s="13" t="s">
        <v>3396</v>
      </c>
      <c r="P889" s="14">
        <f t="shared" si="13"/>
        <v>27.419799999999999</v>
      </c>
    </row>
    <row r="890" spans="1:16" ht="34.15">
      <c r="A890" s="13" t="s">
        <v>3397</v>
      </c>
      <c r="B890" s="13"/>
      <c r="C890" s="13" t="s">
        <v>271</v>
      </c>
      <c r="D890" s="13" t="s">
        <v>41</v>
      </c>
      <c r="E890" s="13" t="s">
        <v>41</v>
      </c>
      <c r="F890" s="13" t="s">
        <v>41</v>
      </c>
      <c r="G890" s="13" t="s">
        <v>3040</v>
      </c>
      <c r="H890" s="13" t="s">
        <v>3398</v>
      </c>
      <c r="I890" s="13" t="s">
        <v>3042</v>
      </c>
      <c r="J890" s="13" t="s">
        <v>3394</v>
      </c>
      <c r="K890" s="13" t="s">
        <v>3395</v>
      </c>
      <c r="L890" s="13" t="s">
        <v>104</v>
      </c>
      <c r="M890" s="14">
        <v>52.229599999999998</v>
      </c>
      <c r="N890" s="13" t="s">
        <v>3399</v>
      </c>
      <c r="O890" s="13" t="s">
        <v>3399</v>
      </c>
      <c r="P890" s="14">
        <f t="shared" si="13"/>
        <v>52.229599999999998</v>
      </c>
    </row>
    <row r="891" spans="1:16" ht="57">
      <c r="A891" s="13" t="s">
        <v>3400</v>
      </c>
      <c r="B891" s="13"/>
      <c r="C891" s="13" t="s">
        <v>271</v>
      </c>
      <c r="D891" s="13" t="s">
        <v>41</v>
      </c>
      <c r="E891" s="13" t="s">
        <v>42</v>
      </c>
      <c r="F891" s="13" t="s">
        <v>41</v>
      </c>
      <c r="G891" s="13" t="s">
        <v>3040</v>
      </c>
      <c r="H891" s="13" t="s">
        <v>3401</v>
      </c>
      <c r="I891" s="13" t="s">
        <v>3042</v>
      </c>
      <c r="J891" s="13" t="s">
        <v>3394</v>
      </c>
      <c r="K891" s="13" t="s">
        <v>3402</v>
      </c>
      <c r="L891" s="13" t="s">
        <v>104</v>
      </c>
      <c r="M891" s="14">
        <v>23.9892</v>
      </c>
      <c r="N891" s="13" t="s">
        <v>3403</v>
      </c>
      <c r="O891" s="13" t="s">
        <v>3404</v>
      </c>
      <c r="P891" s="14">
        <f t="shared" si="13"/>
        <v>23.9892</v>
      </c>
    </row>
    <row r="892" spans="1:16" ht="57">
      <c r="A892" s="13" t="s">
        <v>3405</v>
      </c>
      <c r="B892" s="13" t="s">
        <v>481</v>
      </c>
      <c r="C892" s="13" t="s">
        <v>271</v>
      </c>
      <c r="D892" s="13" t="s">
        <v>41</v>
      </c>
      <c r="E892" s="13" t="s">
        <v>41</v>
      </c>
      <c r="F892" s="13" t="s">
        <v>41</v>
      </c>
      <c r="G892" s="13" t="s">
        <v>3040</v>
      </c>
      <c r="H892" s="13" t="s">
        <v>3406</v>
      </c>
      <c r="I892" s="13" t="s">
        <v>3042</v>
      </c>
      <c r="J892" s="13" t="s">
        <v>3394</v>
      </c>
      <c r="K892" s="13" t="s">
        <v>3407</v>
      </c>
      <c r="L892" s="13" t="s">
        <v>47</v>
      </c>
      <c r="M892" s="14">
        <v>6.1439000000000004</v>
      </c>
      <c r="N892" s="13" t="s">
        <v>3408</v>
      </c>
      <c r="O892" s="13" t="s">
        <v>3409</v>
      </c>
      <c r="P892" s="14">
        <f t="shared" si="13"/>
        <v>6.1439000000000004</v>
      </c>
    </row>
    <row r="893" spans="1:16" ht="57">
      <c r="A893" s="13" t="s">
        <v>3410</v>
      </c>
      <c r="B893" s="13" t="s">
        <v>481</v>
      </c>
      <c r="C893" s="13" t="s">
        <v>271</v>
      </c>
      <c r="D893" s="13" t="s">
        <v>41</v>
      </c>
      <c r="E893" s="13" t="s">
        <v>41</v>
      </c>
      <c r="F893" s="13" t="s">
        <v>41</v>
      </c>
      <c r="G893" s="13" t="s">
        <v>3040</v>
      </c>
      <c r="H893" s="13" t="s">
        <v>3411</v>
      </c>
      <c r="I893" s="13" t="s">
        <v>3042</v>
      </c>
      <c r="J893" s="13" t="s">
        <v>3394</v>
      </c>
      <c r="K893" s="13" t="s">
        <v>3412</v>
      </c>
      <c r="L893" s="13" t="s">
        <v>47</v>
      </c>
      <c r="M893" s="14">
        <v>7.8259999999999996</v>
      </c>
      <c r="N893" s="13" t="s">
        <v>3413</v>
      </c>
      <c r="O893" s="13" t="s">
        <v>3414</v>
      </c>
      <c r="P893" s="14">
        <f t="shared" si="13"/>
        <v>7.8259999999999996</v>
      </c>
    </row>
    <row r="894" spans="1:16" ht="34.15">
      <c r="A894" s="13" t="s">
        <v>3415</v>
      </c>
      <c r="B894" s="13"/>
      <c r="C894" s="13" t="s">
        <v>271</v>
      </c>
      <c r="D894" s="13" t="s">
        <v>41</v>
      </c>
      <c r="E894" s="13" t="s">
        <v>41</v>
      </c>
      <c r="F894" s="13" t="s">
        <v>41</v>
      </c>
      <c r="G894" s="13" t="s">
        <v>3040</v>
      </c>
      <c r="H894" s="13" t="s">
        <v>3416</v>
      </c>
      <c r="I894" s="13" t="s">
        <v>3042</v>
      </c>
      <c r="J894" s="13" t="s">
        <v>3394</v>
      </c>
      <c r="K894" s="13" t="s">
        <v>3417</v>
      </c>
      <c r="L894" s="13" t="s">
        <v>47</v>
      </c>
      <c r="M894" s="14">
        <v>23.522600000000001</v>
      </c>
      <c r="N894" s="13" t="s">
        <v>3418</v>
      </c>
      <c r="O894" s="13" t="s">
        <v>3418</v>
      </c>
      <c r="P894" s="14">
        <f t="shared" si="13"/>
        <v>23.522600000000001</v>
      </c>
    </row>
    <row r="895" spans="1:16" ht="57">
      <c r="A895" s="13" t="s">
        <v>3419</v>
      </c>
      <c r="B895" s="13"/>
      <c r="C895" s="13" t="s">
        <v>271</v>
      </c>
      <c r="D895" s="13" t="s">
        <v>41</v>
      </c>
      <c r="E895" s="13" t="s">
        <v>41</v>
      </c>
      <c r="F895" s="13" t="s">
        <v>41</v>
      </c>
      <c r="G895" s="13" t="s">
        <v>3040</v>
      </c>
      <c r="H895" s="13" t="s">
        <v>3420</v>
      </c>
      <c r="I895" s="13" t="s">
        <v>3042</v>
      </c>
      <c r="J895" s="13" t="s">
        <v>3394</v>
      </c>
      <c r="K895" s="13" t="s">
        <v>3421</v>
      </c>
      <c r="L895" s="13" t="s">
        <v>47</v>
      </c>
      <c r="M895" s="14">
        <v>7.8640999999999996</v>
      </c>
      <c r="N895" s="13" t="s">
        <v>3422</v>
      </c>
      <c r="O895" s="13" t="s">
        <v>3422</v>
      </c>
      <c r="P895" s="14">
        <f t="shared" si="13"/>
        <v>7.8640999999999996</v>
      </c>
    </row>
    <row r="896" spans="1:16" ht="57">
      <c r="A896" s="13" t="s">
        <v>3423</v>
      </c>
      <c r="B896" s="13"/>
      <c r="C896" s="13" t="s">
        <v>271</v>
      </c>
      <c r="D896" s="13" t="s">
        <v>41</v>
      </c>
      <c r="E896" s="13" t="s">
        <v>41</v>
      </c>
      <c r="F896" s="13" t="s">
        <v>41</v>
      </c>
      <c r="G896" s="13" t="s">
        <v>3040</v>
      </c>
      <c r="H896" s="13" t="s">
        <v>3424</v>
      </c>
      <c r="I896" s="13" t="s">
        <v>3042</v>
      </c>
      <c r="J896" s="13" t="s">
        <v>3394</v>
      </c>
      <c r="K896" s="13" t="s">
        <v>3421</v>
      </c>
      <c r="L896" s="13" t="s">
        <v>47</v>
      </c>
      <c r="M896" s="14">
        <v>9.9966000000000008</v>
      </c>
      <c r="N896" s="13" t="s">
        <v>3425</v>
      </c>
      <c r="O896" s="13" t="s">
        <v>3425</v>
      </c>
      <c r="P896" s="14">
        <f t="shared" si="13"/>
        <v>9.9966000000000008</v>
      </c>
    </row>
    <row r="897" spans="1:16" ht="45.6">
      <c r="A897" s="13" t="s">
        <v>3426</v>
      </c>
      <c r="B897" s="13" t="s">
        <v>481</v>
      </c>
      <c r="C897" s="13" t="s">
        <v>271</v>
      </c>
      <c r="D897" s="13" t="s">
        <v>41</v>
      </c>
      <c r="E897" s="13" t="s">
        <v>41</v>
      </c>
      <c r="F897" s="13" t="s">
        <v>41</v>
      </c>
      <c r="G897" s="13" t="s">
        <v>3040</v>
      </c>
      <c r="H897" s="13" t="s">
        <v>3427</v>
      </c>
      <c r="I897" s="13" t="s">
        <v>3042</v>
      </c>
      <c r="J897" s="13" t="s">
        <v>3394</v>
      </c>
      <c r="K897" s="13" t="s">
        <v>3421</v>
      </c>
      <c r="L897" s="13" t="s">
        <v>47</v>
      </c>
      <c r="M897" s="14">
        <v>9.4030000000000005</v>
      </c>
      <c r="N897" s="13" t="s">
        <v>3428</v>
      </c>
      <c r="O897" s="13" t="s">
        <v>3428</v>
      </c>
      <c r="P897" s="14">
        <f t="shared" si="13"/>
        <v>9.4030000000000005</v>
      </c>
    </row>
    <row r="898" spans="1:16" ht="45.6">
      <c r="A898" s="13" t="s">
        <v>3429</v>
      </c>
      <c r="B898" s="13"/>
      <c r="C898" s="13" t="s">
        <v>271</v>
      </c>
      <c r="D898" s="13" t="s">
        <v>41</v>
      </c>
      <c r="E898" s="13" t="s">
        <v>41</v>
      </c>
      <c r="F898" s="13" t="s">
        <v>41</v>
      </c>
      <c r="G898" s="13" t="s">
        <v>3040</v>
      </c>
      <c r="H898" s="13" t="s">
        <v>3430</v>
      </c>
      <c r="I898" s="13" t="s">
        <v>3042</v>
      </c>
      <c r="J898" s="13" t="s">
        <v>3394</v>
      </c>
      <c r="K898" s="13" t="s">
        <v>3421</v>
      </c>
      <c r="L898" s="13" t="s">
        <v>47</v>
      </c>
      <c r="M898" s="14">
        <v>15.037699999999999</v>
      </c>
      <c r="N898" s="13" t="s">
        <v>3431</v>
      </c>
      <c r="O898" s="13" t="s">
        <v>3432</v>
      </c>
      <c r="P898" s="14">
        <f t="shared" si="13"/>
        <v>15.037699999999999</v>
      </c>
    </row>
    <row r="899" spans="1:16" ht="45.6">
      <c r="A899" s="13" t="s">
        <v>3433</v>
      </c>
      <c r="B899" s="13"/>
      <c r="C899" s="13" t="s">
        <v>271</v>
      </c>
      <c r="D899" s="13" t="s">
        <v>41</v>
      </c>
      <c r="E899" s="13" t="s">
        <v>41</v>
      </c>
      <c r="F899" s="13" t="s">
        <v>42</v>
      </c>
      <c r="G899" s="13" t="s">
        <v>3040</v>
      </c>
      <c r="H899" s="13" t="s">
        <v>3434</v>
      </c>
      <c r="I899" s="13" t="s">
        <v>3042</v>
      </c>
      <c r="J899" s="13" t="s">
        <v>3394</v>
      </c>
      <c r="K899" s="13" t="s">
        <v>3421</v>
      </c>
      <c r="L899" s="13" t="s">
        <v>47</v>
      </c>
      <c r="M899" s="14">
        <v>10.1784</v>
      </c>
      <c r="N899" s="13" t="s">
        <v>3435</v>
      </c>
      <c r="O899" s="13" t="s">
        <v>3435</v>
      </c>
      <c r="P899" s="14">
        <f t="shared" si="13"/>
        <v>10.1784</v>
      </c>
    </row>
    <row r="900" spans="1:16" ht="22.9">
      <c r="A900" s="13" t="s">
        <v>3436</v>
      </c>
      <c r="B900" s="13"/>
      <c r="C900" s="13" t="s">
        <v>40</v>
      </c>
      <c r="D900" s="13" t="s">
        <v>41</v>
      </c>
      <c r="E900" s="13" t="s">
        <v>41</v>
      </c>
      <c r="F900" s="13" t="s">
        <v>41</v>
      </c>
      <c r="G900" s="13" t="s">
        <v>3040</v>
      </c>
      <c r="H900" s="13" t="s">
        <v>3437</v>
      </c>
      <c r="I900" s="13" t="s">
        <v>3042</v>
      </c>
      <c r="J900" s="13" t="s">
        <v>3394</v>
      </c>
      <c r="K900" s="13" t="s">
        <v>3421</v>
      </c>
      <c r="L900" s="13" t="s">
        <v>47</v>
      </c>
      <c r="M900" s="14">
        <v>3.1772999999999998</v>
      </c>
      <c r="N900" s="13" t="s">
        <v>3438</v>
      </c>
      <c r="O900" s="13" t="s">
        <v>3439</v>
      </c>
      <c r="P900" s="14">
        <f t="shared" si="13"/>
        <v>3.1772999999999998</v>
      </c>
    </row>
    <row r="901" spans="1:16" ht="45.6">
      <c r="A901" s="13" t="s">
        <v>3440</v>
      </c>
      <c r="B901" s="13"/>
      <c r="C901" s="13" t="s">
        <v>40</v>
      </c>
      <c r="D901" s="13" t="s">
        <v>41</v>
      </c>
      <c r="E901" s="13" t="s">
        <v>41</v>
      </c>
      <c r="F901" s="13" t="s">
        <v>41</v>
      </c>
      <c r="G901" s="13" t="s">
        <v>3040</v>
      </c>
      <c r="H901" s="13" t="s">
        <v>3441</v>
      </c>
      <c r="I901" s="13" t="s">
        <v>3042</v>
      </c>
      <c r="J901" s="13" t="s">
        <v>3394</v>
      </c>
      <c r="K901" s="13" t="s">
        <v>3442</v>
      </c>
      <c r="L901" s="13" t="s">
        <v>47</v>
      </c>
      <c r="M901" s="14">
        <v>10.2631</v>
      </c>
      <c r="N901" s="13" t="s">
        <v>3443</v>
      </c>
      <c r="O901" s="13" t="s">
        <v>3444</v>
      </c>
      <c r="P901" s="14">
        <f t="shared" si="13"/>
        <v>10.2631</v>
      </c>
    </row>
    <row r="902" spans="1:16" ht="57">
      <c r="A902" s="13" t="s">
        <v>3445</v>
      </c>
      <c r="B902" s="13"/>
      <c r="C902" s="13" t="s">
        <v>40</v>
      </c>
      <c r="D902" s="13" t="s">
        <v>41</v>
      </c>
      <c r="E902" s="13" t="s">
        <v>41</v>
      </c>
      <c r="F902" s="13" t="s">
        <v>41</v>
      </c>
      <c r="G902" s="13" t="s">
        <v>3040</v>
      </c>
      <c r="H902" s="13" t="s">
        <v>3446</v>
      </c>
      <c r="I902" s="13" t="s">
        <v>3042</v>
      </c>
      <c r="J902" s="13" t="s">
        <v>3394</v>
      </c>
      <c r="K902" s="13" t="s">
        <v>3442</v>
      </c>
      <c r="L902" s="13" t="s">
        <v>47</v>
      </c>
      <c r="M902" s="14">
        <v>10.2631</v>
      </c>
      <c r="N902" s="13" t="s">
        <v>3447</v>
      </c>
      <c r="O902" s="13" t="s">
        <v>3448</v>
      </c>
      <c r="P902" s="14">
        <f t="shared" si="13"/>
        <v>10.2631</v>
      </c>
    </row>
    <row r="903" spans="1:16" ht="57">
      <c r="A903" s="13" t="s">
        <v>3449</v>
      </c>
      <c r="B903" s="13"/>
      <c r="C903" s="13" t="s">
        <v>40</v>
      </c>
      <c r="D903" s="13" t="s">
        <v>41</v>
      </c>
      <c r="E903" s="13" t="s">
        <v>41</v>
      </c>
      <c r="F903" s="13" t="s">
        <v>41</v>
      </c>
      <c r="G903" s="13" t="s">
        <v>3040</v>
      </c>
      <c r="H903" s="13" t="s">
        <v>3450</v>
      </c>
      <c r="I903" s="13" t="s">
        <v>57</v>
      </c>
      <c r="J903" s="13" t="s">
        <v>3451</v>
      </c>
      <c r="K903" s="13" t="s">
        <v>3452</v>
      </c>
      <c r="L903" s="13" t="s">
        <v>47</v>
      </c>
      <c r="M903" s="14">
        <v>30.182200000000002</v>
      </c>
      <c r="N903" s="13" t="s">
        <v>3453</v>
      </c>
      <c r="O903" s="13" t="s">
        <v>3454</v>
      </c>
      <c r="P903" s="14">
        <f t="shared" si="13"/>
        <v>30.182200000000002</v>
      </c>
    </row>
    <row r="904" spans="1:16" ht="34.15">
      <c r="A904" s="13" t="s">
        <v>3455</v>
      </c>
      <c r="B904" s="13"/>
      <c r="C904" s="13" t="s">
        <v>40</v>
      </c>
      <c r="D904" s="13" t="s">
        <v>41</v>
      </c>
      <c r="E904" s="13" t="s">
        <v>41</v>
      </c>
      <c r="F904" s="13" t="s">
        <v>41</v>
      </c>
      <c r="G904" s="13" t="s">
        <v>3040</v>
      </c>
      <c r="H904" s="13" t="s">
        <v>3456</v>
      </c>
      <c r="I904" s="13" t="s">
        <v>57</v>
      </c>
      <c r="J904" s="13" t="s">
        <v>3451</v>
      </c>
      <c r="K904" s="13" t="s">
        <v>3452</v>
      </c>
      <c r="L904" s="13" t="s">
        <v>134</v>
      </c>
      <c r="M904" s="14">
        <v>10.442500000000001</v>
      </c>
      <c r="N904" s="13" t="s">
        <v>3457</v>
      </c>
      <c r="O904" s="13" t="s">
        <v>3457</v>
      </c>
      <c r="P904" s="14">
        <f t="shared" si="13"/>
        <v>10.442500000000001</v>
      </c>
    </row>
    <row r="905" spans="1:16" ht="57">
      <c r="A905" s="13" t="s">
        <v>3458</v>
      </c>
      <c r="B905" s="13"/>
      <c r="C905" s="13" t="s">
        <v>40</v>
      </c>
      <c r="D905" s="13" t="s">
        <v>41</v>
      </c>
      <c r="E905" s="13" t="s">
        <v>41</v>
      </c>
      <c r="F905" s="13" t="s">
        <v>41</v>
      </c>
      <c r="G905" s="13" t="s">
        <v>3040</v>
      </c>
      <c r="H905" s="13" t="s">
        <v>3459</v>
      </c>
      <c r="I905" s="13" t="s">
        <v>57</v>
      </c>
      <c r="J905" s="13" t="s">
        <v>3451</v>
      </c>
      <c r="K905" s="13" t="s">
        <v>3452</v>
      </c>
      <c r="L905" s="13" t="s">
        <v>47</v>
      </c>
      <c r="M905" s="14">
        <v>26.344100000000001</v>
      </c>
      <c r="N905" s="13" t="s">
        <v>3460</v>
      </c>
      <c r="O905" s="13" t="s">
        <v>3461</v>
      </c>
      <c r="P905" s="14">
        <f t="shared" si="13"/>
        <v>26.344100000000001</v>
      </c>
    </row>
    <row r="906" spans="1:16" ht="34.15">
      <c r="A906" s="13" t="s">
        <v>3462</v>
      </c>
      <c r="B906" s="13"/>
      <c r="C906" s="13" t="s">
        <v>40</v>
      </c>
      <c r="D906" s="13" t="s">
        <v>41</v>
      </c>
      <c r="E906" s="13" t="s">
        <v>41</v>
      </c>
      <c r="F906" s="13" t="s">
        <v>41</v>
      </c>
      <c r="G906" s="13" t="s">
        <v>3040</v>
      </c>
      <c r="H906" s="13" t="s">
        <v>3463</v>
      </c>
      <c r="I906" s="13" t="s">
        <v>57</v>
      </c>
      <c r="J906" s="13" t="s">
        <v>3451</v>
      </c>
      <c r="K906" s="13" t="s">
        <v>3452</v>
      </c>
      <c r="L906" s="13" t="s">
        <v>47</v>
      </c>
      <c r="M906" s="14">
        <v>12.9763</v>
      </c>
      <c r="N906" s="13" t="s">
        <v>3464</v>
      </c>
      <c r="O906" s="13" t="s">
        <v>3465</v>
      </c>
      <c r="P906" s="14">
        <f t="shared" si="13"/>
        <v>12.9763</v>
      </c>
    </row>
    <row r="907" spans="1:16" ht="57">
      <c r="A907" s="13" t="s">
        <v>3466</v>
      </c>
      <c r="B907" s="13"/>
      <c r="C907" s="13" t="s">
        <v>40</v>
      </c>
      <c r="D907" s="13" t="s">
        <v>41</v>
      </c>
      <c r="E907" s="13" t="s">
        <v>41</v>
      </c>
      <c r="F907" s="13" t="s">
        <v>41</v>
      </c>
      <c r="G907" s="13" t="s">
        <v>3040</v>
      </c>
      <c r="H907" s="13" t="s">
        <v>3467</v>
      </c>
      <c r="I907" s="13" t="s">
        <v>57</v>
      </c>
      <c r="J907" s="13" t="s">
        <v>3451</v>
      </c>
      <c r="K907" s="13" t="s">
        <v>3452</v>
      </c>
      <c r="L907" s="13" t="s">
        <v>47</v>
      </c>
      <c r="M907" s="14">
        <v>7.0269000000000004</v>
      </c>
      <c r="N907" s="13" t="s">
        <v>3468</v>
      </c>
      <c r="O907" s="13" t="s">
        <v>3468</v>
      </c>
      <c r="P907" s="14">
        <f t="shared" si="13"/>
        <v>7.0269000000000004</v>
      </c>
    </row>
    <row r="908" spans="1:16" ht="57">
      <c r="A908" s="13" t="s">
        <v>3469</v>
      </c>
      <c r="B908" s="13"/>
      <c r="C908" s="13" t="s">
        <v>40</v>
      </c>
      <c r="D908" s="13" t="s">
        <v>41</v>
      </c>
      <c r="E908" s="13" t="s">
        <v>41</v>
      </c>
      <c r="F908" s="13" t="s">
        <v>41</v>
      </c>
      <c r="G908" s="13" t="s">
        <v>3040</v>
      </c>
      <c r="H908" s="13" t="s">
        <v>3470</v>
      </c>
      <c r="I908" s="13" t="s">
        <v>57</v>
      </c>
      <c r="J908" s="13" t="s">
        <v>3451</v>
      </c>
      <c r="K908" s="13" t="s">
        <v>3452</v>
      </c>
      <c r="L908" s="13" t="s">
        <v>47</v>
      </c>
      <c r="M908" s="14">
        <v>18.124199999999998</v>
      </c>
      <c r="N908" s="13" t="s">
        <v>3471</v>
      </c>
      <c r="O908" s="13" t="s">
        <v>3471</v>
      </c>
      <c r="P908" s="14">
        <f t="shared" ref="P908:P971" si="14">IF(M908="","",M908*(1+$B$8))</f>
        <v>18.124199999999998</v>
      </c>
    </row>
    <row r="909" spans="1:16" ht="45.6">
      <c r="A909" s="13" t="s">
        <v>3472</v>
      </c>
      <c r="B909" s="13"/>
      <c r="C909" s="13" t="s">
        <v>40</v>
      </c>
      <c r="D909" s="13" t="s">
        <v>41</v>
      </c>
      <c r="E909" s="13" t="s">
        <v>41</v>
      </c>
      <c r="F909" s="13" t="s">
        <v>41</v>
      </c>
      <c r="G909" s="13" t="s">
        <v>3040</v>
      </c>
      <c r="H909" s="13" t="s">
        <v>3473</v>
      </c>
      <c r="I909" s="13" t="s">
        <v>57</v>
      </c>
      <c r="J909" s="13" t="s">
        <v>3451</v>
      </c>
      <c r="K909" s="13" t="s">
        <v>3452</v>
      </c>
      <c r="L909" s="13" t="s">
        <v>47</v>
      </c>
      <c r="M909" s="14">
        <v>16.105799999999999</v>
      </c>
      <c r="N909" s="13" t="s">
        <v>3474</v>
      </c>
      <c r="O909" s="13" t="s">
        <v>3474</v>
      </c>
      <c r="P909" s="14">
        <f t="shared" si="14"/>
        <v>16.105799999999999</v>
      </c>
    </row>
    <row r="910" spans="1:16" ht="45.6">
      <c r="A910" s="13" t="s">
        <v>3475</v>
      </c>
      <c r="B910" s="13"/>
      <c r="C910" s="13" t="s">
        <v>40</v>
      </c>
      <c r="D910" s="13" t="s">
        <v>41</v>
      </c>
      <c r="E910" s="13" t="s">
        <v>41</v>
      </c>
      <c r="F910" s="13" t="s">
        <v>41</v>
      </c>
      <c r="G910" s="13" t="s">
        <v>3040</v>
      </c>
      <c r="H910" s="13" t="s">
        <v>3476</v>
      </c>
      <c r="I910" s="13" t="s">
        <v>57</v>
      </c>
      <c r="J910" s="13" t="s">
        <v>3451</v>
      </c>
      <c r="K910" s="13" t="s">
        <v>3452</v>
      </c>
      <c r="L910" s="13" t="s">
        <v>47</v>
      </c>
      <c r="M910" s="14">
        <v>6.7458</v>
      </c>
      <c r="N910" s="13" t="s">
        <v>3477</v>
      </c>
      <c r="O910" s="13" t="s">
        <v>3477</v>
      </c>
      <c r="P910" s="14">
        <f t="shared" si="14"/>
        <v>6.7458</v>
      </c>
    </row>
    <row r="911" spans="1:16" ht="79.900000000000006">
      <c r="A911" s="13" t="s">
        <v>3478</v>
      </c>
      <c r="B911" s="13"/>
      <c r="C911" s="13" t="s">
        <v>40</v>
      </c>
      <c r="D911" s="13" t="s">
        <v>41</v>
      </c>
      <c r="E911" s="13" t="s">
        <v>41</v>
      </c>
      <c r="F911" s="13" t="s">
        <v>41</v>
      </c>
      <c r="G911" s="13" t="s">
        <v>3040</v>
      </c>
      <c r="H911" s="13" t="s">
        <v>3479</v>
      </c>
      <c r="I911" s="13" t="s">
        <v>57</v>
      </c>
      <c r="J911" s="13" t="s">
        <v>3451</v>
      </c>
      <c r="K911" s="13" t="s">
        <v>3452</v>
      </c>
      <c r="L911" s="13" t="s">
        <v>47</v>
      </c>
      <c r="M911" s="14">
        <v>62.139099999999999</v>
      </c>
      <c r="N911" s="13" t="s">
        <v>3480</v>
      </c>
      <c r="O911" s="13" t="s">
        <v>3481</v>
      </c>
      <c r="P911" s="14">
        <f t="shared" si="14"/>
        <v>62.139099999999999</v>
      </c>
    </row>
    <row r="912" spans="1:16" ht="57">
      <c r="A912" s="13" t="s">
        <v>3482</v>
      </c>
      <c r="B912" s="13"/>
      <c r="C912" s="13" t="s">
        <v>40</v>
      </c>
      <c r="D912" s="13" t="s">
        <v>41</v>
      </c>
      <c r="E912" s="13" t="s">
        <v>41</v>
      </c>
      <c r="F912" s="13" t="s">
        <v>41</v>
      </c>
      <c r="G912" s="13" t="s">
        <v>3040</v>
      </c>
      <c r="H912" s="13" t="s">
        <v>3483</v>
      </c>
      <c r="I912" s="13" t="s">
        <v>57</v>
      </c>
      <c r="J912" s="13" t="s">
        <v>3451</v>
      </c>
      <c r="K912" s="13" t="s">
        <v>3452</v>
      </c>
      <c r="L912" s="13" t="s">
        <v>47</v>
      </c>
      <c r="M912" s="14">
        <v>54.357300000000002</v>
      </c>
      <c r="N912" s="13" t="s">
        <v>3484</v>
      </c>
      <c r="O912" s="13" t="s">
        <v>3485</v>
      </c>
      <c r="P912" s="14">
        <f t="shared" si="14"/>
        <v>54.357300000000002</v>
      </c>
    </row>
    <row r="913" spans="1:16" ht="57">
      <c r="A913" s="13" t="s">
        <v>3486</v>
      </c>
      <c r="B913" s="13"/>
      <c r="C913" s="13" t="s">
        <v>40</v>
      </c>
      <c r="D913" s="13" t="s">
        <v>41</v>
      </c>
      <c r="E913" s="13" t="s">
        <v>41</v>
      </c>
      <c r="F913" s="13" t="s">
        <v>41</v>
      </c>
      <c r="G913" s="13" t="s">
        <v>64</v>
      </c>
      <c r="H913" s="13" t="s">
        <v>3487</v>
      </c>
      <c r="I913" s="13" t="s">
        <v>57</v>
      </c>
      <c r="J913" s="13" t="s">
        <v>3451</v>
      </c>
      <c r="K913" s="13" t="s">
        <v>3452</v>
      </c>
      <c r="L913" s="13" t="s">
        <v>47</v>
      </c>
      <c r="M913" s="14">
        <v>9.5606000000000009</v>
      </c>
      <c r="N913" s="13" t="s">
        <v>3488</v>
      </c>
      <c r="O913" s="13" t="s">
        <v>3489</v>
      </c>
      <c r="P913" s="14">
        <f t="shared" si="14"/>
        <v>9.5606000000000009</v>
      </c>
    </row>
    <row r="914" spans="1:16" ht="57">
      <c r="A914" s="13" t="s">
        <v>3490</v>
      </c>
      <c r="B914" s="13"/>
      <c r="C914" s="13" t="s">
        <v>40</v>
      </c>
      <c r="D914" s="13" t="s">
        <v>41</v>
      </c>
      <c r="E914" s="13" t="s">
        <v>41</v>
      </c>
      <c r="F914" s="13" t="s">
        <v>41</v>
      </c>
      <c r="G914" s="13" t="s">
        <v>64</v>
      </c>
      <c r="H914" s="13" t="s">
        <v>3491</v>
      </c>
      <c r="I914" s="13" t="s">
        <v>57</v>
      </c>
      <c r="J914" s="13" t="s">
        <v>3451</v>
      </c>
      <c r="K914" s="13" t="s">
        <v>3452</v>
      </c>
      <c r="L914" s="13" t="s">
        <v>104</v>
      </c>
      <c r="M914" s="14">
        <v>16.066299999999998</v>
      </c>
      <c r="N914" s="13" t="s">
        <v>3492</v>
      </c>
      <c r="O914" s="13" t="s">
        <v>3493</v>
      </c>
      <c r="P914" s="14">
        <f t="shared" si="14"/>
        <v>16.066299999999998</v>
      </c>
    </row>
    <row r="915" spans="1:16" ht="57">
      <c r="A915" s="13" t="s">
        <v>3494</v>
      </c>
      <c r="B915" s="13"/>
      <c r="C915" s="13" t="s">
        <v>40</v>
      </c>
      <c r="D915" s="13" t="s">
        <v>41</v>
      </c>
      <c r="E915" s="13" t="s">
        <v>41</v>
      </c>
      <c r="F915" s="13" t="s">
        <v>41</v>
      </c>
      <c r="G915" s="13" t="s">
        <v>64</v>
      </c>
      <c r="H915" s="13" t="s">
        <v>3495</v>
      </c>
      <c r="I915" s="13" t="s">
        <v>57</v>
      </c>
      <c r="J915" s="13" t="s">
        <v>3451</v>
      </c>
      <c r="K915" s="13" t="s">
        <v>3452</v>
      </c>
      <c r="L915" s="13" t="s">
        <v>67</v>
      </c>
      <c r="M915" s="14">
        <v>10.257099999999999</v>
      </c>
      <c r="N915" s="13" t="s">
        <v>3496</v>
      </c>
      <c r="O915" s="13" t="s">
        <v>3497</v>
      </c>
      <c r="P915" s="14">
        <f t="shared" si="14"/>
        <v>10.257099999999999</v>
      </c>
    </row>
    <row r="916" spans="1:16" ht="57">
      <c r="A916" s="13" t="s">
        <v>3498</v>
      </c>
      <c r="B916" s="13"/>
      <c r="C916" s="13" t="s">
        <v>40</v>
      </c>
      <c r="D916" s="13" t="s">
        <v>41</v>
      </c>
      <c r="E916" s="13" t="s">
        <v>41</v>
      </c>
      <c r="F916" s="13" t="s">
        <v>41</v>
      </c>
      <c r="G916" s="13" t="s">
        <v>64</v>
      </c>
      <c r="H916" s="13" t="s">
        <v>3499</v>
      </c>
      <c r="I916" s="13" t="s">
        <v>57</v>
      </c>
      <c r="J916" s="13" t="s">
        <v>3451</v>
      </c>
      <c r="K916" s="13" t="s">
        <v>3452</v>
      </c>
      <c r="L916" s="13" t="s">
        <v>47</v>
      </c>
      <c r="M916" s="14">
        <v>7.8638000000000003</v>
      </c>
      <c r="N916" s="13" t="s">
        <v>3500</v>
      </c>
      <c r="O916" s="13" t="s">
        <v>3501</v>
      </c>
      <c r="P916" s="14">
        <f t="shared" si="14"/>
        <v>7.8638000000000003</v>
      </c>
    </row>
    <row r="917" spans="1:16" ht="57">
      <c r="A917" s="13" t="s">
        <v>3502</v>
      </c>
      <c r="B917" s="13"/>
      <c r="C917" s="13" t="s">
        <v>40</v>
      </c>
      <c r="D917" s="13" t="s">
        <v>41</v>
      </c>
      <c r="E917" s="13" t="s">
        <v>41</v>
      </c>
      <c r="F917" s="13" t="s">
        <v>41</v>
      </c>
      <c r="G917" s="13" t="s">
        <v>64</v>
      </c>
      <c r="H917" s="13" t="s">
        <v>3503</v>
      </c>
      <c r="I917" s="13" t="s">
        <v>57</v>
      </c>
      <c r="J917" s="13" t="s">
        <v>3451</v>
      </c>
      <c r="K917" s="13" t="s">
        <v>3452</v>
      </c>
      <c r="L917" s="13" t="s">
        <v>47</v>
      </c>
      <c r="M917" s="14">
        <v>8.9756</v>
      </c>
      <c r="N917" s="13" t="s">
        <v>3504</v>
      </c>
      <c r="O917" s="13" t="s">
        <v>3505</v>
      </c>
      <c r="P917" s="14">
        <f t="shared" si="14"/>
        <v>8.9756</v>
      </c>
    </row>
    <row r="918" spans="1:16" ht="114">
      <c r="A918" s="13" t="s">
        <v>3506</v>
      </c>
      <c r="B918" s="13"/>
      <c r="C918" s="13" t="s">
        <v>40</v>
      </c>
      <c r="D918" s="13" t="s">
        <v>41</v>
      </c>
      <c r="E918" s="13" t="s">
        <v>41</v>
      </c>
      <c r="F918" s="13" t="s">
        <v>41</v>
      </c>
      <c r="G918" s="13" t="s">
        <v>64</v>
      </c>
      <c r="H918" s="13" t="s">
        <v>3507</v>
      </c>
      <c r="I918" s="13" t="s">
        <v>57</v>
      </c>
      <c r="J918" s="13" t="s">
        <v>3451</v>
      </c>
      <c r="K918" s="13" t="s">
        <v>3452</v>
      </c>
      <c r="L918" s="13" t="s">
        <v>104</v>
      </c>
      <c r="M918" s="14">
        <v>515.91830000000004</v>
      </c>
      <c r="N918" s="13" t="s">
        <v>3508</v>
      </c>
      <c r="O918" s="13" t="s">
        <v>3509</v>
      </c>
      <c r="P918" s="14">
        <f t="shared" si="14"/>
        <v>515.91830000000004</v>
      </c>
    </row>
    <row r="919" spans="1:16" ht="114">
      <c r="A919" s="13" t="s">
        <v>3510</v>
      </c>
      <c r="B919" s="13"/>
      <c r="C919" s="13" t="s">
        <v>40</v>
      </c>
      <c r="D919" s="13" t="s">
        <v>41</v>
      </c>
      <c r="E919" s="13" t="s">
        <v>41</v>
      </c>
      <c r="F919" s="13" t="s">
        <v>41</v>
      </c>
      <c r="G919" s="13" t="s">
        <v>64</v>
      </c>
      <c r="H919" s="13" t="s">
        <v>3511</v>
      </c>
      <c r="I919" s="13" t="s">
        <v>57</v>
      </c>
      <c r="J919" s="13" t="s">
        <v>3451</v>
      </c>
      <c r="K919" s="13" t="s">
        <v>3452</v>
      </c>
      <c r="L919" s="13" t="s">
        <v>104</v>
      </c>
      <c r="M919" s="14">
        <v>948.44140000000004</v>
      </c>
      <c r="N919" s="13" t="s">
        <v>3512</v>
      </c>
      <c r="O919" s="13" t="s">
        <v>3513</v>
      </c>
      <c r="P919" s="14">
        <f t="shared" si="14"/>
        <v>948.44140000000004</v>
      </c>
    </row>
    <row r="920" spans="1:16" ht="57">
      <c r="A920" s="13" t="s">
        <v>3514</v>
      </c>
      <c r="B920" s="13"/>
      <c r="C920" s="13" t="s">
        <v>40</v>
      </c>
      <c r="D920" s="13" t="s">
        <v>41</v>
      </c>
      <c r="E920" s="13" t="s">
        <v>41</v>
      </c>
      <c r="F920" s="13" t="s">
        <v>41</v>
      </c>
      <c r="G920" s="13" t="s">
        <v>3040</v>
      </c>
      <c r="H920" s="13" t="s">
        <v>3515</v>
      </c>
      <c r="I920" s="13" t="s">
        <v>3042</v>
      </c>
      <c r="J920" s="13" t="s">
        <v>3394</v>
      </c>
      <c r="K920" s="13" t="s">
        <v>3516</v>
      </c>
      <c r="L920" s="13" t="s">
        <v>47</v>
      </c>
      <c r="M920" s="14">
        <v>21.9483</v>
      </c>
      <c r="N920" s="13" t="s">
        <v>3517</v>
      </c>
      <c r="O920" s="13" t="s">
        <v>3518</v>
      </c>
      <c r="P920" s="14">
        <f t="shared" si="14"/>
        <v>21.9483</v>
      </c>
    </row>
    <row r="921" spans="1:16" ht="45.6">
      <c r="A921" s="13" t="s">
        <v>3519</v>
      </c>
      <c r="B921" s="13"/>
      <c r="C921" s="13" t="s">
        <v>271</v>
      </c>
      <c r="D921" s="13" t="s">
        <v>41</v>
      </c>
      <c r="E921" s="13" t="s">
        <v>41</v>
      </c>
      <c r="F921" s="13" t="s">
        <v>41</v>
      </c>
      <c r="G921" s="13" t="s">
        <v>3040</v>
      </c>
      <c r="H921" s="13" t="s">
        <v>3520</v>
      </c>
      <c r="I921" s="13" t="s">
        <v>3042</v>
      </c>
      <c r="J921" s="13" t="s">
        <v>3394</v>
      </c>
      <c r="K921" s="13" t="s">
        <v>3521</v>
      </c>
      <c r="L921" s="13" t="s">
        <v>104</v>
      </c>
      <c r="M921" s="14">
        <v>287.84350000000001</v>
      </c>
      <c r="N921" s="13" t="s">
        <v>3522</v>
      </c>
      <c r="O921" s="13" t="s">
        <v>3523</v>
      </c>
      <c r="P921" s="14">
        <f t="shared" si="14"/>
        <v>287.84350000000001</v>
      </c>
    </row>
    <row r="922" spans="1:16" ht="57">
      <c r="A922" s="13" t="s">
        <v>3524</v>
      </c>
      <c r="B922" s="13"/>
      <c r="C922" s="13" t="s">
        <v>271</v>
      </c>
      <c r="D922" s="13" t="s">
        <v>41</v>
      </c>
      <c r="E922" s="13" t="s">
        <v>41</v>
      </c>
      <c r="F922" s="13" t="s">
        <v>41</v>
      </c>
      <c r="G922" s="13" t="s">
        <v>3040</v>
      </c>
      <c r="H922" s="13" t="s">
        <v>3525</v>
      </c>
      <c r="I922" s="13" t="s">
        <v>3042</v>
      </c>
      <c r="J922" s="13" t="s">
        <v>3394</v>
      </c>
      <c r="K922" s="13" t="s">
        <v>3521</v>
      </c>
      <c r="L922" s="13" t="s">
        <v>104</v>
      </c>
      <c r="M922" s="14">
        <v>726.22519999999997</v>
      </c>
      <c r="N922" s="13" t="s">
        <v>3526</v>
      </c>
      <c r="O922" s="13" t="s">
        <v>3527</v>
      </c>
      <c r="P922" s="14">
        <f t="shared" si="14"/>
        <v>726.22519999999997</v>
      </c>
    </row>
    <row r="923" spans="1:16" ht="57">
      <c r="A923" s="13" t="s">
        <v>3528</v>
      </c>
      <c r="B923" s="13"/>
      <c r="C923" s="13" t="s">
        <v>271</v>
      </c>
      <c r="D923" s="13" t="s">
        <v>41</v>
      </c>
      <c r="E923" s="13" t="s">
        <v>41</v>
      </c>
      <c r="F923" s="13" t="s">
        <v>41</v>
      </c>
      <c r="G923" s="13" t="s">
        <v>3040</v>
      </c>
      <c r="H923" s="13" t="s">
        <v>3529</v>
      </c>
      <c r="I923" s="13" t="s">
        <v>3042</v>
      </c>
      <c r="J923" s="13" t="s">
        <v>3394</v>
      </c>
      <c r="K923" s="13" t="s">
        <v>3521</v>
      </c>
      <c r="L923" s="13" t="s">
        <v>104</v>
      </c>
      <c r="M923" s="14">
        <v>1066.3251</v>
      </c>
      <c r="N923" s="13" t="s">
        <v>3530</v>
      </c>
      <c r="O923" s="13" t="s">
        <v>3531</v>
      </c>
      <c r="P923" s="14">
        <f t="shared" si="14"/>
        <v>1066.3251</v>
      </c>
    </row>
    <row r="924" spans="1:16" ht="57">
      <c r="A924" s="13" t="s">
        <v>3532</v>
      </c>
      <c r="B924" s="13"/>
      <c r="C924" s="13" t="s">
        <v>271</v>
      </c>
      <c r="D924" s="13" t="s">
        <v>41</v>
      </c>
      <c r="E924" s="13" t="s">
        <v>41</v>
      </c>
      <c r="F924" s="13" t="s">
        <v>41</v>
      </c>
      <c r="G924" s="13" t="s">
        <v>3040</v>
      </c>
      <c r="H924" s="13" t="s">
        <v>3533</v>
      </c>
      <c r="I924" s="13" t="s">
        <v>3042</v>
      </c>
      <c r="J924" s="13" t="s">
        <v>3394</v>
      </c>
      <c r="K924" s="13" t="s">
        <v>3521</v>
      </c>
      <c r="L924" s="13" t="s">
        <v>104</v>
      </c>
      <c r="M924" s="14">
        <v>265.19569999999999</v>
      </c>
      <c r="N924" s="13" t="s">
        <v>3534</v>
      </c>
      <c r="O924" s="13" t="s">
        <v>3535</v>
      </c>
      <c r="P924" s="14">
        <f t="shared" si="14"/>
        <v>265.19569999999999</v>
      </c>
    </row>
    <row r="925" spans="1:16" ht="57">
      <c r="A925" s="13" t="s">
        <v>3536</v>
      </c>
      <c r="B925" s="13"/>
      <c r="C925" s="13" t="s">
        <v>271</v>
      </c>
      <c r="D925" s="13" t="s">
        <v>41</v>
      </c>
      <c r="E925" s="13" t="s">
        <v>41</v>
      </c>
      <c r="F925" s="13" t="s">
        <v>41</v>
      </c>
      <c r="G925" s="13" t="s">
        <v>3040</v>
      </c>
      <c r="H925" s="13" t="s">
        <v>3537</v>
      </c>
      <c r="I925" s="13" t="s">
        <v>3042</v>
      </c>
      <c r="J925" s="13" t="s">
        <v>3394</v>
      </c>
      <c r="K925" s="13" t="s">
        <v>3521</v>
      </c>
      <c r="L925" s="13" t="s">
        <v>104</v>
      </c>
      <c r="M925" s="14">
        <v>145.91669999999999</v>
      </c>
      <c r="N925" s="13" t="s">
        <v>3538</v>
      </c>
      <c r="O925" s="13" t="s">
        <v>3539</v>
      </c>
      <c r="P925" s="14">
        <f t="shared" si="14"/>
        <v>145.91669999999999</v>
      </c>
    </row>
    <row r="926" spans="1:16" ht="57">
      <c r="A926" s="13" t="s">
        <v>3540</v>
      </c>
      <c r="B926" s="13"/>
      <c r="C926" s="13" t="s">
        <v>271</v>
      </c>
      <c r="D926" s="13" t="s">
        <v>41</v>
      </c>
      <c r="E926" s="13" t="s">
        <v>41</v>
      </c>
      <c r="F926" s="13" t="s">
        <v>41</v>
      </c>
      <c r="G926" s="13" t="s">
        <v>3040</v>
      </c>
      <c r="H926" s="13" t="s">
        <v>3541</v>
      </c>
      <c r="I926" s="13" t="s">
        <v>3042</v>
      </c>
      <c r="J926" s="13" t="s">
        <v>3394</v>
      </c>
      <c r="K926" s="13" t="s">
        <v>3521</v>
      </c>
      <c r="L926" s="13" t="s">
        <v>104</v>
      </c>
      <c r="M926" s="14">
        <v>364.76429999999999</v>
      </c>
      <c r="N926" s="13" t="s">
        <v>3542</v>
      </c>
      <c r="O926" s="13" t="s">
        <v>3542</v>
      </c>
      <c r="P926" s="14">
        <f t="shared" si="14"/>
        <v>364.76429999999999</v>
      </c>
    </row>
    <row r="927" spans="1:16" ht="57">
      <c r="A927" s="13" t="s">
        <v>3543</v>
      </c>
      <c r="B927" s="13"/>
      <c r="C927" s="13" t="s">
        <v>271</v>
      </c>
      <c r="D927" s="13" t="s">
        <v>41</v>
      </c>
      <c r="E927" s="13" t="s">
        <v>41</v>
      </c>
      <c r="F927" s="13" t="s">
        <v>41</v>
      </c>
      <c r="G927" s="13" t="s">
        <v>3040</v>
      </c>
      <c r="H927" s="13" t="s">
        <v>3544</v>
      </c>
      <c r="I927" s="13" t="s">
        <v>3042</v>
      </c>
      <c r="J927" s="13" t="s">
        <v>3394</v>
      </c>
      <c r="K927" s="13" t="s">
        <v>3521</v>
      </c>
      <c r="L927" s="13" t="s">
        <v>104</v>
      </c>
      <c r="M927" s="14">
        <v>440.55040000000002</v>
      </c>
      <c r="N927" s="13" t="s">
        <v>3545</v>
      </c>
      <c r="O927" s="13" t="s">
        <v>3545</v>
      </c>
      <c r="P927" s="14">
        <f t="shared" si="14"/>
        <v>440.55040000000002</v>
      </c>
    </row>
    <row r="928" spans="1:16" ht="45.6">
      <c r="A928" s="13" t="s">
        <v>3546</v>
      </c>
      <c r="B928" s="13"/>
      <c r="C928" s="13" t="s">
        <v>271</v>
      </c>
      <c r="D928" s="13" t="s">
        <v>41</v>
      </c>
      <c r="E928" s="13" t="s">
        <v>41</v>
      </c>
      <c r="F928" s="13" t="s">
        <v>41</v>
      </c>
      <c r="G928" s="13" t="s">
        <v>3040</v>
      </c>
      <c r="H928" s="13" t="s">
        <v>3547</v>
      </c>
      <c r="I928" s="13" t="s">
        <v>3042</v>
      </c>
      <c r="J928" s="13" t="s">
        <v>3394</v>
      </c>
      <c r="K928" s="13" t="s">
        <v>3521</v>
      </c>
      <c r="L928" s="13" t="s">
        <v>104</v>
      </c>
      <c r="M928" s="14">
        <v>516.03219999999999</v>
      </c>
      <c r="N928" s="13" t="s">
        <v>3548</v>
      </c>
      <c r="O928" s="13" t="s">
        <v>3548</v>
      </c>
      <c r="P928" s="14">
        <f t="shared" si="14"/>
        <v>516.03219999999999</v>
      </c>
    </row>
    <row r="929" spans="1:16" ht="57">
      <c r="A929" s="13" t="s">
        <v>3549</v>
      </c>
      <c r="B929" s="13"/>
      <c r="C929" s="13" t="s">
        <v>271</v>
      </c>
      <c r="D929" s="13" t="s">
        <v>41</v>
      </c>
      <c r="E929" s="13" t="s">
        <v>41</v>
      </c>
      <c r="F929" s="13" t="s">
        <v>41</v>
      </c>
      <c r="G929" s="13" t="s">
        <v>3040</v>
      </c>
      <c r="H929" s="13" t="s">
        <v>3550</v>
      </c>
      <c r="I929" s="13" t="s">
        <v>3042</v>
      </c>
      <c r="J929" s="13" t="s">
        <v>3394</v>
      </c>
      <c r="K929" s="13" t="s">
        <v>3521</v>
      </c>
      <c r="L929" s="13" t="s">
        <v>47</v>
      </c>
      <c r="M929" s="14">
        <v>20.3154</v>
      </c>
      <c r="N929" s="13" t="s">
        <v>3551</v>
      </c>
      <c r="O929" s="13" t="s">
        <v>3552</v>
      </c>
      <c r="P929" s="14">
        <f t="shared" si="14"/>
        <v>20.3154</v>
      </c>
    </row>
    <row r="930" spans="1:16" ht="57">
      <c r="A930" s="13" t="s">
        <v>3553</v>
      </c>
      <c r="B930" s="13"/>
      <c r="C930" s="13" t="s">
        <v>271</v>
      </c>
      <c r="D930" s="13" t="s">
        <v>41</v>
      </c>
      <c r="E930" s="13" t="s">
        <v>41</v>
      </c>
      <c r="F930" s="13" t="s">
        <v>41</v>
      </c>
      <c r="G930" s="13" t="s">
        <v>3040</v>
      </c>
      <c r="H930" s="13" t="s">
        <v>3554</v>
      </c>
      <c r="I930" s="13" t="s">
        <v>3042</v>
      </c>
      <c r="J930" s="13" t="s">
        <v>3394</v>
      </c>
      <c r="K930" s="13" t="s">
        <v>3521</v>
      </c>
      <c r="L930" s="13" t="s">
        <v>104</v>
      </c>
      <c r="M930" s="14">
        <v>111.6549</v>
      </c>
      <c r="N930" s="13" t="s">
        <v>3555</v>
      </c>
      <c r="O930" s="13" t="s">
        <v>3556</v>
      </c>
      <c r="P930" s="14">
        <f t="shared" si="14"/>
        <v>111.6549</v>
      </c>
    </row>
    <row r="931" spans="1:16" ht="57">
      <c r="A931" s="13" t="s">
        <v>3557</v>
      </c>
      <c r="B931" s="13"/>
      <c r="C931" s="13" t="s">
        <v>271</v>
      </c>
      <c r="D931" s="13" t="s">
        <v>41</v>
      </c>
      <c r="E931" s="13" t="s">
        <v>41</v>
      </c>
      <c r="F931" s="13" t="s">
        <v>41</v>
      </c>
      <c r="G931" s="13" t="s">
        <v>3040</v>
      </c>
      <c r="H931" s="13" t="s">
        <v>3558</v>
      </c>
      <c r="I931" s="13" t="s">
        <v>3042</v>
      </c>
      <c r="J931" s="13" t="s">
        <v>3394</v>
      </c>
      <c r="K931" s="13" t="s">
        <v>3559</v>
      </c>
      <c r="L931" s="13" t="s">
        <v>104</v>
      </c>
      <c r="M931" s="14">
        <v>180.8963</v>
      </c>
      <c r="N931" s="13" t="s">
        <v>3560</v>
      </c>
      <c r="O931" s="13" t="s">
        <v>3560</v>
      </c>
      <c r="P931" s="14">
        <f t="shared" si="14"/>
        <v>180.8963</v>
      </c>
    </row>
    <row r="932" spans="1:16" ht="57">
      <c r="A932" s="13" t="s">
        <v>3561</v>
      </c>
      <c r="B932" s="13"/>
      <c r="C932" s="13" t="s">
        <v>271</v>
      </c>
      <c r="D932" s="13" t="s">
        <v>41</v>
      </c>
      <c r="E932" s="13" t="s">
        <v>41</v>
      </c>
      <c r="F932" s="13" t="s">
        <v>41</v>
      </c>
      <c r="G932" s="13" t="s">
        <v>3040</v>
      </c>
      <c r="H932" s="13" t="s">
        <v>3562</v>
      </c>
      <c r="I932" s="13" t="s">
        <v>3042</v>
      </c>
      <c r="J932" s="13" t="s">
        <v>3394</v>
      </c>
      <c r="K932" s="13" t="s">
        <v>3559</v>
      </c>
      <c r="L932" s="13" t="s">
        <v>104</v>
      </c>
      <c r="M932" s="14">
        <v>347.17099999999999</v>
      </c>
      <c r="N932" s="13" t="s">
        <v>3563</v>
      </c>
      <c r="O932" s="13" t="s">
        <v>3564</v>
      </c>
      <c r="P932" s="14">
        <f t="shared" si="14"/>
        <v>347.17099999999999</v>
      </c>
    </row>
    <row r="933" spans="1:16" ht="57">
      <c r="A933" s="13" t="s">
        <v>3565</v>
      </c>
      <c r="B933" s="13"/>
      <c r="C933" s="13" t="s">
        <v>271</v>
      </c>
      <c r="D933" s="13" t="s">
        <v>41</v>
      </c>
      <c r="E933" s="13" t="s">
        <v>41</v>
      </c>
      <c r="F933" s="13" t="s">
        <v>41</v>
      </c>
      <c r="G933" s="13" t="s">
        <v>3040</v>
      </c>
      <c r="H933" s="13" t="s">
        <v>3566</v>
      </c>
      <c r="I933" s="13" t="s">
        <v>3042</v>
      </c>
      <c r="J933" s="13" t="s">
        <v>3394</v>
      </c>
      <c r="K933" s="13" t="s">
        <v>3559</v>
      </c>
      <c r="L933" s="13" t="s">
        <v>104</v>
      </c>
      <c r="M933" s="14">
        <v>508.33679999999998</v>
      </c>
      <c r="N933" s="13" t="s">
        <v>3567</v>
      </c>
      <c r="O933" s="13" t="s">
        <v>3568</v>
      </c>
      <c r="P933" s="14">
        <f t="shared" si="14"/>
        <v>508.33679999999998</v>
      </c>
    </row>
    <row r="934" spans="1:16" ht="57">
      <c r="A934" s="13" t="s">
        <v>3569</v>
      </c>
      <c r="B934" s="13"/>
      <c r="C934" s="13" t="s">
        <v>271</v>
      </c>
      <c r="D934" s="13" t="s">
        <v>41</v>
      </c>
      <c r="E934" s="13" t="s">
        <v>41</v>
      </c>
      <c r="F934" s="13" t="s">
        <v>41</v>
      </c>
      <c r="G934" s="13" t="s">
        <v>3040</v>
      </c>
      <c r="H934" s="13" t="s">
        <v>3570</v>
      </c>
      <c r="I934" s="13" t="s">
        <v>3042</v>
      </c>
      <c r="J934" s="13" t="s">
        <v>3394</v>
      </c>
      <c r="K934" s="13" t="s">
        <v>3559</v>
      </c>
      <c r="L934" s="13" t="s">
        <v>104</v>
      </c>
      <c r="M934" s="14">
        <v>199.49180000000001</v>
      </c>
      <c r="N934" s="13" t="s">
        <v>3571</v>
      </c>
      <c r="O934" s="13" t="s">
        <v>3572</v>
      </c>
      <c r="P934" s="14">
        <f t="shared" si="14"/>
        <v>199.49180000000001</v>
      </c>
    </row>
    <row r="935" spans="1:16" ht="57">
      <c r="A935" s="13" t="s">
        <v>3573</v>
      </c>
      <c r="B935" s="13"/>
      <c r="C935" s="13" t="s">
        <v>271</v>
      </c>
      <c r="D935" s="13" t="s">
        <v>41</v>
      </c>
      <c r="E935" s="13" t="s">
        <v>41</v>
      </c>
      <c r="F935" s="13" t="s">
        <v>41</v>
      </c>
      <c r="G935" s="13" t="s">
        <v>3040</v>
      </c>
      <c r="H935" s="13" t="s">
        <v>3574</v>
      </c>
      <c r="I935" s="13" t="s">
        <v>3042</v>
      </c>
      <c r="J935" s="13" t="s">
        <v>3394</v>
      </c>
      <c r="K935" s="13" t="s">
        <v>3559</v>
      </c>
      <c r="L935" s="13" t="s">
        <v>104</v>
      </c>
      <c r="M935" s="14">
        <v>70.426000000000002</v>
      </c>
      <c r="N935" s="13" t="s">
        <v>3575</v>
      </c>
      <c r="O935" s="13" t="s">
        <v>3576</v>
      </c>
      <c r="P935" s="14">
        <f t="shared" si="14"/>
        <v>70.426000000000002</v>
      </c>
    </row>
    <row r="936" spans="1:16" ht="57">
      <c r="A936" s="13" t="s">
        <v>3577</v>
      </c>
      <c r="B936" s="13"/>
      <c r="C936" s="13" t="s">
        <v>271</v>
      </c>
      <c r="D936" s="13" t="s">
        <v>41</v>
      </c>
      <c r="E936" s="13" t="s">
        <v>41</v>
      </c>
      <c r="F936" s="13" t="s">
        <v>41</v>
      </c>
      <c r="G936" s="13" t="s">
        <v>3040</v>
      </c>
      <c r="H936" s="13" t="s">
        <v>3578</v>
      </c>
      <c r="I936" s="13" t="s">
        <v>3042</v>
      </c>
      <c r="J936" s="13" t="s">
        <v>3394</v>
      </c>
      <c r="K936" s="13" t="s">
        <v>3559</v>
      </c>
      <c r="L936" s="13" t="s">
        <v>104</v>
      </c>
      <c r="M936" s="14">
        <v>237.33799999999999</v>
      </c>
      <c r="N936" s="13" t="s">
        <v>3579</v>
      </c>
      <c r="O936" s="13" t="s">
        <v>3579</v>
      </c>
      <c r="P936" s="14">
        <f t="shared" si="14"/>
        <v>237.33799999999999</v>
      </c>
    </row>
    <row r="937" spans="1:16" ht="57">
      <c r="A937" s="13" t="s">
        <v>3580</v>
      </c>
      <c r="B937" s="13"/>
      <c r="C937" s="13" t="s">
        <v>271</v>
      </c>
      <c r="D937" s="13" t="s">
        <v>41</v>
      </c>
      <c r="E937" s="13" t="s">
        <v>41</v>
      </c>
      <c r="F937" s="13" t="s">
        <v>41</v>
      </c>
      <c r="G937" s="13" t="s">
        <v>3040</v>
      </c>
      <c r="H937" s="13" t="s">
        <v>3581</v>
      </c>
      <c r="I937" s="13" t="s">
        <v>3042</v>
      </c>
      <c r="J937" s="13" t="s">
        <v>3394</v>
      </c>
      <c r="K937" s="13" t="s">
        <v>3559</v>
      </c>
      <c r="L937" s="13" t="s">
        <v>104</v>
      </c>
      <c r="M937" s="14">
        <v>293.95510000000002</v>
      </c>
      <c r="N937" s="13" t="s">
        <v>3582</v>
      </c>
      <c r="O937" s="13" t="s">
        <v>3582</v>
      </c>
      <c r="P937" s="14">
        <f t="shared" si="14"/>
        <v>293.95510000000002</v>
      </c>
    </row>
    <row r="938" spans="1:16" ht="57">
      <c r="A938" s="13" t="s">
        <v>3583</v>
      </c>
      <c r="B938" s="13"/>
      <c r="C938" s="13" t="s">
        <v>271</v>
      </c>
      <c r="D938" s="13" t="s">
        <v>41</v>
      </c>
      <c r="E938" s="13" t="s">
        <v>41</v>
      </c>
      <c r="F938" s="13" t="s">
        <v>41</v>
      </c>
      <c r="G938" s="13" t="s">
        <v>3040</v>
      </c>
      <c r="H938" s="13" t="s">
        <v>3584</v>
      </c>
      <c r="I938" s="13" t="s">
        <v>3042</v>
      </c>
      <c r="J938" s="13" t="s">
        <v>3394</v>
      </c>
      <c r="K938" s="13" t="s">
        <v>3559</v>
      </c>
      <c r="L938" s="13" t="s">
        <v>104</v>
      </c>
      <c r="M938" s="14">
        <v>350.27969999999999</v>
      </c>
      <c r="N938" s="13" t="s">
        <v>3585</v>
      </c>
      <c r="O938" s="13" t="s">
        <v>3585</v>
      </c>
      <c r="P938" s="14">
        <f t="shared" si="14"/>
        <v>350.27969999999999</v>
      </c>
    </row>
    <row r="939" spans="1:16" ht="57">
      <c r="A939" s="13" t="s">
        <v>3586</v>
      </c>
      <c r="B939" s="13"/>
      <c r="C939" s="13" t="s">
        <v>271</v>
      </c>
      <c r="D939" s="13" t="s">
        <v>41</v>
      </c>
      <c r="E939" s="13" t="s">
        <v>41</v>
      </c>
      <c r="F939" s="13" t="s">
        <v>41</v>
      </c>
      <c r="G939" s="13" t="s">
        <v>3040</v>
      </c>
      <c r="H939" s="13" t="s">
        <v>3587</v>
      </c>
      <c r="I939" s="13" t="s">
        <v>3042</v>
      </c>
      <c r="J939" s="13" t="s">
        <v>3394</v>
      </c>
      <c r="K939" s="13" t="s">
        <v>3559</v>
      </c>
      <c r="L939" s="13" t="s">
        <v>47</v>
      </c>
      <c r="M939" s="14">
        <v>13.083399999999999</v>
      </c>
      <c r="N939" s="13" t="s">
        <v>3588</v>
      </c>
      <c r="O939" s="13" t="s">
        <v>3589</v>
      </c>
      <c r="P939" s="14">
        <f t="shared" si="14"/>
        <v>13.083399999999999</v>
      </c>
    </row>
    <row r="940" spans="1:16" ht="57">
      <c r="A940" s="13" t="s">
        <v>3590</v>
      </c>
      <c r="B940" s="13"/>
      <c r="C940" s="13" t="s">
        <v>271</v>
      </c>
      <c r="D940" s="13" t="s">
        <v>41</v>
      </c>
      <c r="E940" s="13" t="s">
        <v>41</v>
      </c>
      <c r="F940" s="13" t="s">
        <v>41</v>
      </c>
      <c r="G940" s="13" t="s">
        <v>3040</v>
      </c>
      <c r="H940" s="13" t="s">
        <v>3591</v>
      </c>
      <c r="I940" s="13" t="s">
        <v>3042</v>
      </c>
      <c r="J940" s="13" t="s">
        <v>3394</v>
      </c>
      <c r="K940" s="13" t="s">
        <v>3559</v>
      </c>
      <c r="L940" s="13" t="s">
        <v>104</v>
      </c>
      <c r="M940" s="14">
        <v>57.401000000000003</v>
      </c>
      <c r="N940" s="13" t="s">
        <v>3592</v>
      </c>
      <c r="O940" s="13" t="s">
        <v>3593</v>
      </c>
      <c r="P940" s="14">
        <f t="shared" si="14"/>
        <v>57.401000000000003</v>
      </c>
    </row>
    <row r="941" spans="1:16" ht="34.15">
      <c r="A941" s="13" t="s">
        <v>3594</v>
      </c>
      <c r="B941" s="13"/>
      <c r="C941" s="13" t="s">
        <v>271</v>
      </c>
      <c r="D941" s="13" t="s">
        <v>41</v>
      </c>
      <c r="E941" s="13" t="s">
        <v>41</v>
      </c>
      <c r="F941" s="13" t="s">
        <v>41</v>
      </c>
      <c r="G941" s="13" t="s">
        <v>3040</v>
      </c>
      <c r="H941" s="13" t="s">
        <v>3595</v>
      </c>
      <c r="I941" s="13" t="s">
        <v>3042</v>
      </c>
      <c r="J941" s="13" t="s">
        <v>3394</v>
      </c>
      <c r="K941" s="13" t="s">
        <v>3596</v>
      </c>
      <c r="L941" s="13" t="s">
        <v>104</v>
      </c>
      <c r="M941" s="14">
        <v>113.5971</v>
      </c>
      <c r="N941" s="13" t="s">
        <v>3597</v>
      </c>
      <c r="O941" s="13" t="s">
        <v>3598</v>
      </c>
      <c r="P941" s="14">
        <f t="shared" si="14"/>
        <v>113.5971</v>
      </c>
    </row>
    <row r="942" spans="1:16" ht="45.6">
      <c r="A942" s="13" t="s">
        <v>3599</v>
      </c>
      <c r="B942" s="13"/>
      <c r="C942" s="13" t="s">
        <v>271</v>
      </c>
      <c r="D942" s="13" t="s">
        <v>41</v>
      </c>
      <c r="E942" s="13" t="s">
        <v>41</v>
      </c>
      <c r="F942" s="13" t="s">
        <v>41</v>
      </c>
      <c r="G942" s="13" t="s">
        <v>3040</v>
      </c>
      <c r="H942" s="13" t="s">
        <v>3600</v>
      </c>
      <c r="I942" s="13" t="s">
        <v>3042</v>
      </c>
      <c r="J942" s="13" t="s">
        <v>3394</v>
      </c>
      <c r="K942" s="13" t="s">
        <v>3596</v>
      </c>
      <c r="L942" s="13" t="s">
        <v>104</v>
      </c>
      <c r="M942" s="14">
        <v>167.14879999999999</v>
      </c>
      <c r="N942" s="13" t="s">
        <v>3601</v>
      </c>
      <c r="O942" s="13" t="s">
        <v>3601</v>
      </c>
      <c r="P942" s="14">
        <f t="shared" si="14"/>
        <v>167.14879999999999</v>
      </c>
    </row>
    <row r="943" spans="1:16" ht="45.6">
      <c r="A943" s="13" t="s">
        <v>3602</v>
      </c>
      <c r="B943" s="13"/>
      <c r="C943" s="13" t="s">
        <v>271</v>
      </c>
      <c r="D943" s="13" t="s">
        <v>41</v>
      </c>
      <c r="E943" s="13" t="s">
        <v>41</v>
      </c>
      <c r="F943" s="13" t="s">
        <v>41</v>
      </c>
      <c r="G943" s="13" t="s">
        <v>3040</v>
      </c>
      <c r="H943" s="13" t="s">
        <v>3603</v>
      </c>
      <c r="I943" s="13" t="s">
        <v>3042</v>
      </c>
      <c r="J943" s="13" t="s">
        <v>3394</v>
      </c>
      <c r="K943" s="13" t="s">
        <v>3596</v>
      </c>
      <c r="L943" s="13" t="s">
        <v>104</v>
      </c>
      <c r="M943" s="14">
        <v>259.5061</v>
      </c>
      <c r="N943" s="13" t="s">
        <v>3604</v>
      </c>
      <c r="O943" s="13" t="s">
        <v>3604</v>
      </c>
      <c r="P943" s="14">
        <f t="shared" si="14"/>
        <v>259.5061</v>
      </c>
    </row>
    <row r="944" spans="1:16" ht="45.6">
      <c r="A944" s="13" t="s">
        <v>3605</v>
      </c>
      <c r="B944" s="13"/>
      <c r="C944" s="13" t="s">
        <v>271</v>
      </c>
      <c r="D944" s="13" t="s">
        <v>41</v>
      </c>
      <c r="E944" s="13" t="s">
        <v>41</v>
      </c>
      <c r="F944" s="13" t="s">
        <v>41</v>
      </c>
      <c r="G944" s="13" t="s">
        <v>3040</v>
      </c>
      <c r="H944" s="13" t="s">
        <v>3606</v>
      </c>
      <c r="I944" s="13" t="s">
        <v>3042</v>
      </c>
      <c r="J944" s="13" t="s">
        <v>3394</v>
      </c>
      <c r="K944" s="13" t="s">
        <v>3596</v>
      </c>
      <c r="L944" s="13" t="s">
        <v>104</v>
      </c>
      <c r="M944" s="14">
        <v>112.2633</v>
      </c>
      <c r="N944" s="13" t="s">
        <v>3607</v>
      </c>
      <c r="O944" s="13" t="s">
        <v>3607</v>
      </c>
      <c r="P944" s="14">
        <f t="shared" si="14"/>
        <v>112.2633</v>
      </c>
    </row>
    <row r="945" spans="1:16" ht="45.6">
      <c r="A945" s="13" t="s">
        <v>3608</v>
      </c>
      <c r="B945" s="13"/>
      <c r="C945" s="13" t="s">
        <v>271</v>
      </c>
      <c r="D945" s="13" t="s">
        <v>41</v>
      </c>
      <c r="E945" s="13" t="s">
        <v>41</v>
      </c>
      <c r="F945" s="13" t="s">
        <v>41</v>
      </c>
      <c r="G945" s="13" t="s">
        <v>3040</v>
      </c>
      <c r="H945" s="13" t="s">
        <v>3609</v>
      </c>
      <c r="I945" s="13" t="s">
        <v>3042</v>
      </c>
      <c r="J945" s="13" t="s">
        <v>3394</v>
      </c>
      <c r="K945" s="13" t="s">
        <v>3596</v>
      </c>
      <c r="L945" s="13" t="s">
        <v>104</v>
      </c>
      <c r="M945" s="14">
        <v>27.729399999999998</v>
      </c>
      <c r="N945" s="13" t="s">
        <v>3610</v>
      </c>
      <c r="O945" s="13" t="s">
        <v>3610</v>
      </c>
      <c r="P945" s="14">
        <f t="shared" si="14"/>
        <v>27.729399999999998</v>
      </c>
    </row>
    <row r="946" spans="1:16" ht="34.15">
      <c r="A946" s="13" t="s">
        <v>3611</v>
      </c>
      <c r="B946" s="13"/>
      <c r="C946" s="13" t="s">
        <v>271</v>
      </c>
      <c r="D946" s="13" t="s">
        <v>41</v>
      </c>
      <c r="E946" s="13" t="s">
        <v>41</v>
      </c>
      <c r="F946" s="13" t="s">
        <v>41</v>
      </c>
      <c r="G946" s="13" t="s">
        <v>3040</v>
      </c>
      <c r="H946" s="13" t="s">
        <v>3612</v>
      </c>
      <c r="I946" s="13" t="s">
        <v>3042</v>
      </c>
      <c r="J946" s="13" t="s">
        <v>3394</v>
      </c>
      <c r="K946" s="13" t="s">
        <v>3596</v>
      </c>
      <c r="L946" s="13" t="s">
        <v>104</v>
      </c>
      <c r="M946" s="14">
        <v>170.3663</v>
      </c>
      <c r="N946" s="13" t="s">
        <v>3613</v>
      </c>
      <c r="O946" s="13" t="s">
        <v>3613</v>
      </c>
      <c r="P946" s="14">
        <f t="shared" si="14"/>
        <v>170.3663</v>
      </c>
    </row>
    <row r="947" spans="1:16" ht="34.15">
      <c r="A947" s="13" t="s">
        <v>3614</v>
      </c>
      <c r="B947" s="13"/>
      <c r="C947" s="13" t="s">
        <v>271</v>
      </c>
      <c r="D947" s="13" t="s">
        <v>41</v>
      </c>
      <c r="E947" s="13" t="s">
        <v>41</v>
      </c>
      <c r="F947" s="13" t="s">
        <v>41</v>
      </c>
      <c r="G947" s="13" t="s">
        <v>3040</v>
      </c>
      <c r="H947" s="13" t="s">
        <v>3615</v>
      </c>
      <c r="I947" s="13" t="s">
        <v>3042</v>
      </c>
      <c r="J947" s="13" t="s">
        <v>3394</v>
      </c>
      <c r="K947" s="13" t="s">
        <v>3596</v>
      </c>
      <c r="L947" s="13" t="s">
        <v>104</v>
      </c>
      <c r="M947" s="14">
        <v>191.60599999999999</v>
      </c>
      <c r="N947" s="13" t="s">
        <v>3616</v>
      </c>
      <c r="O947" s="13" t="s">
        <v>3616</v>
      </c>
      <c r="P947" s="14">
        <f t="shared" si="14"/>
        <v>191.60599999999999</v>
      </c>
    </row>
    <row r="948" spans="1:16" ht="34.15">
      <c r="A948" s="13" t="s">
        <v>3617</v>
      </c>
      <c r="B948" s="13"/>
      <c r="C948" s="13" t="s">
        <v>271</v>
      </c>
      <c r="D948" s="13" t="s">
        <v>41</v>
      </c>
      <c r="E948" s="13" t="s">
        <v>41</v>
      </c>
      <c r="F948" s="13" t="s">
        <v>41</v>
      </c>
      <c r="G948" s="13" t="s">
        <v>3040</v>
      </c>
      <c r="H948" s="13" t="s">
        <v>3618</v>
      </c>
      <c r="I948" s="13" t="s">
        <v>3042</v>
      </c>
      <c r="J948" s="13" t="s">
        <v>3394</v>
      </c>
      <c r="K948" s="13" t="s">
        <v>3596</v>
      </c>
      <c r="L948" s="13" t="s">
        <v>104</v>
      </c>
      <c r="M948" s="14">
        <v>212.89250000000001</v>
      </c>
      <c r="N948" s="13" t="s">
        <v>3619</v>
      </c>
      <c r="O948" s="13" t="s">
        <v>3619</v>
      </c>
      <c r="P948" s="14">
        <f t="shared" si="14"/>
        <v>212.89250000000001</v>
      </c>
    </row>
    <row r="949" spans="1:16" ht="57">
      <c r="A949" s="13" t="s">
        <v>3620</v>
      </c>
      <c r="B949" s="13"/>
      <c r="C949" s="13" t="s">
        <v>271</v>
      </c>
      <c r="D949" s="13" t="s">
        <v>41</v>
      </c>
      <c r="E949" s="13" t="s">
        <v>41</v>
      </c>
      <c r="F949" s="13" t="s">
        <v>41</v>
      </c>
      <c r="G949" s="13" t="s">
        <v>3040</v>
      </c>
      <c r="H949" s="13" t="s">
        <v>3621</v>
      </c>
      <c r="I949" s="13" t="s">
        <v>3042</v>
      </c>
      <c r="J949" s="13" t="s">
        <v>3394</v>
      </c>
      <c r="K949" s="13" t="s">
        <v>3596</v>
      </c>
      <c r="L949" s="13" t="s">
        <v>47</v>
      </c>
      <c r="M949" s="14">
        <v>7.5598999999999998</v>
      </c>
      <c r="N949" s="13" t="s">
        <v>3622</v>
      </c>
      <c r="O949" s="13" t="s">
        <v>3622</v>
      </c>
      <c r="P949" s="14">
        <f t="shared" si="14"/>
        <v>7.5598999999999998</v>
      </c>
    </row>
    <row r="950" spans="1:16" ht="34.15">
      <c r="A950" s="13" t="s">
        <v>3623</v>
      </c>
      <c r="B950" s="13"/>
      <c r="C950" s="13" t="s">
        <v>271</v>
      </c>
      <c r="D950" s="13" t="s">
        <v>41</v>
      </c>
      <c r="E950" s="13" t="s">
        <v>41</v>
      </c>
      <c r="F950" s="13" t="s">
        <v>41</v>
      </c>
      <c r="G950" s="13" t="s">
        <v>3040</v>
      </c>
      <c r="H950" s="13" t="s">
        <v>3624</v>
      </c>
      <c r="I950" s="13" t="s">
        <v>3042</v>
      </c>
      <c r="J950" s="13" t="s">
        <v>3394</v>
      </c>
      <c r="K950" s="13" t="s">
        <v>3625</v>
      </c>
      <c r="L950" s="13" t="s">
        <v>104</v>
      </c>
      <c r="M950" s="14">
        <v>51.480400000000003</v>
      </c>
      <c r="N950" s="13" t="s">
        <v>3626</v>
      </c>
      <c r="O950" s="13" t="s">
        <v>3627</v>
      </c>
      <c r="P950" s="14">
        <f t="shared" si="14"/>
        <v>51.480400000000003</v>
      </c>
    </row>
    <row r="951" spans="1:16" ht="45.6">
      <c r="A951" s="13" t="s">
        <v>3628</v>
      </c>
      <c r="B951" s="13"/>
      <c r="C951" s="13" t="s">
        <v>271</v>
      </c>
      <c r="D951" s="13" t="s">
        <v>41</v>
      </c>
      <c r="E951" s="13" t="s">
        <v>41</v>
      </c>
      <c r="F951" s="13" t="s">
        <v>41</v>
      </c>
      <c r="G951" s="13" t="s">
        <v>3040</v>
      </c>
      <c r="H951" s="13" t="s">
        <v>3629</v>
      </c>
      <c r="I951" s="13" t="s">
        <v>3042</v>
      </c>
      <c r="J951" s="13" t="s">
        <v>3394</v>
      </c>
      <c r="K951" s="13" t="s">
        <v>3625</v>
      </c>
      <c r="L951" s="13" t="s">
        <v>104</v>
      </c>
      <c r="M951" s="14">
        <v>58.383400000000002</v>
      </c>
      <c r="N951" s="13" t="s">
        <v>3630</v>
      </c>
      <c r="O951" s="13" t="s">
        <v>3630</v>
      </c>
      <c r="P951" s="14">
        <f t="shared" si="14"/>
        <v>58.383400000000002</v>
      </c>
    </row>
    <row r="952" spans="1:16" ht="45.6">
      <c r="A952" s="13" t="s">
        <v>3631</v>
      </c>
      <c r="B952" s="13"/>
      <c r="C952" s="13" t="s">
        <v>271</v>
      </c>
      <c r="D952" s="13" t="s">
        <v>41</v>
      </c>
      <c r="E952" s="13" t="s">
        <v>41</v>
      </c>
      <c r="F952" s="13" t="s">
        <v>41</v>
      </c>
      <c r="G952" s="13" t="s">
        <v>3040</v>
      </c>
      <c r="H952" s="13" t="s">
        <v>3632</v>
      </c>
      <c r="I952" s="13" t="s">
        <v>3042</v>
      </c>
      <c r="J952" s="13" t="s">
        <v>3394</v>
      </c>
      <c r="K952" s="13" t="s">
        <v>3625</v>
      </c>
      <c r="L952" s="13" t="s">
        <v>104</v>
      </c>
      <c r="M952" s="14">
        <v>89.368399999999994</v>
      </c>
      <c r="N952" s="13" t="s">
        <v>3633</v>
      </c>
      <c r="O952" s="13" t="s">
        <v>3633</v>
      </c>
      <c r="P952" s="14">
        <f t="shared" si="14"/>
        <v>89.368399999999994</v>
      </c>
    </row>
    <row r="953" spans="1:16" ht="45.6">
      <c r="A953" s="13" t="s">
        <v>3634</v>
      </c>
      <c r="B953" s="13"/>
      <c r="C953" s="13" t="s">
        <v>271</v>
      </c>
      <c r="D953" s="13" t="s">
        <v>41</v>
      </c>
      <c r="E953" s="13" t="s">
        <v>41</v>
      </c>
      <c r="F953" s="13" t="s">
        <v>41</v>
      </c>
      <c r="G953" s="13" t="s">
        <v>3040</v>
      </c>
      <c r="H953" s="13" t="s">
        <v>3635</v>
      </c>
      <c r="I953" s="13" t="s">
        <v>3042</v>
      </c>
      <c r="J953" s="13" t="s">
        <v>3394</v>
      </c>
      <c r="K953" s="13" t="s">
        <v>3625</v>
      </c>
      <c r="L953" s="13" t="s">
        <v>104</v>
      </c>
      <c r="M953" s="14">
        <v>46.466299999999997</v>
      </c>
      <c r="N953" s="13" t="s">
        <v>3636</v>
      </c>
      <c r="O953" s="13" t="s">
        <v>3636</v>
      </c>
      <c r="P953" s="14">
        <f t="shared" si="14"/>
        <v>46.466299999999997</v>
      </c>
    </row>
    <row r="954" spans="1:16" ht="45.6">
      <c r="A954" s="13" t="s">
        <v>3637</v>
      </c>
      <c r="B954" s="13"/>
      <c r="C954" s="13" t="s">
        <v>271</v>
      </c>
      <c r="D954" s="13" t="s">
        <v>41</v>
      </c>
      <c r="E954" s="13" t="s">
        <v>41</v>
      </c>
      <c r="F954" s="13" t="s">
        <v>41</v>
      </c>
      <c r="G954" s="13" t="s">
        <v>3040</v>
      </c>
      <c r="H954" s="13" t="s">
        <v>3638</v>
      </c>
      <c r="I954" s="13" t="s">
        <v>3042</v>
      </c>
      <c r="J954" s="13" t="s">
        <v>3394</v>
      </c>
      <c r="K954" s="13" t="s">
        <v>3625</v>
      </c>
      <c r="L954" s="13" t="s">
        <v>104</v>
      </c>
      <c r="M954" s="14">
        <v>16.429600000000001</v>
      </c>
      <c r="N954" s="13" t="s">
        <v>3639</v>
      </c>
      <c r="O954" s="13" t="s">
        <v>3639</v>
      </c>
      <c r="P954" s="14">
        <f t="shared" si="14"/>
        <v>16.429600000000001</v>
      </c>
    </row>
    <row r="955" spans="1:16" ht="57">
      <c r="A955" s="13" t="s">
        <v>3640</v>
      </c>
      <c r="B955" s="13"/>
      <c r="C955" s="13" t="s">
        <v>271</v>
      </c>
      <c r="D955" s="13" t="s">
        <v>41</v>
      </c>
      <c r="E955" s="13" t="s">
        <v>41</v>
      </c>
      <c r="F955" s="13" t="s">
        <v>41</v>
      </c>
      <c r="G955" s="13" t="s">
        <v>3040</v>
      </c>
      <c r="H955" s="13" t="s">
        <v>3641</v>
      </c>
      <c r="I955" s="13" t="s">
        <v>3042</v>
      </c>
      <c r="J955" s="13" t="s">
        <v>3394</v>
      </c>
      <c r="K955" s="13" t="s">
        <v>3625</v>
      </c>
      <c r="L955" s="13" t="s">
        <v>47</v>
      </c>
      <c r="M955" s="14">
        <v>5.6931000000000003</v>
      </c>
      <c r="N955" s="13" t="s">
        <v>3642</v>
      </c>
      <c r="O955" s="13" t="s">
        <v>3642</v>
      </c>
      <c r="P955" s="14">
        <f t="shared" si="14"/>
        <v>5.6931000000000003</v>
      </c>
    </row>
    <row r="956" spans="1:16" ht="57">
      <c r="A956" s="13" t="s">
        <v>3643</v>
      </c>
      <c r="B956" s="13"/>
      <c r="C956" s="13" t="s">
        <v>271</v>
      </c>
      <c r="D956" s="13" t="s">
        <v>41</v>
      </c>
      <c r="E956" s="13" t="s">
        <v>41</v>
      </c>
      <c r="F956" s="13" t="s">
        <v>41</v>
      </c>
      <c r="G956" s="13" t="s">
        <v>3040</v>
      </c>
      <c r="H956" s="13" t="s">
        <v>3644</v>
      </c>
      <c r="I956" s="13" t="s">
        <v>3042</v>
      </c>
      <c r="J956" s="13" t="s">
        <v>3394</v>
      </c>
      <c r="K956" s="13" t="s">
        <v>3625</v>
      </c>
      <c r="L956" s="13" t="s">
        <v>47</v>
      </c>
      <c r="M956" s="14">
        <v>5.6931000000000003</v>
      </c>
      <c r="N956" s="13" t="s">
        <v>3645</v>
      </c>
      <c r="O956" s="13" t="s">
        <v>3645</v>
      </c>
      <c r="P956" s="14">
        <f t="shared" si="14"/>
        <v>5.6931000000000003</v>
      </c>
    </row>
    <row r="957" spans="1:16" ht="34.15">
      <c r="A957" s="13" t="s">
        <v>3646</v>
      </c>
      <c r="B957" s="13"/>
      <c r="C957" s="13" t="s">
        <v>271</v>
      </c>
      <c r="D957" s="13" t="s">
        <v>41</v>
      </c>
      <c r="E957" s="13" t="s">
        <v>41</v>
      </c>
      <c r="F957" s="13" t="s">
        <v>41</v>
      </c>
      <c r="G957" s="13" t="s">
        <v>3040</v>
      </c>
      <c r="H957" s="13" t="s">
        <v>3647</v>
      </c>
      <c r="I957" s="13" t="s">
        <v>3042</v>
      </c>
      <c r="J957" s="13" t="s">
        <v>3394</v>
      </c>
      <c r="K957" s="13" t="s">
        <v>3648</v>
      </c>
      <c r="L957" s="13" t="s">
        <v>104</v>
      </c>
      <c r="M957" s="14">
        <v>84.778999999999996</v>
      </c>
      <c r="N957" s="13" t="s">
        <v>3649</v>
      </c>
      <c r="O957" s="13" t="s">
        <v>3650</v>
      </c>
      <c r="P957" s="14">
        <f t="shared" si="14"/>
        <v>84.778999999999996</v>
      </c>
    </row>
    <row r="958" spans="1:16" ht="45.6">
      <c r="A958" s="13" t="s">
        <v>3651</v>
      </c>
      <c r="B958" s="13"/>
      <c r="C958" s="13" t="s">
        <v>271</v>
      </c>
      <c r="D958" s="13" t="s">
        <v>41</v>
      </c>
      <c r="E958" s="13" t="s">
        <v>41</v>
      </c>
      <c r="F958" s="13" t="s">
        <v>41</v>
      </c>
      <c r="G958" s="13" t="s">
        <v>3040</v>
      </c>
      <c r="H958" s="13" t="s">
        <v>3652</v>
      </c>
      <c r="I958" s="13" t="s">
        <v>3042</v>
      </c>
      <c r="J958" s="13" t="s">
        <v>3394</v>
      </c>
      <c r="K958" s="13" t="s">
        <v>3648</v>
      </c>
      <c r="L958" s="13" t="s">
        <v>104</v>
      </c>
      <c r="M958" s="14">
        <v>210.40479999999999</v>
      </c>
      <c r="N958" s="13" t="s">
        <v>3653</v>
      </c>
      <c r="O958" s="13" t="s">
        <v>3653</v>
      </c>
      <c r="P958" s="14">
        <f t="shared" si="14"/>
        <v>210.40479999999999</v>
      </c>
    </row>
    <row r="959" spans="1:16" ht="45.6">
      <c r="A959" s="13" t="s">
        <v>3654</v>
      </c>
      <c r="B959" s="13"/>
      <c r="C959" s="13" t="s">
        <v>271</v>
      </c>
      <c r="D959" s="13" t="s">
        <v>41</v>
      </c>
      <c r="E959" s="13" t="s">
        <v>41</v>
      </c>
      <c r="F959" s="13" t="s">
        <v>41</v>
      </c>
      <c r="G959" s="13" t="s">
        <v>3040</v>
      </c>
      <c r="H959" s="13" t="s">
        <v>3655</v>
      </c>
      <c r="I959" s="13" t="s">
        <v>3042</v>
      </c>
      <c r="J959" s="13" t="s">
        <v>3394</v>
      </c>
      <c r="K959" s="13" t="s">
        <v>3648</v>
      </c>
      <c r="L959" s="13" t="s">
        <v>104</v>
      </c>
      <c r="M959" s="14">
        <v>287.71719999999999</v>
      </c>
      <c r="N959" s="13" t="s">
        <v>3656</v>
      </c>
      <c r="O959" s="13" t="s">
        <v>3656</v>
      </c>
      <c r="P959" s="14">
        <f t="shared" si="14"/>
        <v>287.71719999999999</v>
      </c>
    </row>
    <row r="960" spans="1:16" ht="45.6">
      <c r="A960" s="13" t="s">
        <v>3657</v>
      </c>
      <c r="B960" s="13"/>
      <c r="C960" s="13" t="s">
        <v>271</v>
      </c>
      <c r="D960" s="13" t="s">
        <v>41</v>
      </c>
      <c r="E960" s="13" t="s">
        <v>41</v>
      </c>
      <c r="F960" s="13" t="s">
        <v>41</v>
      </c>
      <c r="G960" s="13" t="s">
        <v>3040</v>
      </c>
      <c r="H960" s="13" t="s">
        <v>3658</v>
      </c>
      <c r="I960" s="13" t="s">
        <v>3042</v>
      </c>
      <c r="J960" s="13" t="s">
        <v>3394</v>
      </c>
      <c r="K960" s="13" t="s">
        <v>3648</v>
      </c>
      <c r="L960" s="13" t="s">
        <v>104</v>
      </c>
      <c r="M960" s="14">
        <v>85.673000000000002</v>
      </c>
      <c r="N960" s="13" t="s">
        <v>3659</v>
      </c>
      <c r="O960" s="13" t="s">
        <v>3659</v>
      </c>
      <c r="P960" s="14">
        <f t="shared" si="14"/>
        <v>85.673000000000002</v>
      </c>
    </row>
    <row r="961" spans="1:16" ht="45.6">
      <c r="A961" s="13" t="s">
        <v>3660</v>
      </c>
      <c r="B961" s="13"/>
      <c r="C961" s="13" t="s">
        <v>271</v>
      </c>
      <c r="D961" s="13" t="s">
        <v>41</v>
      </c>
      <c r="E961" s="13" t="s">
        <v>41</v>
      </c>
      <c r="F961" s="13" t="s">
        <v>41</v>
      </c>
      <c r="G961" s="13" t="s">
        <v>3040</v>
      </c>
      <c r="H961" s="13" t="s">
        <v>3661</v>
      </c>
      <c r="I961" s="13" t="s">
        <v>3042</v>
      </c>
      <c r="J961" s="13" t="s">
        <v>3394</v>
      </c>
      <c r="K961" s="13" t="s">
        <v>3648</v>
      </c>
      <c r="L961" s="13" t="s">
        <v>104</v>
      </c>
      <c r="M961" s="14">
        <v>33.970999999999997</v>
      </c>
      <c r="N961" s="13" t="s">
        <v>3662</v>
      </c>
      <c r="O961" s="13" t="s">
        <v>3662</v>
      </c>
      <c r="P961" s="14">
        <f t="shared" si="14"/>
        <v>33.970999999999997</v>
      </c>
    </row>
    <row r="962" spans="1:16" ht="57">
      <c r="A962" s="13" t="s">
        <v>3663</v>
      </c>
      <c r="B962" s="13"/>
      <c r="C962" s="13" t="s">
        <v>271</v>
      </c>
      <c r="D962" s="13" t="s">
        <v>41</v>
      </c>
      <c r="E962" s="13" t="s">
        <v>41</v>
      </c>
      <c r="F962" s="13" t="s">
        <v>41</v>
      </c>
      <c r="G962" s="13" t="s">
        <v>3040</v>
      </c>
      <c r="H962" s="13" t="s">
        <v>3664</v>
      </c>
      <c r="I962" s="13" t="s">
        <v>3042</v>
      </c>
      <c r="J962" s="13" t="s">
        <v>3394</v>
      </c>
      <c r="K962" s="13" t="s">
        <v>3648</v>
      </c>
      <c r="L962" s="13" t="s">
        <v>47</v>
      </c>
      <c r="M962" s="14">
        <v>12.919600000000001</v>
      </c>
      <c r="N962" s="13" t="s">
        <v>3665</v>
      </c>
      <c r="O962" s="13" t="s">
        <v>3665</v>
      </c>
      <c r="P962" s="14">
        <f t="shared" si="14"/>
        <v>12.919600000000001</v>
      </c>
    </row>
    <row r="963" spans="1:16" ht="57">
      <c r="A963" s="13" t="s">
        <v>3666</v>
      </c>
      <c r="B963" s="13"/>
      <c r="C963" s="13" t="s">
        <v>271</v>
      </c>
      <c r="D963" s="13" t="s">
        <v>41</v>
      </c>
      <c r="E963" s="13" t="s">
        <v>41</v>
      </c>
      <c r="F963" s="13" t="s">
        <v>41</v>
      </c>
      <c r="G963" s="13" t="s">
        <v>3040</v>
      </c>
      <c r="H963" s="13" t="s">
        <v>3667</v>
      </c>
      <c r="I963" s="13" t="s">
        <v>3042</v>
      </c>
      <c r="J963" s="13" t="s">
        <v>3394</v>
      </c>
      <c r="K963" s="13" t="s">
        <v>3648</v>
      </c>
      <c r="L963" s="13" t="s">
        <v>47</v>
      </c>
      <c r="M963" s="14">
        <v>12.363799999999999</v>
      </c>
      <c r="N963" s="13" t="s">
        <v>3668</v>
      </c>
      <c r="O963" s="13" t="s">
        <v>3668</v>
      </c>
      <c r="P963" s="14">
        <f t="shared" si="14"/>
        <v>12.363799999999999</v>
      </c>
    </row>
    <row r="964" spans="1:16" ht="57">
      <c r="A964" s="13" t="s">
        <v>3669</v>
      </c>
      <c r="B964" s="13"/>
      <c r="C964" s="13" t="s">
        <v>271</v>
      </c>
      <c r="D964" s="13" t="s">
        <v>41</v>
      </c>
      <c r="E964" s="13" t="s">
        <v>41</v>
      </c>
      <c r="F964" s="13" t="s">
        <v>42</v>
      </c>
      <c r="G964" s="13" t="s">
        <v>3040</v>
      </c>
      <c r="H964" s="13" t="s">
        <v>3670</v>
      </c>
      <c r="I964" s="13" t="s">
        <v>3042</v>
      </c>
      <c r="J964" s="13" t="s">
        <v>170</v>
      </c>
      <c r="K964" s="13" t="s">
        <v>3671</v>
      </c>
      <c r="L964" s="13" t="s">
        <v>104</v>
      </c>
      <c r="M964" s="14">
        <v>16.6767</v>
      </c>
      <c r="N964" s="13" t="s">
        <v>3672</v>
      </c>
      <c r="O964" s="13" t="s">
        <v>3673</v>
      </c>
      <c r="P964" s="14">
        <f t="shared" si="14"/>
        <v>16.6767</v>
      </c>
    </row>
    <row r="965" spans="1:16" ht="68.45">
      <c r="A965" s="13" t="s">
        <v>3674</v>
      </c>
      <c r="B965" s="13"/>
      <c r="C965" s="13" t="s">
        <v>271</v>
      </c>
      <c r="D965" s="13" t="s">
        <v>41</v>
      </c>
      <c r="E965" s="13" t="s">
        <v>41</v>
      </c>
      <c r="F965" s="13" t="s">
        <v>41</v>
      </c>
      <c r="G965" s="13" t="s">
        <v>64</v>
      </c>
      <c r="H965" s="13" t="s">
        <v>3675</v>
      </c>
      <c r="I965" s="13" t="s">
        <v>57</v>
      </c>
      <c r="J965" s="13" t="s">
        <v>3676</v>
      </c>
      <c r="K965" s="13" t="s">
        <v>3677</v>
      </c>
      <c r="L965" s="13" t="s">
        <v>3678</v>
      </c>
      <c r="M965" s="14">
        <v>0.87749999999999995</v>
      </c>
      <c r="N965" s="13" t="s">
        <v>3679</v>
      </c>
      <c r="O965" s="13" t="s">
        <v>3680</v>
      </c>
      <c r="P965" s="14">
        <f t="shared" si="14"/>
        <v>0.87749999999999995</v>
      </c>
    </row>
    <row r="966" spans="1:16" ht="57">
      <c r="A966" s="13" t="s">
        <v>3681</v>
      </c>
      <c r="B966" s="13"/>
      <c r="C966" s="13" t="s">
        <v>271</v>
      </c>
      <c r="D966" s="13" t="s">
        <v>41</v>
      </c>
      <c r="E966" s="13" t="s">
        <v>41</v>
      </c>
      <c r="F966" s="13" t="s">
        <v>41</v>
      </c>
      <c r="G966" s="13" t="s">
        <v>3040</v>
      </c>
      <c r="H966" s="13" t="s">
        <v>3682</v>
      </c>
      <c r="I966" s="13" t="s">
        <v>3042</v>
      </c>
      <c r="J966" s="13" t="s">
        <v>3394</v>
      </c>
      <c r="K966" s="13" t="s">
        <v>3683</v>
      </c>
      <c r="L966" s="13" t="s">
        <v>104</v>
      </c>
      <c r="M966" s="14">
        <v>1159.0454999999999</v>
      </c>
      <c r="N966" s="13" t="s">
        <v>3684</v>
      </c>
      <c r="O966" s="13" t="s">
        <v>3685</v>
      </c>
      <c r="P966" s="14">
        <f t="shared" si="14"/>
        <v>1159.0454999999999</v>
      </c>
    </row>
    <row r="967" spans="1:16" ht="57">
      <c r="A967" s="13" t="s">
        <v>3686</v>
      </c>
      <c r="B967" s="13"/>
      <c r="C967" s="13" t="s">
        <v>271</v>
      </c>
      <c r="D967" s="13" t="s">
        <v>41</v>
      </c>
      <c r="E967" s="13" t="s">
        <v>41</v>
      </c>
      <c r="F967" s="13" t="s">
        <v>41</v>
      </c>
      <c r="G967" s="13" t="s">
        <v>3040</v>
      </c>
      <c r="H967" s="13" t="s">
        <v>3687</v>
      </c>
      <c r="I967" s="13" t="s">
        <v>3042</v>
      </c>
      <c r="J967" s="13" t="s">
        <v>3394</v>
      </c>
      <c r="K967" s="13" t="s">
        <v>3683</v>
      </c>
      <c r="L967" s="13" t="s">
        <v>104</v>
      </c>
      <c r="M967" s="14">
        <v>1394.5648000000001</v>
      </c>
      <c r="N967" s="13" t="s">
        <v>3688</v>
      </c>
      <c r="O967" s="13" t="s">
        <v>3689</v>
      </c>
      <c r="P967" s="14">
        <f t="shared" si="14"/>
        <v>1394.5648000000001</v>
      </c>
    </row>
    <row r="968" spans="1:16" ht="57">
      <c r="A968" s="13" t="s">
        <v>3690</v>
      </c>
      <c r="B968" s="13"/>
      <c r="C968" s="13" t="s">
        <v>271</v>
      </c>
      <c r="D968" s="13" t="s">
        <v>41</v>
      </c>
      <c r="E968" s="13" t="s">
        <v>41</v>
      </c>
      <c r="F968" s="13" t="s">
        <v>41</v>
      </c>
      <c r="G968" s="13" t="s">
        <v>3040</v>
      </c>
      <c r="H968" s="13" t="s">
        <v>3691</v>
      </c>
      <c r="I968" s="13" t="s">
        <v>3042</v>
      </c>
      <c r="J968" s="13" t="s">
        <v>3394</v>
      </c>
      <c r="K968" s="13" t="s">
        <v>3683</v>
      </c>
      <c r="L968" s="13" t="s">
        <v>104</v>
      </c>
      <c r="M968" s="14">
        <v>1630.0725</v>
      </c>
      <c r="N968" s="13" t="s">
        <v>3692</v>
      </c>
      <c r="O968" s="13" t="s">
        <v>3693</v>
      </c>
      <c r="P968" s="14">
        <f t="shared" si="14"/>
        <v>1630.0725</v>
      </c>
    </row>
    <row r="969" spans="1:16" ht="57">
      <c r="A969" s="13" t="s">
        <v>3694</v>
      </c>
      <c r="B969" s="13"/>
      <c r="C969" s="13" t="s">
        <v>271</v>
      </c>
      <c r="D969" s="13" t="s">
        <v>41</v>
      </c>
      <c r="E969" s="13" t="s">
        <v>41</v>
      </c>
      <c r="F969" s="13" t="s">
        <v>41</v>
      </c>
      <c r="G969" s="13" t="s">
        <v>3040</v>
      </c>
      <c r="H969" s="13" t="s">
        <v>3695</v>
      </c>
      <c r="I969" s="13" t="s">
        <v>3042</v>
      </c>
      <c r="J969" s="13" t="s">
        <v>3394</v>
      </c>
      <c r="K969" s="13" t="s">
        <v>3683</v>
      </c>
      <c r="L969" s="13" t="s">
        <v>104</v>
      </c>
      <c r="M969" s="14">
        <v>1637.3994</v>
      </c>
      <c r="N969" s="13" t="s">
        <v>3696</v>
      </c>
      <c r="O969" s="13" t="s">
        <v>3697</v>
      </c>
      <c r="P969" s="14">
        <f t="shared" si="14"/>
        <v>1637.3994</v>
      </c>
    </row>
    <row r="970" spans="1:16" ht="57">
      <c r="A970" s="13" t="s">
        <v>3698</v>
      </c>
      <c r="B970" s="13"/>
      <c r="C970" s="13" t="s">
        <v>271</v>
      </c>
      <c r="D970" s="13" t="s">
        <v>41</v>
      </c>
      <c r="E970" s="13" t="s">
        <v>41</v>
      </c>
      <c r="F970" s="13" t="s">
        <v>41</v>
      </c>
      <c r="G970" s="13" t="s">
        <v>3040</v>
      </c>
      <c r="H970" s="13" t="s">
        <v>3699</v>
      </c>
      <c r="I970" s="13" t="s">
        <v>3042</v>
      </c>
      <c r="J970" s="13" t="s">
        <v>3394</v>
      </c>
      <c r="K970" s="13" t="s">
        <v>3683</v>
      </c>
      <c r="L970" s="13" t="s">
        <v>104</v>
      </c>
      <c r="M970" s="14">
        <v>1854.4680000000001</v>
      </c>
      <c r="N970" s="13" t="s">
        <v>3700</v>
      </c>
      <c r="O970" s="13" t="s">
        <v>3701</v>
      </c>
      <c r="P970" s="14">
        <f t="shared" si="14"/>
        <v>1854.4680000000001</v>
      </c>
    </row>
    <row r="971" spans="1:16" ht="57">
      <c r="A971" s="13" t="s">
        <v>3702</v>
      </c>
      <c r="B971" s="13"/>
      <c r="C971" s="13" t="s">
        <v>271</v>
      </c>
      <c r="D971" s="13" t="s">
        <v>41</v>
      </c>
      <c r="E971" s="13" t="s">
        <v>41</v>
      </c>
      <c r="F971" s="13" t="s">
        <v>41</v>
      </c>
      <c r="G971" s="13" t="s">
        <v>3040</v>
      </c>
      <c r="H971" s="13" t="s">
        <v>3703</v>
      </c>
      <c r="I971" s="13" t="s">
        <v>3042</v>
      </c>
      <c r="J971" s="13" t="s">
        <v>3394</v>
      </c>
      <c r="K971" s="13" t="s">
        <v>3683</v>
      </c>
      <c r="L971" s="13" t="s">
        <v>104</v>
      </c>
      <c r="M971" s="14">
        <v>2076.0410000000002</v>
      </c>
      <c r="N971" s="13" t="s">
        <v>3704</v>
      </c>
      <c r="O971" s="13" t="s">
        <v>3705</v>
      </c>
      <c r="P971" s="14">
        <f t="shared" si="14"/>
        <v>2076.0410000000002</v>
      </c>
    </row>
    <row r="972" spans="1:16" ht="57">
      <c r="A972" s="13" t="s">
        <v>3706</v>
      </c>
      <c r="B972" s="13"/>
      <c r="C972" s="13" t="s">
        <v>271</v>
      </c>
      <c r="D972" s="13" t="s">
        <v>41</v>
      </c>
      <c r="E972" s="13" t="s">
        <v>41</v>
      </c>
      <c r="F972" s="13" t="s">
        <v>41</v>
      </c>
      <c r="G972" s="13" t="s">
        <v>3040</v>
      </c>
      <c r="H972" s="13" t="s">
        <v>3707</v>
      </c>
      <c r="I972" s="13" t="s">
        <v>3042</v>
      </c>
      <c r="J972" s="13" t="s">
        <v>3394</v>
      </c>
      <c r="K972" s="13" t="s">
        <v>3683</v>
      </c>
      <c r="L972" s="13" t="s">
        <v>104</v>
      </c>
      <c r="M972" s="14">
        <v>620.76549999999997</v>
      </c>
      <c r="N972" s="13" t="s">
        <v>3708</v>
      </c>
      <c r="O972" s="13" t="s">
        <v>3709</v>
      </c>
      <c r="P972" s="14">
        <f t="shared" ref="P972:P1021" si="15">IF(M972="","",M972*(1+$B$8))</f>
        <v>620.76549999999997</v>
      </c>
    </row>
    <row r="973" spans="1:16" ht="57">
      <c r="A973" s="13" t="s">
        <v>3710</v>
      </c>
      <c r="B973" s="13"/>
      <c r="C973" s="13" t="s">
        <v>271</v>
      </c>
      <c r="D973" s="13" t="s">
        <v>41</v>
      </c>
      <c r="E973" s="13" t="s">
        <v>41</v>
      </c>
      <c r="F973" s="13" t="s">
        <v>41</v>
      </c>
      <c r="G973" s="13" t="s">
        <v>3040</v>
      </c>
      <c r="H973" s="13" t="s">
        <v>3711</v>
      </c>
      <c r="I973" s="13" t="s">
        <v>3042</v>
      </c>
      <c r="J973" s="13" t="s">
        <v>3394</v>
      </c>
      <c r="K973" s="13" t="s">
        <v>3683</v>
      </c>
      <c r="L973" s="13" t="s">
        <v>104</v>
      </c>
      <c r="M973" s="14">
        <v>734.40840000000003</v>
      </c>
      <c r="N973" s="13" t="s">
        <v>3712</v>
      </c>
      <c r="O973" s="13" t="s">
        <v>3713</v>
      </c>
      <c r="P973" s="14">
        <f t="shared" si="15"/>
        <v>734.40840000000003</v>
      </c>
    </row>
    <row r="974" spans="1:16" ht="57">
      <c r="A974" s="13" t="s">
        <v>3714</v>
      </c>
      <c r="B974" s="13"/>
      <c r="C974" s="13" t="s">
        <v>271</v>
      </c>
      <c r="D974" s="13" t="s">
        <v>41</v>
      </c>
      <c r="E974" s="13" t="s">
        <v>41</v>
      </c>
      <c r="F974" s="13" t="s">
        <v>41</v>
      </c>
      <c r="G974" s="13" t="s">
        <v>3040</v>
      </c>
      <c r="H974" s="13" t="s">
        <v>3715</v>
      </c>
      <c r="I974" s="13" t="s">
        <v>3042</v>
      </c>
      <c r="J974" s="13" t="s">
        <v>3394</v>
      </c>
      <c r="K974" s="13" t="s">
        <v>3683</v>
      </c>
      <c r="L974" s="13" t="s">
        <v>104</v>
      </c>
      <c r="M974" s="14">
        <v>931.13059999999996</v>
      </c>
      <c r="N974" s="13" t="s">
        <v>3716</v>
      </c>
      <c r="O974" s="13" t="s">
        <v>3717</v>
      </c>
      <c r="P974" s="14">
        <f t="shared" si="15"/>
        <v>931.13059999999996</v>
      </c>
    </row>
    <row r="975" spans="1:16" ht="57">
      <c r="A975" s="13" t="s">
        <v>3718</v>
      </c>
      <c r="B975" s="13"/>
      <c r="C975" s="13" t="s">
        <v>271</v>
      </c>
      <c r="D975" s="13" t="s">
        <v>41</v>
      </c>
      <c r="E975" s="13" t="s">
        <v>41</v>
      </c>
      <c r="F975" s="13" t="s">
        <v>41</v>
      </c>
      <c r="G975" s="13" t="s">
        <v>3040</v>
      </c>
      <c r="H975" s="13" t="s">
        <v>3719</v>
      </c>
      <c r="I975" s="13" t="s">
        <v>3042</v>
      </c>
      <c r="J975" s="13" t="s">
        <v>3394</v>
      </c>
      <c r="K975" s="13" t="s">
        <v>3683</v>
      </c>
      <c r="L975" s="13" t="s">
        <v>104</v>
      </c>
      <c r="M975" s="14">
        <v>1705.8629000000001</v>
      </c>
      <c r="N975" s="13" t="s">
        <v>3720</v>
      </c>
      <c r="O975" s="13" t="s">
        <v>3721</v>
      </c>
      <c r="P975" s="14">
        <f t="shared" si="15"/>
        <v>1705.8629000000001</v>
      </c>
    </row>
    <row r="976" spans="1:16" ht="57">
      <c r="A976" s="13" t="s">
        <v>3722</v>
      </c>
      <c r="B976" s="13"/>
      <c r="C976" s="13" t="s">
        <v>271</v>
      </c>
      <c r="D976" s="13" t="s">
        <v>41</v>
      </c>
      <c r="E976" s="13" t="s">
        <v>41</v>
      </c>
      <c r="F976" s="13" t="s">
        <v>41</v>
      </c>
      <c r="G976" s="13" t="s">
        <v>3040</v>
      </c>
      <c r="H976" s="13" t="s">
        <v>3723</v>
      </c>
      <c r="I976" s="13" t="s">
        <v>3042</v>
      </c>
      <c r="J976" s="13" t="s">
        <v>3394</v>
      </c>
      <c r="K976" s="13" t="s">
        <v>3683</v>
      </c>
      <c r="L976" s="13" t="s">
        <v>104</v>
      </c>
      <c r="M976" s="14">
        <v>1941.3706999999999</v>
      </c>
      <c r="N976" s="13" t="s">
        <v>3724</v>
      </c>
      <c r="O976" s="13" t="s">
        <v>3725</v>
      </c>
      <c r="P976" s="14">
        <f t="shared" si="15"/>
        <v>1941.3706999999999</v>
      </c>
    </row>
    <row r="977" spans="1:16" ht="57">
      <c r="A977" s="13" t="s">
        <v>3726</v>
      </c>
      <c r="B977" s="13"/>
      <c r="C977" s="13" t="s">
        <v>271</v>
      </c>
      <c r="D977" s="13" t="s">
        <v>41</v>
      </c>
      <c r="E977" s="13" t="s">
        <v>41</v>
      </c>
      <c r="F977" s="13" t="s">
        <v>41</v>
      </c>
      <c r="G977" s="13" t="s">
        <v>3040</v>
      </c>
      <c r="H977" s="13" t="s">
        <v>3727</v>
      </c>
      <c r="I977" s="13" t="s">
        <v>3042</v>
      </c>
      <c r="J977" s="13" t="s">
        <v>3394</v>
      </c>
      <c r="K977" s="13" t="s">
        <v>3683</v>
      </c>
      <c r="L977" s="13" t="s">
        <v>104</v>
      </c>
      <c r="M977" s="14">
        <v>2176.9018000000001</v>
      </c>
      <c r="N977" s="13" t="s">
        <v>3728</v>
      </c>
      <c r="O977" s="13" t="s">
        <v>3729</v>
      </c>
      <c r="P977" s="14">
        <f t="shared" si="15"/>
        <v>2176.9018000000001</v>
      </c>
    </row>
    <row r="978" spans="1:16" ht="45.6">
      <c r="A978" s="13" t="s">
        <v>3730</v>
      </c>
      <c r="B978" s="13"/>
      <c r="C978" s="13" t="s">
        <v>271</v>
      </c>
      <c r="D978" s="13" t="s">
        <v>41</v>
      </c>
      <c r="E978" s="13" t="s">
        <v>41</v>
      </c>
      <c r="F978" s="13" t="s">
        <v>41</v>
      </c>
      <c r="G978" s="13" t="s">
        <v>3040</v>
      </c>
      <c r="H978" s="13" t="s">
        <v>3731</v>
      </c>
      <c r="I978" s="13" t="s">
        <v>3042</v>
      </c>
      <c r="J978" s="13" t="s">
        <v>3394</v>
      </c>
      <c r="K978" s="13" t="s">
        <v>3732</v>
      </c>
      <c r="L978" s="13" t="s">
        <v>47</v>
      </c>
      <c r="M978" s="14">
        <v>11.263299999999999</v>
      </c>
      <c r="N978" s="13" t="s">
        <v>3733</v>
      </c>
      <c r="O978" s="13" t="s">
        <v>3734</v>
      </c>
      <c r="P978" s="14">
        <f t="shared" si="15"/>
        <v>11.263299999999999</v>
      </c>
    </row>
    <row r="979" spans="1:16" ht="57">
      <c r="A979" s="13" t="s">
        <v>3735</v>
      </c>
      <c r="B979" s="13"/>
      <c r="C979" s="13" t="s">
        <v>271</v>
      </c>
      <c r="D979" s="13" t="s">
        <v>41</v>
      </c>
      <c r="E979" s="13" t="s">
        <v>41</v>
      </c>
      <c r="F979" s="13" t="s">
        <v>41</v>
      </c>
      <c r="G979" s="13" t="s">
        <v>3040</v>
      </c>
      <c r="H979" s="13" t="s">
        <v>3736</v>
      </c>
      <c r="I979" s="13" t="s">
        <v>3042</v>
      </c>
      <c r="J979" s="13" t="s">
        <v>3394</v>
      </c>
      <c r="K979" s="13" t="s">
        <v>3737</v>
      </c>
      <c r="L979" s="13" t="s">
        <v>104</v>
      </c>
      <c r="M979" s="14">
        <v>715.78</v>
      </c>
      <c r="N979" s="13" t="s">
        <v>3738</v>
      </c>
      <c r="O979" s="13" t="s">
        <v>3739</v>
      </c>
      <c r="P979" s="14">
        <f t="shared" si="15"/>
        <v>715.78</v>
      </c>
    </row>
    <row r="980" spans="1:16" ht="57">
      <c r="A980" s="13" t="s">
        <v>3740</v>
      </c>
      <c r="B980" s="13"/>
      <c r="C980" s="13" t="s">
        <v>271</v>
      </c>
      <c r="D980" s="13" t="s">
        <v>41</v>
      </c>
      <c r="E980" s="13" t="s">
        <v>41</v>
      </c>
      <c r="F980" s="13" t="s">
        <v>41</v>
      </c>
      <c r="G980" s="13" t="s">
        <v>3040</v>
      </c>
      <c r="H980" s="13" t="s">
        <v>3741</v>
      </c>
      <c r="I980" s="13" t="s">
        <v>3042</v>
      </c>
      <c r="J980" s="13" t="s">
        <v>3394</v>
      </c>
      <c r="K980" s="13" t="s">
        <v>3737</v>
      </c>
      <c r="L980" s="13" t="s">
        <v>104</v>
      </c>
      <c r="M980" s="14">
        <v>862.33969999999999</v>
      </c>
      <c r="N980" s="13" t="s">
        <v>3742</v>
      </c>
      <c r="O980" s="13" t="s">
        <v>3743</v>
      </c>
      <c r="P980" s="14">
        <f t="shared" si="15"/>
        <v>862.33969999999999</v>
      </c>
    </row>
    <row r="981" spans="1:16" ht="57">
      <c r="A981" s="13" t="s">
        <v>3744</v>
      </c>
      <c r="B981" s="13"/>
      <c r="C981" s="13" t="s">
        <v>271</v>
      </c>
      <c r="D981" s="13" t="s">
        <v>41</v>
      </c>
      <c r="E981" s="13" t="s">
        <v>41</v>
      </c>
      <c r="F981" s="13" t="s">
        <v>41</v>
      </c>
      <c r="G981" s="13" t="s">
        <v>3040</v>
      </c>
      <c r="H981" s="13" t="s">
        <v>3745</v>
      </c>
      <c r="I981" s="13" t="s">
        <v>3042</v>
      </c>
      <c r="J981" s="13" t="s">
        <v>3394</v>
      </c>
      <c r="K981" s="13" t="s">
        <v>3737</v>
      </c>
      <c r="L981" s="13" t="s">
        <v>104</v>
      </c>
      <c r="M981" s="14">
        <v>1006.1082</v>
      </c>
      <c r="N981" s="13" t="s">
        <v>3746</v>
      </c>
      <c r="O981" s="13" t="s">
        <v>3747</v>
      </c>
      <c r="P981" s="14">
        <f t="shared" si="15"/>
        <v>1006.1082</v>
      </c>
    </row>
    <row r="982" spans="1:16" ht="57">
      <c r="A982" s="13" t="s">
        <v>3748</v>
      </c>
      <c r="B982" s="13"/>
      <c r="C982" s="13" t="s">
        <v>271</v>
      </c>
      <c r="D982" s="13" t="s">
        <v>41</v>
      </c>
      <c r="E982" s="13" t="s">
        <v>41</v>
      </c>
      <c r="F982" s="13" t="s">
        <v>41</v>
      </c>
      <c r="G982" s="13" t="s">
        <v>3040</v>
      </c>
      <c r="H982" s="13" t="s">
        <v>3749</v>
      </c>
      <c r="I982" s="13" t="s">
        <v>3042</v>
      </c>
      <c r="J982" s="13" t="s">
        <v>3394</v>
      </c>
      <c r="K982" s="13" t="s">
        <v>3737</v>
      </c>
      <c r="L982" s="13" t="s">
        <v>104</v>
      </c>
      <c r="M982" s="14">
        <v>1106.9902999999999</v>
      </c>
      <c r="N982" s="13" t="s">
        <v>3750</v>
      </c>
      <c r="O982" s="13" t="s">
        <v>3751</v>
      </c>
      <c r="P982" s="14">
        <f t="shared" si="15"/>
        <v>1106.9902999999999</v>
      </c>
    </row>
    <row r="983" spans="1:16" ht="57">
      <c r="A983" s="13" t="s">
        <v>3752</v>
      </c>
      <c r="B983" s="13"/>
      <c r="C983" s="13" t="s">
        <v>271</v>
      </c>
      <c r="D983" s="13" t="s">
        <v>41</v>
      </c>
      <c r="E983" s="13" t="s">
        <v>41</v>
      </c>
      <c r="F983" s="13" t="s">
        <v>41</v>
      </c>
      <c r="G983" s="13" t="s">
        <v>3040</v>
      </c>
      <c r="H983" s="13" t="s">
        <v>3753</v>
      </c>
      <c r="I983" s="13" t="s">
        <v>3042</v>
      </c>
      <c r="J983" s="13" t="s">
        <v>3394</v>
      </c>
      <c r="K983" s="13" t="s">
        <v>3737</v>
      </c>
      <c r="L983" s="13" t="s">
        <v>104</v>
      </c>
      <c r="M983" s="14">
        <v>1274.9342999999999</v>
      </c>
      <c r="N983" s="13" t="s">
        <v>3754</v>
      </c>
      <c r="O983" s="13" t="s">
        <v>3755</v>
      </c>
      <c r="P983" s="14">
        <f t="shared" si="15"/>
        <v>1274.9342999999999</v>
      </c>
    </row>
    <row r="984" spans="1:16" ht="57">
      <c r="A984" s="13" t="s">
        <v>3756</v>
      </c>
      <c r="B984" s="13"/>
      <c r="C984" s="13" t="s">
        <v>271</v>
      </c>
      <c r="D984" s="13" t="s">
        <v>41</v>
      </c>
      <c r="E984" s="13" t="s">
        <v>41</v>
      </c>
      <c r="F984" s="13" t="s">
        <v>41</v>
      </c>
      <c r="G984" s="13" t="s">
        <v>3040</v>
      </c>
      <c r="H984" s="13" t="s">
        <v>3757</v>
      </c>
      <c r="I984" s="13" t="s">
        <v>3042</v>
      </c>
      <c r="J984" s="13" t="s">
        <v>3394</v>
      </c>
      <c r="K984" s="13" t="s">
        <v>3737</v>
      </c>
      <c r="L984" s="13" t="s">
        <v>104</v>
      </c>
      <c r="M984" s="14">
        <v>1472.5996</v>
      </c>
      <c r="N984" s="13" t="s">
        <v>3758</v>
      </c>
      <c r="O984" s="13" t="s">
        <v>3759</v>
      </c>
      <c r="P984" s="14">
        <f t="shared" si="15"/>
        <v>1472.5996</v>
      </c>
    </row>
    <row r="985" spans="1:16" ht="57">
      <c r="A985" s="13" t="s">
        <v>3760</v>
      </c>
      <c r="B985" s="13"/>
      <c r="C985" s="13" t="s">
        <v>271</v>
      </c>
      <c r="D985" s="13" t="s">
        <v>41</v>
      </c>
      <c r="E985" s="13" t="s">
        <v>41</v>
      </c>
      <c r="F985" s="13" t="s">
        <v>41</v>
      </c>
      <c r="G985" s="13" t="s">
        <v>3040</v>
      </c>
      <c r="H985" s="13" t="s">
        <v>3761</v>
      </c>
      <c r="I985" s="13" t="s">
        <v>3042</v>
      </c>
      <c r="J985" s="13" t="s">
        <v>3394</v>
      </c>
      <c r="K985" s="13" t="s">
        <v>3737</v>
      </c>
      <c r="L985" s="13" t="s">
        <v>104</v>
      </c>
      <c r="M985" s="14">
        <v>451.72620000000001</v>
      </c>
      <c r="N985" s="13" t="s">
        <v>3762</v>
      </c>
      <c r="O985" s="13" t="s">
        <v>3763</v>
      </c>
      <c r="P985" s="14">
        <f t="shared" si="15"/>
        <v>451.72620000000001</v>
      </c>
    </row>
    <row r="986" spans="1:16" ht="57">
      <c r="A986" s="13" t="s">
        <v>3764</v>
      </c>
      <c r="B986" s="13"/>
      <c r="C986" s="13" t="s">
        <v>271</v>
      </c>
      <c r="D986" s="13" t="s">
        <v>41</v>
      </c>
      <c r="E986" s="13" t="s">
        <v>41</v>
      </c>
      <c r="F986" s="13" t="s">
        <v>41</v>
      </c>
      <c r="G986" s="13" t="s">
        <v>3040</v>
      </c>
      <c r="H986" s="13" t="s">
        <v>3765</v>
      </c>
      <c r="I986" s="13" t="s">
        <v>3042</v>
      </c>
      <c r="J986" s="13" t="s">
        <v>3394</v>
      </c>
      <c r="K986" s="13" t="s">
        <v>3737</v>
      </c>
      <c r="L986" s="13" t="s">
        <v>104</v>
      </c>
      <c r="M986" s="14">
        <v>541.39869999999996</v>
      </c>
      <c r="N986" s="13" t="s">
        <v>3766</v>
      </c>
      <c r="O986" s="13" t="s">
        <v>3767</v>
      </c>
      <c r="P986" s="14">
        <f t="shared" si="15"/>
        <v>541.39869999999996</v>
      </c>
    </row>
    <row r="987" spans="1:16" ht="57">
      <c r="A987" s="13" t="s">
        <v>3768</v>
      </c>
      <c r="B987" s="13"/>
      <c r="C987" s="13" t="s">
        <v>271</v>
      </c>
      <c r="D987" s="13" t="s">
        <v>41</v>
      </c>
      <c r="E987" s="13" t="s">
        <v>41</v>
      </c>
      <c r="F987" s="13" t="s">
        <v>41</v>
      </c>
      <c r="G987" s="13" t="s">
        <v>3040</v>
      </c>
      <c r="H987" s="13" t="s">
        <v>3769</v>
      </c>
      <c r="I987" s="13" t="s">
        <v>3042</v>
      </c>
      <c r="J987" s="13" t="s">
        <v>3394</v>
      </c>
      <c r="K987" s="13" t="s">
        <v>3737</v>
      </c>
      <c r="L987" s="13" t="s">
        <v>104</v>
      </c>
      <c r="M987" s="14">
        <v>628.26829999999995</v>
      </c>
      <c r="N987" s="13" t="s">
        <v>3770</v>
      </c>
      <c r="O987" s="13" t="s">
        <v>3771</v>
      </c>
      <c r="P987" s="14">
        <f t="shared" si="15"/>
        <v>628.26829999999995</v>
      </c>
    </row>
    <row r="988" spans="1:16" ht="57">
      <c r="A988" s="13" t="s">
        <v>3772</v>
      </c>
      <c r="B988" s="13"/>
      <c r="C988" s="13" t="s">
        <v>271</v>
      </c>
      <c r="D988" s="13" t="s">
        <v>41</v>
      </c>
      <c r="E988" s="13" t="s">
        <v>41</v>
      </c>
      <c r="F988" s="13" t="s">
        <v>41</v>
      </c>
      <c r="G988" s="13" t="s">
        <v>3040</v>
      </c>
      <c r="H988" s="13" t="s">
        <v>3773</v>
      </c>
      <c r="I988" s="13" t="s">
        <v>3042</v>
      </c>
      <c r="J988" s="13" t="s">
        <v>3394</v>
      </c>
      <c r="K988" s="13" t="s">
        <v>3737</v>
      </c>
      <c r="L988" s="13" t="s">
        <v>104</v>
      </c>
      <c r="M988" s="14">
        <v>687.20820000000003</v>
      </c>
      <c r="N988" s="13" t="s">
        <v>3774</v>
      </c>
      <c r="O988" s="13" t="s">
        <v>3775</v>
      </c>
      <c r="P988" s="14">
        <f t="shared" si="15"/>
        <v>687.20820000000003</v>
      </c>
    </row>
    <row r="989" spans="1:16" ht="57">
      <c r="A989" s="13" t="s">
        <v>3776</v>
      </c>
      <c r="B989" s="13"/>
      <c r="C989" s="13" t="s">
        <v>271</v>
      </c>
      <c r="D989" s="13" t="s">
        <v>41</v>
      </c>
      <c r="E989" s="13" t="s">
        <v>41</v>
      </c>
      <c r="F989" s="13" t="s">
        <v>41</v>
      </c>
      <c r="G989" s="13" t="s">
        <v>3040</v>
      </c>
      <c r="H989" s="13" t="s">
        <v>3777</v>
      </c>
      <c r="I989" s="13" t="s">
        <v>3042</v>
      </c>
      <c r="J989" s="13" t="s">
        <v>3394</v>
      </c>
      <c r="K989" s="13" t="s">
        <v>3737</v>
      </c>
      <c r="L989" s="13" t="s">
        <v>104</v>
      </c>
      <c r="M989" s="14">
        <v>784.33969999999999</v>
      </c>
      <c r="N989" s="13" t="s">
        <v>3778</v>
      </c>
      <c r="O989" s="13" t="s">
        <v>3779</v>
      </c>
      <c r="P989" s="14">
        <f t="shared" si="15"/>
        <v>784.33969999999999</v>
      </c>
    </row>
    <row r="990" spans="1:16" ht="57">
      <c r="A990" s="13" t="s">
        <v>3780</v>
      </c>
      <c r="B990" s="13"/>
      <c r="C990" s="13" t="s">
        <v>271</v>
      </c>
      <c r="D990" s="13" t="s">
        <v>41</v>
      </c>
      <c r="E990" s="13" t="s">
        <v>41</v>
      </c>
      <c r="F990" s="13" t="s">
        <v>41</v>
      </c>
      <c r="G990" s="13" t="s">
        <v>3040</v>
      </c>
      <c r="H990" s="13" t="s">
        <v>3781</v>
      </c>
      <c r="I990" s="13" t="s">
        <v>3042</v>
      </c>
      <c r="J990" s="13" t="s">
        <v>3394</v>
      </c>
      <c r="K990" s="13" t="s">
        <v>3737</v>
      </c>
      <c r="L990" s="13" t="s">
        <v>104</v>
      </c>
      <c r="M990" s="14">
        <v>900.58280000000002</v>
      </c>
      <c r="N990" s="13" t="s">
        <v>3782</v>
      </c>
      <c r="O990" s="13" t="s">
        <v>3783</v>
      </c>
      <c r="P990" s="14">
        <f t="shared" si="15"/>
        <v>900.58280000000002</v>
      </c>
    </row>
    <row r="991" spans="1:16" ht="57">
      <c r="A991" s="13" t="s">
        <v>3784</v>
      </c>
      <c r="B991" s="13"/>
      <c r="C991" s="13" t="s">
        <v>271</v>
      </c>
      <c r="D991" s="13" t="s">
        <v>41</v>
      </c>
      <c r="E991" s="13" t="s">
        <v>41</v>
      </c>
      <c r="F991" s="13" t="s">
        <v>41</v>
      </c>
      <c r="G991" s="13" t="s">
        <v>3040</v>
      </c>
      <c r="H991" s="13" t="s">
        <v>3785</v>
      </c>
      <c r="I991" s="13" t="s">
        <v>3042</v>
      </c>
      <c r="J991" s="13" t="s">
        <v>3394</v>
      </c>
      <c r="K991" s="13" t="s">
        <v>3737</v>
      </c>
      <c r="L991" s="13" t="s">
        <v>104</v>
      </c>
      <c r="M991" s="14">
        <v>374.36270000000002</v>
      </c>
      <c r="N991" s="13" t="s">
        <v>3786</v>
      </c>
      <c r="O991" s="13" t="s">
        <v>3787</v>
      </c>
      <c r="P991" s="14">
        <f t="shared" si="15"/>
        <v>374.36270000000002</v>
      </c>
    </row>
    <row r="992" spans="1:16" ht="57">
      <c r="A992" s="13" t="s">
        <v>3788</v>
      </c>
      <c r="B992" s="13"/>
      <c r="C992" s="13" t="s">
        <v>271</v>
      </c>
      <c r="D992" s="13" t="s">
        <v>41</v>
      </c>
      <c r="E992" s="13" t="s">
        <v>41</v>
      </c>
      <c r="F992" s="13" t="s">
        <v>41</v>
      </c>
      <c r="G992" s="13" t="s">
        <v>3040</v>
      </c>
      <c r="H992" s="13" t="s">
        <v>3789</v>
      </c>
      <c r="I992" s="13" t="s">
        <v>3042</v>
      </c>
      <c r="J992" s="13" t="s">
        <v>3394</v>
      </c>
      <c r="K992" s="13" t="s">
        <v>3737</v>
      </c>
      <c r="L992" s="13" t="s">
        <v>104</v>
      </c>
      <c r="M992" s="14">
        <v>439.48160000000001</v>
      </c>
      <c r="N992" s="13" t="s">
        <v>3790</v>
      </c>
      <c r="O992" s="13" t="s">
        <v>3791</v>
      </c>
      <c r="P992" s="14">
        <f t="shared" si="15"/>
        <v>439.48160000000001</v>
      </c>
    </row>
    <row r="993" spans="1:16" ht="57">
      <c r="A993" s="13" t="s">
        <v>3792</v>
      </c>
      <c r="B993" s="13"/>
      <c r="C993" s="13" t="s">
        <v>271</v>
      </c>
      <c r="D993" s="13" t="s">
        <v>41</v>
      </c>
      <c r="E993" s="13" t="s">
        <v>41</v>
      </c>
      <c r="F993" s="13" t="s">
        <v>41</v>
      </c>
      <c r="G993" s="13" t="s">
        <v>3040</v>
      </c>
      <c r="H993" s="13" t="s">
        <v>3793</v>
      </c>
      <c r="I993" s="13" t="s">
        <v>3042</v>
      </c>
      <c r="J993" s="13" t="s">
        <v>3394</v>
      </c>
      <c r="K993" s="13" t="s">
        <v>3737</v>
      </c>
      <c r="L993" s="13" t="s">
        <v>104</v>
      </c>
      <c r="M993" s="14">
        <v>562.91039999999998</v>
      </c>
      <c r="N993" s="13" t="s">
        <v>3794</v>
      </c>
      <c r="O993" s="13" t="s">
        <v>3795</v>
      </c>
      <c r="P993" s="14">
        <f t="shared" si="15"/>
        <v>562.91039999999998</v>
      </c>
    </row>
    <row r="994" spans="1:16" ht="57">
      <c r="A994" s="13" t="s">
        <v>3796</v>
      </c>
      <c r="B994" s="13"/>
      <c r="C994" s="13" t="s">
        <v>271</v>
      </c>
      <c r="D994" s="13" t="s">
        <v>41</v>
      </c>
      <c r="E994" s="13" t="s">
        <v>41</v>
      </c>
      <c r="F994" s="13" t="s">
        <v>41</v>
      </c>
      <c r="G994" s="13" t="s">
        <v>3040</v>
      </c>
      <c r="H994" s="13" t="s">
        <v>3797</v>
      </c>
      <c r="I994" s="13" t="s">
        <v>3042</v>
      </c>
      <c r="J994" s="13" t="s">
        <v>3394</v>
      </c>
      <c r="K994" s="13" t="s">
        <v>3737</v>
      </c>
      <c r="L994" s="13" t="s">
        <v>104</v>
      </c>
      <c r="M994" s="14">
        <v>1073.5777</v>
      </c>
      <c r="N994" s="13" t="s">
        <v>3798</v>
      </c>
      <c r="O994" s="13" t="s">
        <v>3799</v>
      </c>
      <c r="P994" s="14">
        <f t="shared" si="15"/>
        <v>1073.5777</v>
      </c>
    </row>
    <row r="995" spans="1:16" ht="57">
      <c r="A995" s="13" t="s">
        <v>3800</v>
      </c>
      <c r="B995" s="13"/>
      <c r="C995" s="13" t="s">
        <v>271</v>
      </c>
      <c r="D995" s="13" t="s">
        <v>41</v>
      </c>
      <c r="E995" s="13" t="s">
        <v>41</v>
      </c>
      <c r="F995" s="13" t="s">
        <v>41</v>
      </c>
      <c r="G995" s="13" t="s">
        <v>3040</v>
      </c>
      <c r="H995" s="13" t="s">
        <v>3801</v>
      </c>
      <c r="I995" s="13" t="s">
        <v>3042</v>
      </c>
      <c r="J995" s="13" t="s">
        <v>3394</v>
      </c>
      <c r="K995" s="13" t="s">
        <v>3737</v>
      </c>
      <c r="L995" s="13" t="s">
        <v>104</v>
      </c>
      <c r="M995" s="14">
        <v>1217.3462</v>
      </c>
      <c r="N995" s="13" t="s">
        <v>3802</v>
      </c>
      <c r="O995" s="13" t="s">
        <v>3803</v>
      </c>
      <c r="P995" s="14">
        <f t="shared" si="15"/>
        <v>1217.3462</v>
      </c>
    </row>
    <row r="996" spans="1:16" ht="57">
      <c r="A996" s="13" t="s">
        <v>3804</v>
      </c>
      <c r="B996" s="13"/>
      <c r="C996" s="13" t="s">
        <v>271</v>
      </c>
      <c r="D996" s="13" t="s">
        <v>41</v>
      </c>
      <c r="E996" s="13" t="s">
        <v>41</v>
      </c>
      <c r="F996" s="13" t="s">
        <v>41</v>
      </c>
      <c r="G996" s="13" t="s">
        <v>3040</v>
      </c>
      <c r="H996" s="13" t="s">
        <v>3805</v>
      </c>
      <c r="I996" s="13" t="s">
        <v>3042</v>
      </c>
      <c r="J996" s="13" t="s">
        <v>3394</v>
      </c>
      <c r="K996" s="13" t="s">
        <v>3737</v>
      </c>
      <c r="L996" s="13" t="s">
        <v>104</v>
      </c>
      <c r="M996" s="14">
        <v>1355.5676000000001</v>
      </c>
      <c r="N996" s="13" t="s">
        <v>3806</v>
      </c>
      <c r="O996" s="13" t="s">
        <v>3807</v>
      </c>
      <c r="P996" s="14">
        <f t="shared" si="15"/>
        <v>1355.5676000000001</v>
      </c>
    </row>
    <row r="997" spans="1:16" ht="57">
      <c r="A997" s="13" t="s">
        <v>3808</v>
      </c>
      <c r="B997" s="13"/>
      <c r="C997" s="13" t="s">
        <v>271</v>
      </c>
      <c r="D997" s="13" t="s">
        <v>41</v>
      </c>
      <c r="E997" s="13" t="s">
        <v>41</v>
      </c>
      <c r="F997" s="13" t="s">
        <v>41</v>
      </c>
      <c r="G997" s="13" t="s">
        <v>3040</v>
      </c>
      <c r="H997" s="13" t="s">
        <v>3809</v>
      </c>
      <c r="I997" s="13" t="s">
        <v>3042</v>
      </c>
      <c r="J997" s="13" t="s">
        <v>3394</v>
      </c>
      <c r="K997" s="13" t="s">
        <v>3810</v>
      </c>
      <c r="L997" s="13" t="s">
        <v>104</v>
      </c>
      <c r="M997" s="14">
        <v>364.83550000000002</v>
      </c>
      <c r="N997" s="13" t="s">
        <v>3811</v>
      </c>
      <c r="O997" s="13" t="s">
        <v>3812</v>
      </c>
      <c r="P997" s="14">
        <f t="shared" si="15"/>
        <v>364.83550000000002</v>
      </c>
    </row>
    <row r="998" spans="1:16" ht="57">
      <c r="A998" s="13" t="s">
        <v>3813</v>
      </c>
      <c r="B998" s="13"/>
      <c r="C998" s="13" t="s">
        <v>271</v>
      </c>
      <c r="D998" s="13" t="s">
        <v>41</v>
      </c>
      <c r="E998" s="13" t="s">
        <v>41</v>
      </c>
      <c r="F998" s="13" t="s">
        <v>41</v>
      </c>
      <c r="G998" s="13" t="s">
        <v>3040</v>
      </c>
      <c r="H998" s="13" t="s">
        <v>3814</v>
      </c>
      <c r="I998" s="13" t="s">
        <v>3042</v>
      </c>
      <c r="J998" s="13" t="s">
        <v>3394</v>
      </c>
      <c r="K998" s="13" t="s">
        <v>3810</v>
      </c>
      <c r="L998" s="13" t="s">
        <v>104</v>
      </c>
      <c r="M998" s="14">
        <v>538.91480000000001</v>
      </c>
      <c r="N998" s="13" t="s">
        <v>3815</v>
      </c>
      <c r="O998" s="13" t="s">
        <v>3816</v>
      </c>
      <c r="P998" s="14">
        <f t="shared" si="15"/>
        <v>538.91480000000001</v>
      </c>
    </row>
    <row r="999" spans="1:16" ht="57">
      <c r="A999" s="13" t="s">
        <v>3817</v>
      </c>
      <c r="B999" s="13"/>
      <c r="C999" s="13" t="s">
        <v>271</v>
      </c>
      <c r="D999" s="13" t="s">
        <v>41</v>
      </c>
      <c r="E999" s="13" t="s">
        <v>41</v>
      </c>
      <c r="F999" s="13" t="s">
        <v>41</v>
      </c>
      <c r="G999" s="13" t="s">
        <v>3040</v>
      </c>
      <c r="H999" s="13" t="s">
        <v>3818</v>
      </c>
      <c r="I999" s="13" t="s">
        <v>3042</v>
      </c>
      <c r="J999" s="13" t="s">
        <v>3394</v>
      </c>
      <c r="K999" s="13" t="s">
        <v>3810</v>
      </c>
      <c r="L999" s="13" t="s">
        <v>104</v>
      </c>
      <c r="M999" s="14">
        <v>696.31759999999997</v>
      </c>
      <c r="N999" s="13" t="s">
        <v>3819</v>
      </c>
      <c r="O999" s="13" t="s">
        <v>3820</v>
      </c>
      <c r="P999" s="14">
        <f t="shared" si="15"/>
        <v>696.31759999999997</v>
      </c>
    </row>
    <row r="1000" spans="1:16" ht="57">
      <c r="A1000" s="13" t="s">
        <v>3821</v>
      </c>
      <c r="B1000" s="13"/>
      <c r="C1000" s="13" t="s">
        <v>271</v>
      </c>
      <c r="D1000" s="13" t="s">
        <v>41</v>
      </c>
      <c r="E1000" s="13" t="s">
        <v>41</v>
      </c>
      <c r="F1000" s="13" t="s">
        <v>41</v>
      </c>
      <c r="G1000" s="13" t="s">
        <v>3040</v>
      </c>
      <c r="H1000" s="13" t="s">
        <v>3822</v>
      </c>
      <c r="I1000" s="13" t="s">
        <v>3042</v>
      </c>
      <c r="J1000" s="13" t="s">
        <v>3394</v>
      </c>
      <c r="K1000" s="13" t="s">
        <v>3810</v>
      </c>
      <c r="L1000" s="13" t="s">
        <v>104</v>
      </c>
      <c r="M1000" s="14">
        <v>742.54229999999995</v>
      </c>
      <c r="N1000" s="13" t="s">
        <v>3823</v>
      </c>
      <c r="O1000" s="13" t="s">
        <v>3824</v>
      </c>
      <c r="P1000" s="14">
        <f t="shared" si="15"/>
        <v>742.54229999999995</v>
      </c>
    </row>
    <row r="1001" spans="1:16" ht="57">
      <c r="A1001" s="13" t="s">
        <v>3825</v>
      </c>
      <c r="B1001" s="13"/>
      <c r="C1001" s="13" t="s">
        <v>271</v>
      </c>
      <c r="D1001" s="13" t="s">
        <v>41</v>
      </c>
      <c r="E1001" s="13" t="s">
        <v>41</v>
      </c>
      <c r="F1001" s="13" t="s">
        <v>41</v>
      </c>
      <c r="G1001" s="13" t="s">
        <v>3040</v>
      </c>
      <c r="H1001" s="13" t="s">
        <v>3826</v>
      </c>
      <c r="I1001" s="13" t="s">
        <v>3042</v>
      </c>
      <c r="J1001" s="13" t="s">
        <v>3394</v>
      </c>
      <c r="K1001" s="13" t="s">
        <v>3810</v>
      </c>
      <c r="L1001" s="13" t="s">
        <v>104</v>
      </c>
      <c r="M1001" s="14">
        <v>899.94510000000002</v>
      </c>
      <c r="N1001" s="13" t="s">
        <v>3823</v>
      </c>
      <c r="O1001" s="13" t="s">
        <v>3827</v>
      </c>
      <c r="P1001" s="14">
        <f t="shared" si="15"/>
        <v>899.94510000000002</v>
      </c>
    </row>
    <row r="1002" spans="1:16" ht="57">
      <c r="A1002" s="13" t="s">
        <v>3828</v>
      </c>
      <c r="B1002" s="13"/>
      <c r="C1002" s="13" t="s">
        <v>271</v>
      </c>
      <c r="D1002" s="13" t="s">
        <v>41</v>
      </c>
      <c r="E1002" s="13" t="s">
        <v>41</v>
      </c>
      <c r="F1002" s="13" t="s">
        <v>41</v>
      </c>
      <c r="G1002" s="13" t="s">
        <v>3040</v>
      </c>
      <c r="H1002" s="13" t="s">
        <v>3829</v>
      </c>
      <c r="I1002" s="13" t="s">
        <v>3042</v>
      </c>
      <c r="J1002" s="13" t="s">
        <v>3394</v>
      </c>
      <c r="K1002" s="13" t="s">
        <v>3810</v>
      </c>
      <c r="L1002" s="13" t="s">
        <v>104</v>
      </c>
      <c r="M1002" s="14">
        <v>1057.3477</v>
      </c>
      <c r="N1002" s="13" t="s">
        <v>3830</v>
      </c>
      <c r="O1002" s="13" t="s">
        <v>3831</v>
      </c>
      <c r="P1002" s="14">
        <f t="shared" si="15"/>
        <v>1057.3477</v>
      </c>
    </row>
    <row r="1003" spans="1:16" ht="91.15">
      <c r="A1003" s="13" t="s">
        <v>3832</v>
      </c>
      <c r="B1003" s="13"/>
      <c r="C1003" s="13" t="s">
        <v>271</v>
      </c>
      <c r="D1003" s="13" t="s">
        <v>41</v>
      </c>
      <c r="E1003" s="13" t="s">
        <v>42</v>
      </c>
      <c r="F1003" s="13" t="s">
        <v>41</v>
      </c>
      <c r="G1003" s="13" t="s">
        <v>3040</v>
      </c>
      <c r="H1003" s="13" t="s">
        <v>3833</v>
      </c>
      <c r="I1003" s="13" t="s">
        <v>3042</v>
      </c>
      <c r="J1003" s="13" t="s">
        <v>3394</v>
      </c>
      <c r="K1003" s="13" t="s">
        <v>3834</v>
      </c>
      <c r="L1003" s="13" t="s">
        <v>104</v>
      </c>
      <c r="M1003" s="14">
        <v>1526.9492</v>
      </c>
      <c r="N1003" s="13" t="s">
        <v>3835</v>
      </c>
      <c r="O1003" s="13" t="s">
        <v>3836</v>
      </c>
      <c r="P1003" s="14">
        <f t="shared" si="15"/>
        <v>1526.9492</v>
      </c>
    </row>
    <row r="1004" spans="1:16" ht="91.15">
      <c r="A1004" s="13" t="s">
        <v>3837</v>
      </c>
      <c r="B1004" s="13"/>
      <c r="C1004" s="13" t="s">
        <v>271</v>
      </c>
      <c r="D1004" s="13" t="s">
        <v>41</v>
      </c>
      <c r="E1004" s="13" t="s">
        <v>42</v>
      </c>
      <c r="F1004" s="13" t="s">
        <v>41</v>
      </c>
      <c r="G1004" s="13" t="s">
        <v>3040</v>
      </c>
      <c r="H1004" s="13" t="s">
        <v>3838</v>
      </c>
      <c r="I1004" s="13" t="s">
        <v>3042</v>
      </c>
      <c r="J1004" s="13" t="s">
        <v>3394</v>
      </c>
      <c r="K1004" s="13" t="s">
        <v>3834</v>
      </c>
      <c r="L1004" s="13" t="s">
        <v>104</v>
      </c>
      <c r="M1004" s="14">
        <v>2290.4297000000001</v>
      </c>
      <c r="N1004" s="13" t="s">
        <v>3839</v>
      </c>
      <c r="O1004" s="13" t="s">
        <v>3840</v>
      </c>
      <c r="P1004" s="14">
        <f t="shared" si="15"/>
        <v>2290.4297000000001</v>
      </c>
    </row>
    <row r="1005" spans="1:16" ht="91.15">
      <c r="A1005" s="13" t="s">
        <v>3841</v>
      </c>
      <c r="B1005" s="13"/>
      <c r="C1005" s="13" t="s">
        <v>271</v>
      </c>
      <c r="D1005" s="13" t="s">
        <v>41</v>
      </c>
      <c r="E1005" s="13" t="s">
        <v>42</v>
      </c>
      <c r="F1005" s="13" t="s">
        <v>41</v>
      </c>
      <c r="G1005" s="13" t="s">
        <v>3040</v>
      </c>
      <c r="H1005" s="13" t="s">
        <v>3842</v>
      </c>
      <c r="I1005" s="13" t="s">
        <v>3042</v>
      </c>
      <c r="J1005" s="13" t="s">
        <v>3394</v>
      </c>
      <c r="K1005" s="13" t="s">
        <v>3834</v>
      </c>
      <c r="L1005" s="13" t="s">
        <v>104</v>
      </c>
      <c r="M1005" s="14">
        <v>863.54060000000004</v>
      </c>
      <c r="N1005" s="13" t="s">
        <v>3843</v>
      </c>
      <c r="O1005" s="13" t="s">
        <v>3844</v>
      </c>
      <c r="P1005" s="14">
        <f t="shared" si="15"/>
        <v>863.54060000000004</v>
      </c>
    </row>
    <row r="1006" spans="1:16" ht="91.15">
      <c r="A1006" s="13" t="s">
        <v>3845</v>
      </c>
      <c r="B1006" s="13"/>
      <c r="C1006" s="13" t="s">
        <v>271</v>
      </c>
      <c r="D1006" s="13" t="s">
        <v>41</v>
      </c>
      <c r="E1006" s="13" t="s">
        <v>42</v>
      </c>
      <c r="F1006" s="13" t="s">
        <v>41</v>
      </c>
      <c r="G1006" s="13" t="s">
        <v>3040</v>
      </c>
      <c r="H1006" s="13" t="s">
        <v>3846</v>
      </c>
      <c r="I1006" s="13" t="s">
        <v>3042</v>
      </c>
      <c r="J1006" s="13" t="s">
        <v>3394</v>
      </c>
      <c r="K1006" s="13" t="s">
        <v>3834</v>
      </c>
      <c r="L1006" s="13" t="s">
        <v>104</v>
      </c>
      <c r="M1006" s="14">
        <v>300.93579999999997</v>
      </c>
      <c r="N1006" s="13" t="s">
        <v>3847</v>
      </c>
      <c r="O1006" s="13" t="s">
        <v>3848</v>
      </c>
      <c r="P1006" s="14">
        <f t="shared" si="15"/>
        <v>300.93579999999997</v>
      </c>
    </row>
    <row r="1007" spans="1:16" ht="57">
      <c r="A1007" s="13" t="s">
        <v>3849</v>
      </c>
      <c r="B1007" s="13"/>
      <c r="C1007" s="13" t="s">
        <v>271</v>
      </c>
      <c r="D1007" s="13" t="s">
        <v>41</v>
      </c>
      <c r="E1007" s="13" t="s">
        <v>42</v>
      </c>
      <c r="F1007" s="13" t="s">
        <v>41</v>
      </c>
      <c r="G1007" s="13" t="s">
        <v>3040</v>
      </c>
      <c r="H1007" s="13" t="s">
        <v>3850</v>
      </c>
      <c r="I1007" s="13" t="s">
        <v>3042</v>
      </c>
      <c r="J1007" s="13" t="s">
        <v>3394</v>
      </c>
      <c r="K1007" s="13" t="s">
        <v>3851</v>
      </c>
      <c r="L1007" s="13" t="s">
        <v>47</v>
      </c>
      <c r="M1007" s="14">
        <v>19.391100000000002</v>
      </c>
      <c r="N1007" s="13" t="s">
        <v>3852</v>
      </c>
      <c r="O1007" s="13" t="s">
        <v>3853</v>
      </c>
      <c r="P1007" s="14">
        <f t="shared" si="15"/>
        <v>19.391100000000002</v>
      </c>
    </row>
    <row r="1008" spans="1:16" ht="57">
      <c r="A1008" s="13" t="s">
        <v>3854</v>
      </c>
      <c r="B1008" s="13"/>
      <c r="C1008" s="13" t="s">
        <v>271</v>
      </c>
      <c r="D1008" s="13" t="s">
        <v>41</v>
      </c>
      <c r="E1008" s="13" t="s">
        <v>42</v>
      </c>
      <c r="F1008" s="13" t="s">
        <v>41</v>
      </c>
      <c r="G1008" s="13" t="s">
        <v>3040</v>
      </c>
      <c r="H1008" s="13" t="s">
        <v>3855</v>
      </c>
      <c r="I1008" s="13" t="s">
        <v>3042</v>
      </c>
      <c r="J1008" s="13" t="s">
        <v>3394</v>
      </c>
      <c r="K1008" s="13" t="s">
        <v>3851</v>
      </c>
      <c r="L1008" s="13" t="s">
        <v>47</v>
      </c>
      <c r="M1008" s="14">
        <v>20.5029</v>
      </c>
      <c r="N1008" s="13" t="s">
        <v>3856</v>
      </c>
      <c r="O1008" s="13" t="s">
        <v>3857</v>
      </c>
      <c r="P1008" s="14">
        <f t="shared" si="15"/>
        <v>20.5029</v>
      </c>
    </row>
    <row r="1009" spans="1:16" ht="45.6">
      <c r="A1009" s="13" t="s">
        <v>3858</v>
      </c>
      <c r="B1009" s="13"/>
      <c r="C1009" s="13" t="s">
        <v>271</v>
      </c>
      <c r="D1009" s="13" t="s">
        <v>41</v>
      </c>
      <c r="E1009" s="13" t="s">
        <v>42</v>
      </c>
      <c r="F1009" s="13" t="s">
        <v>41</v>
      </c>
      <c r="G1009" s="13" t="s">
        <v>3040</v>
      </c>
      <c r="H1009" s="13" t="s">
        <v>3859</v>
      </c>
      <c r="I1009" s="13" t="s">
        <v>3042</v>
      </c>
      <c r="J1009" s="13" t="s">
        <v>3394</v>
      </c>
      <c r="K1009" s="13" t="s">
        <v>3860</v>
      </c>
      <c r="L1009" s="13" t="s">
        <v>47</v>
      </c>
      <c r="M1009" s="14">
        <v>17.510899999999999</v>
      </c>
      <c r="N1009" s="13" t="s">
        <v>3861</v>
      </c>
      <c r="O1009" s="13" t="s">
        <v>3861</v>
      </c>
      <c r="P1009" s="14">
        <f t="shared" si="15"/>
        <v>17.510899999999999</v>
      </c>
    </row>
    <row r="1010" spans="1:16" ht="45.6">
      <c r="A1010" s="13" t="s">
        <v>3862</v>
      </c>
      <c r="B1010" s="13"/>
      <c r="C1010" s="13" t="s">
        <v>271</v>
      </c>
      <c r="D1010" s="13" t="s">
        <v>41</v>
      </c>
      <c r="E1010" s="13" t="s">
        <v>42</v>
      </c>
      <c r="F1010" s="13" t="s">
        <v>41</v>
      </c>
      <c r="G1010" s="13" t="s">
        <v>3040</v>
      </c>
      <c r="H1010" s="13" t="s">
        <v>3863</v>
      </c>
      <c r="I1010" s="13" t="s">
        <v>3042</v>
      </c>
      <c r="J1010" s="13" t="s">
        <v>3394</v>
      </c>
      <c r="K1010" s="13" t="s">
        <v>3860</v>
      </c>
      <c r="L1010" s="13" t="s">
        <v>67</v>
      </c>
      <c r="M1010" s="14">
        <v>13.094900000000001</v>
      </c>
      <c r="N1010" s="13" t="s">
        <v>3864</v>
      </c>
      <c r="O1010" s="13" t="s">
        <v>3864</v>
      </c>
      <c r="P1010" s="14">
        <f t="shared" si="15"/>
        <v>13.094900000000001</v>
      </c>
    </row>
    <row r="1011" spans="1:16" ht="45.6">
      <c r="A1011" s="13" t="s">
        <v>3865</v>
      </c>
      <c r="B1011" s="13"/>
      <c r="C1011" s="13" t="s">
        <v>271</v>
      </c>
      <c r="D1011" s="13" t="s">
        <v>41</v>
      </c>
      <c r="E1011" s="13" t="s">
        <v>42</v>
      </c>
      <c r="F1011" s="13" t="s">
        <v>41</v>
      </c>
      <c r="G1011" s="13" t="s">
        <v>3040</v>
      </c>
      <c r="H1011" s="13" t="s">
        <v>3866</v>
      </c>
      <c r="I1011" s="13" t="s">
        <v>3042</v>
      </c>
      <c r="J1011" s="13" t="s">
        <v>3394</v>
      </c>
      <c r="K1011" s="13" t="s">
        <v>3867</v>
      </c>
      <c r="L1011" s="13" t="s">
        <v>47</v>
      </c>
      <c r="M1011" s="14">
        <v>26.5501</v>
      </c>
      <c r="N1011" s="13" t="s">
        <v>3868</v>
      </c>
      <c r="O1011" s="13" t="s">
        <v>3868</v>
      </c>
      <c r="P1011" s="14">
        <f t="shared" si="15"/>
        <v>26.5501</v>
      </c>
    </row>
    <row r="1012" spans="1:16" ht="57">
      <c r="A1012" s="13" t="s">
        <v>3869</v>
      </c>
      <c r="B1012" s="13"/>
      <c r="C1012" s="13" t="s">
        <v>271</v>
      </c>
      <c r="D1012" s="13" t="s">
        <v>41</v>
      </c>
      <c r="E1012" s="13" t="s">
        <v>42</v>
      </c>
      <c r="F1012" s="13" t="s">
        <v>41</v>
      </c>
      <c r="G1012" s="13" t="s">
        <v>3040</v>
      </c>
      <c r="H1012" s="13" t="s">
        <v>3870</v>
      </c>
      <c r="I1012" s="13" t="s">
        <v>3042</v>
      </c>
      <c r="J1012" s="13" t="s">
        <v>3394</v>
      </c>
      <c r="K1012" s="13" t="s">
        <v>3867</v>
      </c>
      <c r="L1012" s="13" t="s">
        <v>67</v>
      </c>
      <c r="M1012" s="14">
        <v>20.1982</v>
      </c>
      <c r="N1012" s="13" t="s">
        <v>3871</v>
      </c>
      <c r="O1012" s="13" t="s">
        <v>3871</v>
      </c>
      <c r="P1012" s="14">
        <f t="shared" si="15"/>
        <v>20.1982</v>
      </c>
    </row>
    <row r="1013" spans="1:16" ht="57">
      <c r="A1013" s="13" t="s">
        <v>3872</v>
      </c>
      <c r="B1013" s="13"/>
      <c r="C1013" s="13" t="s">
        <v>40</v>
      </c>
      <c r="D1013" s="13" t="s">
        <v>41</v>
      </c>
      <c r="E1013" s="13" t="s">
        <v>42</v>
      </c>
      <c r="F1013" s="13" t="s">
        <v>41</v>
      </c>
      <c r="G1013" s="13" t="s">
        <v>3873</v>
      </c>
      <c r="H1013" s="13" t="s">
        <v>3874</v>
      </c>
      <c r="I1013" s="13" t="s">
        <v>57</v>
      </c>
      <c r="J1013" s="13" t="s">
        <v>3676</v>
      </c>
      <c r="K1013" s="13" t="s">
        <v>3875</v>
      </c>
      <c r="L1013" s="13" t="s">
        <v>47</v>
      </c>
      <c r="M1013" s="14">
        <v>66.572599999999994</v>
      </c>
      <c r="N1013" s="13" t="s">
        <v>3876</v>
      </c>
      <c r="O1013" s="13" t="s">
        <v>3877</v>
      </c>
      <c r="P1013" s="14">
        <f t="shared" si="15"/>
        <v>66.572599999999994</v>
      </c>
    </row>
    <row r="1014" spans="1:16" ht="57">
      <c r="A1014" s="13" t="s">
        <v>3878</v>
      </c>
      <c r="B1014" s="13"/>
      <c r="C1014" s="13" t="s">
        <v>40</v>
      </c>
      <c r="D1014" s="13" t="s">
        <v>41</v>
      </c>
      <c r="E1014" s="13" t="s">
        <v>42</v>
      </c>
      <c r="F1014" s="13" t="s">
        <v>41</v>
      </c>
      <c r="G1014" s="13" t="s">
        <v>3873</v>
      </c>
      <c r="H1014" s="13" t="s">
        <v>3879</v>
      </c>
      <c r="I1014" s="13" t="s">
        <v>57</v>
      </c>
      <c r="J1014" s="13" t="s">
        <v>3676</v>
      </c>
      <c r="K1014" s="13" t="s">
        <v>3875</v>
      </c>
      <c r="L1014" s="13" t="s">
        <v>47</v>
      </c>
      <c r="M1014" s="14">
        <v>90.475800000000007</v>
      </c>
      <c r="N1014" s="13" t="s">
        <v>3880</v>
      </c>
      <c r="O1014" s="13" t="s">
        <v>3881</v>
      </c>
      <c r="P1014" s="14">
        <f t="shared" si="15"/>
        <v>90.475800000000007</v>
      </c>
    </row>
    <row r="1015" spans="1:16" ht="57">
      <c r="A1015" s="13" t="s">
        <v>3882</v>
      </c>
      <c r="B1015" s="13"/>
      <c r="C1015" s="13" t="s">
        <v>40</v>
      </c>
      <c r="D1015" s="13" t="s">
        <v>41</v>
      </c>
      <c r="E1015" s="13" t="s">
        <v>42</v>
      </c>
      <c r="F1015" s="13" t="s">
        <v>41</v>
      </c>
      <c r="G1015" s="13" t="s">
        <v>3873</v>
      </c>
      <c r="H1015" s="13" t="s">
        <v>3883</v>
      </c>
      <c r="I1015" s="13" t="s">
        <v>57</v>
      </c>
      <c r="J1015" s="13" t="s">
        <v>3676</v>
      </c>
      <c r="K1015" s="13" t="s">
        <v>3875</v>
      </c>
      <c r="L1015" s="13" t="s">
        <v>47</v>
      </c>
      <c r="M1015" s="14">
        <v>93.974699999999999</v>
      </c>
      <c r="N1015" s="13" t="s">
        <v>3884</v>
      </c>
      <c r="O1015" s="13" t="s">
        <v>3885</v>
      </c>
      <c r="P1015" s="14">
        <f t="shared" si="15"/>
        <v>93.974699999999999</v>
      </c>
    </row>
    <row r="1016" spans="1:16" ht="57">
      <c r="A1016" s="13" t="s">
        <v>3886</v>
      </c>
      <c r="B1016" s="13" t="s">
        <v>481</v>
      </c>
      <c r="C1016" s="13" t="s">
        <v>40</v>
      </c>
      <c r="D1016" s="13" t="s">
        <v>41</v>
      </c>
      <c r="E1016" s="13" t="s">
        <v>42</v>
      </c>
      <c r="F1016" s="13" t="s">
        <v>41</v>
      </c>
      <c r="G1016" s="13" t="s">
        <v>64</v>
      </c>
      <c r="H1016" s="13" t="s">
        <v>3887</v>
      </c>
      <c r="I1016" s="13" t="s">
        <v>57</v>
      </c>
      <c r="J1016" s="13" t="s">
        <v>3888</v>
      </c>
      <c r="K1016" s="13" t="s">
        <v>3889</v>
      </c>
      <c r="L1016" s="13" t="s">
        <v>104</v>
      </c>
      <c r="M1016" s="14">
        <v>133.0308</v>
      </c>
      <c r="N1016" s="13" t="s">
        <v>3890</v>
      </c>
      <c r="O1016" s="13" t="s">
        <v>3891</v>
      </c>
      <c r="P1016" s="14">
        <f t="shared" si="15"/>
        <v>133.0308</v>
      </c>
    </row>
    <row r="1017" spans="1:16" ht="57">
      <c r="A1017" s="13" t="s">
        <v>3892</v>
      </c>
      <c r="B1017" s="13" t="s">
        <v>481</v>
      </c>
      <c r="C1017" s="13" t="s">
        <v>40</v>
      </c>
      <c r="D1017" s="13" t="s">
        <v>41</v>
      </c>
      <c r="E1017" s="13" t="s">
        <v>42</v>
      </c>
      <c r="F1017" s="13" t="s">
        <v>41</v>
      </c>
      <c r="G1017" s="13" t="s">
        <v>64</v>
      </c>
      <c r="H1017" s="13" t="s">
        <v>3893</v>
      </c>
      <c r="I1017" s="13" t="s">
        <v>57</v>
      </c>
      <c r="J1017" s="13" t="s">
        <v>3888</v>
      </c>
      <c r="K1017" s="13" t="s">
        <v>3889</v>
      </c>
      <c r="L1017" s="13" t="s">
        <v>47</v>
      </c>
      <c r="M1017" s="14">
        <v>99.677300000000002</v>
      </c>
      <c r="N1017" s="13" t="s">
        <v>3894</v>
      </c>
      <c r="O1017" s="13" t="s">
        <v>3895</v>
      </c>
      <c r="P1017" s="14">
        <f t="shared" si="15"/>
        <v>99.677300000000002</v>
      </c>
    </row>
    <row r="1018" spans="1:16" ht="57">
      <c r="A1018" s="13" t="s">
        <v>3896</v>
      </c>
      <c r="B1018" s="13" t="s">
        <v>481</v>
      </c>
      <c r="C1018" s="13" t="s">
        <v>40</v>
      </c>
      <c r="D1018" s="13" t="s">
        <v>41</v>
      </c>
      <c r="E1018" s="13" t="s">
        <v>42</v>
      </c>
      <c r="F1018" s="13" t="s">
        <v>41</v>
      </c>
      <c r="G1018" s="13" t="s">
        <v>64</v>
      </c>
      <c r="H1018" s="13" t="s">
        <v>3897</v>
      </c>
      <c r="I1018" s="13" t="s">
        <v>57</v>
      </c>
      <c r="J1018" s="13" t="s">
        <v>3888</v>
      </c>
      <c r="K1018" s="13" t="s">
        <v>3889</v>
      </c>
      <c r="L1018" s="13" t="s">
        <v>104</v>
      </c>
      <c r="M1018" s="14">
        <v>82.836799999999997</v>
      </c>
      <c r="N1018" s="13" t="s">
        <v>3898</v>
      </c>
      <c r="O1018" s="13" t="s">
        <v>3899</v>
      </c>
      <c r="P1018" s="14">
        <f t="shared" si="15"/>
        <v>82.836799999999997</v>
      </c>
    </row>
    <row r="1019" spans="1:16" ht="57">
      <c r="A1019" s="13" t="s">
        <v>3900</v>
      </c>
      <c r="B1019" s="13" t="s">
        <v>481</v>
      </c>
      <c r="C1019" s="13" t="s">
        <v>40</v>
      </c>
      <c r="D1019" s="13" t="s">
        <v>41</v>
      </c>
      <c r="E1019" s="13" t="s">
        <v>42</v>
      </c>
      <c r="F1019" s="13" t="s">
        <v>41</v>
      </c>
      <c r="G1019" s="13" t="s">
        <v>64</v>
      </c>
      <c r="H1019" s="13" t="s">
        <v>3901</v>
      </c>
      <c r="I1019" s="13" t="s">
        <v>57</v>
      </c>
      <c r="J1019" s="13" t="s">
        <v>3888</v>
      </c>
      <c r="K1019" s="13" t="s">
        <v>3889</v>
      </c>
      <c r="L1019" s="13" t="s">
        <v>47</v>
      </c>
      <c r="M1019" s="14">
        <v>66.160300000000007</v>
      </c>
      <c r="N1019" s="13" t="s">
        <v>3902</v>
      </c>
      <c r="O1019" s="13" t="s">
        <v>3903</v>
      </c>
      <c r="P1019" s="14">
        <f t="shared" si="15"/>
        <v>66.160300000000007</v>
      </c>
    </row>
    <row r="1020" spans="1:16" ht="68.45">
      <c r="A1020" s="13" t="s">
        <v>3904</v>
      </c>
      <c r="B1020" s="13"/>
      <c r="C1020" s="13" t="s">
        <v>40</v>
      </c>
      <c r="D1020" s="13" t="s">
        <v>41</v>
      </c>
      <c r="E1020" s="13" t="s">
        <v>41</v>
      </c>
      <c r="F1020" s="13" t="s">
        <v>41</v>
      </c>
      <c r="G1020" s="13" t="s">
        <v>3905</v>
      </c>
      <c r="H1020" s="13" t="s">
        <v>3906</v>
      </c>
      <c r="I1020" s="13" t="s">
        <v>57</v>
      </c>
      <c r="J1020" s="13" t="s">
        <v>58</v>
      </c>
      <c r="K1020" s="13" t="s">
        <v>3907</v>
      </c>
      <c r="L1020" s="13" t="s">
        <v>104</v>
      </c>
      <c r="M1020" s="14">
        <v>73.893299999999996</v>
      </c>
      <c r="N1020" s="13" t="s">
        <v>3908</v>
      </c>
      <c r="O1020" s="13" t="s">
        <v>3909</v>
      </c>
      <c r="P1020" s="14">
        <f t="shared" si="15"/>
        <v>73.893299999999996</v>
      </c>
    </row>
    <row r="1021" spans="1:16" ht="68.45">
      <c r="A1021" s="13" t="s">
        <v>3910</v>
      </c>
      <c r="B1021" s="13"/>
      <c r="C1021" s="13" t="s">
        <v>40</v>
      </c>
      <c r="D1021" s="13" t="s">
        <v>41</v>
      </c>
      <c r="E1021" s="13" t="s">
        <v>41</v>
      </c>
      <c r="F1021" s="13" t="s">
        <v>41</v>
      </c>
      <c r="G1021" s="13" t="s">
        <v>3905</v>
      </c>
      <c r="H1021" s="13" t="s">
        <v>3911</v>
      </c>
      <c r="I1021" s="13" t="s">
        <v>57</v>
      </c>
      <c r="J1021" s="13" t="s">
        <v>58</v>
      </c>
      <c r="K1021" s="13" t="s">
        <v>3907</v>
      </c>
      <c r="L1021" s="13" t="s">
        <v>104</v>
      </c>
      <c r="M1021" s="14">
        <v>92.735500000000002</v>
      </c>
      <c r="N1021" s="13" t="s">
        <v>3912</v>
      </c>
      <c r="O1021" s="13" t="s">
        <v>3913</v>
      </c>
      <c r="P1021" s="14">
        <f t="shared" si="15"/>
        <v>92.735500000000002</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58"/>
  <sheetViews>
    <sheetView showGridLines="0" workbookViewId="0">
      <pane ySplit="11" topLeftCell="A14" activePane="bottomLeft" state="frozen"/>
      <selection pane="bottomLeft" activeCell="E7" sqref="E7"/>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3914</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4.9"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SUM(P12:P558)</f>
        <v>134471.5135</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57">
      <c r="A12" s="13" t="s">
        <v>3915</v>
      </c>
      <c r="B12" s="13"/>
      <c r="C12" s="13" t="s">
        <v>40</v>
      </c>
      <c r="D12" s="13" t="s">
        <v>41</v>
      </c>
      <c r="E12" s="13" t="s">
        <v>42</v>
      </c>
      <c r="F12" s="13" t="s">
        <v>41</v>
      </c>
      <c r="G12" s="13" t="s">
        <v>279</v>
      </c>
      <c r="H12" s="13" t="s">
        <v>3916</v>
      </c>
      <c r="I12" s="13" t="s">
        <v>169</v>
      </c>
      <c r="J12" s="13" t="s">
        <v>3917</v>
      </c>
      <c r="K12" s="13" t="s">
        <v>3918</v>
      </c>
      <c r="L12" s="13" t="s">
        <v>67</v>
      </c>
      <c r="M12" s="14">
        <v>31.863299999999999</v>
      </c>
      <c r="N12" s="13" t="s">
        <v>3919</v>
      </c>
      <c r="O12" s="13" t="s">
        <v>3920</v>
      </c>
      <c r="P12" s="14">
        <f t="shared" ref="P12:P75" si="0">IF(M12="","",M12*(1+$B$8))</f>
        <v>31.863299999999999</v>
      </c>
    </row>
    <row r="13" spans="1:16" ht="57">
      <c r="A13" s="13" t="s">
        <v>3921</v>
      </c>
      <c r="B13" s="13"/>
      <c r="C13" s="13" t="s">
        <v>40</v>
      </c>
      <c r="D13" s="13" t="s">
        <v>41</v>
      </c>
      <c r="E13" s="13" t="s">
        <v>42</v>
      </c>
      <c r="F13" s="13" t="s">
        <v>41</v>
      </c>
      <c r="G13" s="13" t="s">
        <v>279</v>
      </c>
      <c r="H13" s="13" t="s">
        <v>3922</v>
      </c>
      <c r="I13" s="13" t="s">
        <v>169</v>
      </c>
      <c r="J13" s="13" t="s">
        <v>3917</v>
      </c>
      <c r="K13" s="13" t="s">
        <v>3918</v>
      </c>
      <c r="L13" s="13" t="s">
        <v>67</v>
      </c>
      <c r="M13" s="14">
        <v>41.353400000000001</v>
      </c>
      <c r="N13" s="13" t="s">
        <v>3923</v>
      </c>
      <c r="O13" s="13" t="s">
        <v>3924</v>
      </c>
      <c r="P13" s="14">
        <f t="shared" si="0"/>
        <v>41.353400000000001</v>
      </c>
    </row>
    <row r="14" spans="1:16" ht="57">
      <c r="A14" s="13" t="s">
        <v>3925</v>
      </c>
      <c r="B14" s="13"/>
      <c r="C14" s="13" t="s">
        <v>40</v>
      </c>
      <c r="D14" s="13" t="s">
        <v>41</v>
      </c>
      <c r="E14" s="13" t="s">
        <v>42</v>
      </c>
      <c r="F14" s="13" t="s">
        <v>41</v>
      </c>
      <c r="G14" s="13" t="s">
        <v>279</v>
      </c>
      <c r="H14" s="13" t="s">
        <v>3926</v>
      </c>
      <c r="I14" s="13" t="s">
        <v>169</v>
      </c>
      <c r="J14" s="13" t="s">
        <v>3917</v>
      </c>
      <c r="K14" s="13" t="s">
        <v>3918</v>
      </c>
      <c r="L14" s="13" t="s">
        <v>47</v>
      </c>
      <c r="M14" s="14">
        <v>69.237399999999994</v>
      </c>
      <c r="N14" s="13" t="s">
        <v>3927</v>
      </c>
      <c r="O14" s="13" t="s">
        <v>3928</v>
      </c>
      <c r="P14" s="14">
        <f t="shared" si="0"/>
        <v>69.237399999999994</v>
      </c>
    </row>
    <row r="15" spans="1:16" ht="57">
      <c r="A15" s="13" t="s">
        <v>3929</v>
      </c>
      <c r="B15" s="13"/>
      <c r="C15" s="13" t="s">
        <v>40</v>
      </c>
      <c r="D15" s="13" t="s">
        <v>41</v>
      </c>
      <c r="E15" s="13" t="s">
        <v>42</v>
      </c>
      <c r="F15" s="13" t="s">
        <v>41</v>
      </c>
      <c r="G15" s="13" t="s">
        <v>279</v>
      </c>
      <c r="H15" s="13" t="s">
        <v>3930</v>
      </c>
      <c r="I15" s="13" t="s">
        <v>169</v>
      </c>
      <c r="J15" s="13" t="s">
        <v>3917</v>
      </c>
      <c r="K15" s="13" t="s">
        <v>3918</v>
      </c>
      <c r="L15" s="13" t="s">
        <v>47</v>
      </c>
      <c r="M15" s="14">
        <v>101.774</v>
      </c>
      <c r="N15" s="13" t="s">
        <v>3931</v>
      </c>
      <c r="O15" s="13" t="s">
        <v>3932</v>
      </c>
      <c r="P15" s="14">
        <f t="shared" si="0"/>
        <v>101.774</v>
      </c>
    </row>
    <row r="16" spans="1:16" ht="57">
      <c r="A16" s="13" t="s">
        <v>3933</v>
      </c>
      <c r="B16" s="13"/>
      <c r="C16" s="13" t="s">
        <v>40</v>
      </c>
      <c r="D16" s="13" t="s">
        <v>41</v>
      </c>
      <c r="E16" s="13" t="s">
        <v>42</v>
      </c>
      <c r="F16" s="13" t="s">
        <v>41</v>
      </c>
      <c r="G16" s="13" t="s">
        <v>279</v>
      </c>
      <c r="H16" s="13" t="s">
        <v>3934</v>
      </c>
      <c r="I16" s="13" t="s">
        <v>169</v>
      </c>
      <c r="J16" s="13" t="s">
        <v>3917</v>
      </c>
      <c r="K16" s="13" t="s">
        <v>3918</v>
      </c>
      <c r="L16" s="13" t="s">
        <v>67</v>
      </c>
      <c r="M16" s="14">
        <v>76.756600000000006</v>
      </c>
      <c r="N16" s="13" t="s">
        <v>3935</v>
      </c>
      <c r="O16" s="13" t="s">
        <v>3936</v>
      </c>
      <c r="P16" s="14">
        <f t="shared" si="0"/>
        <v>76.756600000000006</v>
      </c>
    </row>
    <row r="17" spans="1:16" ht="57">
      <c r="A17" s="13" t="s">
        <v>3937</v>
      </c>
      <c r="B17" s="13"/>
      <c r="C17" s="13" t="s">
        <v>40</v>
      </c>
      <c r="D17" s="13" t="s">
        <v>41</v>
      </c>
      <c r="E17" s="13" t="s">
        <v>42</v>
      </c>
      <c r="F17" s="13" t="s">
        <v>41</v>
      </c>
      <c r="G17" s="13" t="s">
        <v>279</v>
      </c>
      <c r="H17" s="13" t="s">
        <v>3938</v>
      </c>
      <c r="I17" s="13" t="s">
        <v>169</v>
      </c>
      <c r="J17" s="13" t="s">
        <v>3917</v>
      </c>
      <c r="K17" s="13" t="s">
        <v>3918</v>
      </c>
      <c r="L17" s="13" t="s">
        <v>67</v>
      </c>
      <c r="M17" s="14">
        <v>86.544799999999995</v>
      </c>
      <c r="N17" s="13" t="s">
        <v>3939</v>
      </c>
      <c r="O17" s="13" t="s">
        <v>3940</v>
      </c>
      <c r="P17" s="14">
        <f t="shared" si="0"/>
        <v>86.544799999999995</v>
      </c>
    </row>
    <row r="18" spans="1:16" ht="57">
      <c r="A18" s="13" t="s">
        <v>3941</v>
      </c>
      <c r="B18" s="13"/>
      <c r="C18" s="13" t="s">
        <v>40</v>
      </c>
      <c r="D18" s="13" t="s">
        <v>41</v>
      </c>
      <c r="E18" s="13" t="s">
        <v>42</v>
      </c>
      <c r="F18" s="13" t="s">
        <v>41</v>
      </c>
      <c r="G18" s="13" t="s">
        <v>279</v>
      </c>
      <c r="H18" s="13" t="s">
        <v>3942</v>
      </c>
      <c r="I18" s="13" t="s">
        <v>169</v>
      </c>
      <c r="J18" s="13" t="s">
        <v>3917</v>
      </c>
      <c r="K18" s="13" t="s">
        <v>3918</v>
      </c>
      <c r="L18" s="13" t="s">
        <v>67</v>
      </c>
      <c r="M18" s="14">
        <v>38.7027</v>
      </c>
      <c r="N18" s="13" t="s">
        <v>3943</v>
      </c>
      <c r="O18" s="13" t="s">
        <v>3944</v>
      </c>
      <c r="P18" s="14">
        <f t="shared" si="0"/>
        <v>38.7027</v>
      </c>
    </row>
    <row r="19" spans="1:16" ht="57">
      <c r="A19" s="13" t="s">
        <v>3945</v>
      </c>
      <c r="B19" s="13"/>
      <c r="C19" s="13" t="s">
        <v>40</v>
      </c>
      <c r="D19" s="13" t="s">
        <v>41</v>
      </c>
      <c r="E19" s="13" t="s">
        <v>42</v>
      </c>
      <c r="F19" s="13" t="s">
        <v>41</v>
      </c>
      <c r="G19" s="13" t="s">
        <v>279</v>
      </c>
      <c r="H19" s="13" t="s">
        <v>3946</v>
      </c>
      <c r="I19" s="13" t="s">
        <v>169</v>
      </c>
      <c r="J19" s="13" t="s">
        <v>3917</v>
      </c>
      <c r="K19" s="13" t="s">
        <v>3918</v>
      </c>
      <c r="L19" s="13" t="s">
        <v>47</v>
      </c>
      <c r="M19" s="14">
        <v>79.326800000000006</v>
      </c>
      <c r="N19" s="13" t="s">
        <v>3947</v>
      </c>
      <c r="O19" s="13" t="s">
        <v>3948</v>
      </c>
      <c r="P19" s="14">
        <f t="shared" si="0"/>
        <v>79.326800000000006</v>
      </c>
    </row>
    <row r="20" spans="1:16" ht="57">
      <c r="A20" s="13" t="s">
        <v>3949</v>
      </c>
      <c r="B20" s="13"/>
      <c r="C20" s="13" t="s">
        <v>40</v>
      </c>
      <c r="D20" s="13" t="s">
        <v>41</v>
      </c>
      <c r="E20" s="13" t="s">
        <v>42</v>
      </c>
      <c r="F20" s="13" t="s">
        <v>41</v>
      </c>
      <c r="G20" s="13" t="s">
        <v>279</v>
      </c>
      <c r="H20" s="13" t="s">
        <v>3950</v>
      </c>
      <c r="I20" s="13" t="s">
        <v>169</v>
      </c>
      <c r="J20" s="13" t="s">
        <v>3917</v>
      </c>
      <c r="K20" s="13" t="s">
        <v>3918</v>
      </c>
      <c r="L20" s="13" t="s">
        <v>67</v>
      </c>
      <c r="M20" s="14">
        <v>77.757800000000003</v>
      </c>
      <c r="N20" s="13" t="s">
        <v>3951</v>
      </c>
      <c r="O20" s="13" t="s">
        <v>3952</v>
      </c>
      <c r="P20" s="14">
        <f t="shared" si="0"/>
        <v>77.757800000000003</v>
      </c>
    </row>
    <row r="21" spans="1:16" ht="45.6">
      <c r="A21" s="13" t="s">
        <v>3953</v>
      </c>
      <c r="B21" s="13"/>
      <c r="C21" s="13" t="s">
        <v>123</v>
      </c>
      <c r="D21" s="13" t="s">
        <v>41</v>
      </c>
      <c r="E21" s="13" t="s">
        <v>41</v>
      </c>
      <c r="F21" s="13" t="s">
        <v>42</v>
      </c>
      <c r="G21" s="13" t="s">
        <v>279</v>
      </c>
      <c r="H21" s="13" t="s">
        <v>3954</v>
      </c>
      <c r="I21" s="13" t="s">
        <v>169</v>
      </c>
      <c r="J21" s="13" t="s">
        <v>3917</v>
      </c>
      <c r="K21" s="13" t="s">
        <v>3918</v>
      </c>
      <c r="L21" s="13" t="s">
        <v>67</v>
      </c>
      <c r="M21" s="14">
        <v>12.580299999999999</v>
      </c>
      <c r="N21" s="13" t="s">
        <v>3955</v>
      </c>
      <c r="O21" s="13" t="s">
        <v>3955</v>
      </c>
      <c r="P21" s="14">
        <f t="shared" si="0"/>
        <v>12.580299999999999</v>
      </c>
    </row>
    <row r="22" spans="1:16" ht="57">
      <c r="A22" s="13" t="s">
        <v>3956</v>
      </c>
      <c r="B22" s="13"/>
      <c r="C22" s="13" t="s">
        <v>40</v>
      </c>
      <c r="D22" s="13" t="s">
        <v>41</v>
      </c>
      <c r="E22" s="13" t="s">
        <v>41</v>
      </c>
      <c r="F22" s="13" t="s">
        <v>41</v>
      </c>
      <c r="G22" s="13" t="s">
        <v>279</v>
      </c>
      <c r="H22" s="13" t="s">
        <v>3957</v>
      </c>
      <c r="I22" s="13" t="s">
        <v>169</v>
      </c>
      <c r="J22" s="13" t="s">
        <v>3917</v>
      </c>
      <c r="K22" s="13" t="s">
        <v>3918</v>
      </c>
      <c r="L22" s="13" t="s">
        <v>104</v>
      </c>
      <c r="M22" s="14">
        <v>63.2393</v>
      </c>
      <c r="N22" s="13" t="s">
        <v>3958</v>
      </c>
      <c r="O22" s="13" t="s">
        <v>3959</v>
      </c>
      <c r="P22" s="14">
        <f t="shared" si="0"/>
        <v>63.2393</v>
      </c>
    </row>
    <row r="23" spans="1:16" ht="34.15">
      <c r="A23" s="13" t="s">
        <v>3960</v>
      </c>
      <c r="B23" s="13"/>
      <c r="C23" s="13" t="s">
        <v>40</v>
      </c>
      <c r="D23" s="13" t="s">
        <v>41</v>
      </c>
      <c r="E23" s="13" t="s">
        <v>41</v>
      </c>
      <c r="F23" s="13" t="s">
        <v>41</v>
      </c>
      <c r="G23" s="13" t="s">
        <v>279</v>
      </c>
      <c r="H23" s="13" t="s">
        <v>3961</v>
      </c>
      <c r="I23" s="13" t="s">
        <v>169</v>
      </c>
      <c r="J23" s="13" t="s">
        <v>3917</v>
      </c>
      <c r="K23" s="13" t="s">
        <v>3918</v>
      </c>
      <c r="L23" s="13" t="s">
        <v>134</v>
      </c>
      <c r="M23" s="14">
        <v>11.117800000000001</v>
      </c>
      <c r="N23" s="13" t="s">
        <v>3962</v>
      </c>
      <c r="O23" s="13" t="s">
        <v>3962</v>
      </c>
      <c r="P23" s="14">
        <f t="shared" si="0"/>
        <v>11.117800000000001</v>
      </c>
    </row>
    <row r="24" spans="1:16" ht="57">
      <c r="A24" s="13" t="s">
        <v>3963</v>
      </c>
      <c r="B24" s="13" t="s">
        <v>481</v>
      </c>
      <c r="C24" s="13" t="s">
        <v>40</v>
      </c>
      <c r="D24" s="13" t="s">
        <v>41</v>
      </c>
      <c r="E24" s="13" t="s">
        <v>41</v>
      </c>
      <c r="F24" s="13" t="s">
        <v>41</v>
      </c>
      <c r="G24" s="13" t="s">
        <v>279</v>
      </c>
      <c r="H24" s="13" t="s">
        <v>3964</v>
      </c>
      <c r="I24" s="13" t="s">
        <v>169</v>
      </c>
      <c r="J24" s="13" t="s">
        <v>3917</v>
      </c>
      <c r="K24" s="13" t="s">
        <v>3918</v>
      </c>
      <c r="L24" s="13" t="s">
        <v>104</v>
      </c>
      <c r="M24" s="14">
        <v>35.314799999999998</v>
      </c>
      <c r="N24" s="13" t="s">
        <v>3965</v>
      </c>
      <c r="O24" s="13" t="s">
        <v>3966</v>
      </c>
      <c r="P24" s="14">
        <f t="shared" si="0"/>
        <v>35.314799999999998</v>
      </c>
    </row>
    <row r="25" spans="1:16" ht="57">
      <c r="A25" s="13" t="s">
        <v>3967</v>
      </c>
      <c r="B25" s="13" t="s">
        <v>481</v>
      </c>
      <c r="C25" s="13" t="s">
        <v>40</v>
      </c>
      <c r="D25" s="13" t="s">
        <v>41</v>
      </c>
      <c r="E25" s="13" t="s">
        <v>41</v>
      </c>
      <c r="F25" s="13" t="s">
        <v>41</v>
      </c>
      <c r="G25" s="13" t="s">
        <v>279</v>
      </c>
      <c r="H25" s="13" t="s">
        <v>3968</v>
      </c>
      <c r="I25" s="13" t="s">
        <v>169</v>
      </c>
      <c r="J25" s="13" t="s">
        <v>3917</v>
      </c>
      <c r="K25" s="13" t="s">
        <v>3918</v>
      </c>
      <c r="L25" s="13" t="s">
        <v>104</v>
      </c>
      <c r="M25" s="14">
        <v>169.8493</v>
      </c>
      <c r="N25" s="13" t="s">
        <v>3969</v>
      </c>
      <c r="O25" s="13" t="s">
        <v>3970</v>
      </c>
      <c r="P25" s="14">
        <f t="shared" si="0"/>
        <v>169.8493</v>
      </c>
    </row>
    <row r="26" spans="1:16" ht="57">
      <c r="A26" s="13" t="s">
        <v>3971</v>
      </c>
      <c r="B26" s="13"/>
      <c r="C26" s="13" t="s">
        <v>40</v>
      </c>
      <c r="D26" s="13" t="s">
        <v>41</v>
      </c>
      <c r="E26" s="13" t="s">
        <v>42</v>
      </c>
      <c r="F26" s="13" t="s">
        <v>41</v>
      </c>
      <c r="G26" s="13" t="s">
        <v>279</v>
      </c>
      <c r="H26" s="13" t="s">
        <v>3972</v>
      </c>
      <c r="I26" s="13" t="s">
        <v>169</v>
      </c>
      <c r="J26" s="13" t="s">
        <v>3917</v>
      </c>
      <c r="K26" s="13" t="s">
        <v>3973</v>
      </c>
      <c r="L26" s="13" t="s">
        <v>104</v>
      </c>
      <c r="M26" s="14">
        <v>84.463099999999997</v>
      </c>
      <c r="N26" s="13" t="s">
        <v>3974</v>
      </c>
      <c r="O26" s="13" t="s">
        <v>3975</v>
      </c>
      <c r="P26" s="14">
        <f t="shared" si="0"/>
        <v>84.463099999999997</v>
      </c>
    </row>
    <row r="27" spans="1:16" ht="57">
      <c r="A27" s="13" t="s">
        <v>3976</v>
      </c>
      <c r="B27" s="13"/>
      <c r="C27" s="13" t="s">
        <v>40</v>
      </c>
      <c r="D27" s="13" t="s">
        <v>41</v>
      </c>
      <c r="E27" s="13" t="s">
        <v>42</v>
      </c>
      <c r="F27" s="13" t="s">
        <v>41</v>
      </c>
      <c r="G27" s="13" t="s">
        <v>279</v>
      </c>
      <c r="H27" s="13" t="s">
        <v>3977</v>
      </c>
      <c r="I27" s="13" t="s">
        <v>169</v>
      </c>
      <c r="J27" s="13" t="s">
        <v>3917</v>
      </c>
      <c r="K27" s="13" t="s">
        <v>3973</v>
      </c>
      <c r="L27" s="13" t="s">
        <v>104</v>
      </c>
      <c r="M27" s="14">
        <v>57.256599999999999</v>
      </c>
      <c r="N27" s="13" t="s">
        <v>3978</v>
      </c>
      <c r="O27" s="13" t="s">
        <v>3979</v>
      </c>
      <c r="P27" s="14">
        <f t="shared" si="0"/>
        <v>57.256599999999999</v>
      </c>
    </row>
    <row r="28" spans="1:16" ht="57">
      <c r="A28" s="13" t="s">
        <v>3980</v>
      </c>
      <c r="B28" s="13"/>
      <c r="C28" s="13" t="s">
        <v>40</v>
      </c>
      <c r="D28" s="13" t="s">
        <v>41</v>
      </c>
      <c r="E28" s="13" t="s">
        <v>42</v>
      </c>
      <c r="F28" s="13" t="s">
        <v>41</v>
      </c>
      <c r="G28" s="13" t="s">
        <v>279</v>
      </c>
      <c r="H28" s="13" t="s">
        <v>3981</v>
      </c>
      <c r="I28" s="13" t="s">
        <v>169</v>
      </c>
      <c r="J28" s="13" t="s">
        <v>3917</v>
      </c>
      <c r="K28" s="13" t="s">
        <v>3973</v>
      </c>
      <c r="L28" s="13" t="s">
        <v>104</v>
      </c>
      <c r="M28" s="14">
        <v>128.8937</v>
      </c>
      <c r="N28" s="13" t="s">
        <v>3982</v>
      </c>
      <c r="O28" s="13" t="s">
        <v>3983</v>
      </c>
      <c r="P28" s="14">
        <f t="shared" si="0"/>
        <v>128.8937</v>
      </c>
    </row>
    <row r="29" spans="1:16" ht="57">
      <c r="A29" s="13" t="s">
        <v>3984</v>
      </c>
      <c r="B29" s="13"/>
      <c r="C29" s="13" t="s">
        <v>40</v>
      </c>
      <c r="D29" s="13" t="s">
        <v>41</v>
      </c>
      <c r="E29" s="13" t="s">
        <v>42</v>
      </c>
      <c r="F29" s="13" t="s">
        <v>41</v>
      </c>
      <c r="G29" s="13" t="s">
        <v>279</v>
      </c>
      <c r="H29" s="13" t="s">
        <v>3985</v>
      </c>
      <c r="I29" s="13" t="s">
        <v>169</v>
      </c>
      <c r="J29" s="13" t="s">
        <v>3917</v>
      </c>
      <c r="K29" s="13" t="s">
        <v>3973</v>
      </c>
      <c r="L29" s="13" t="s">
        <v>104</v>
      </c>
      <c r="M29" s="14">
        <v>28.832999999999998</v>
      </c>
      <c r="N29" s="13" t="s">
        <v>3986</v>
      </c>
      <c r="O29" s="13" t="s">
        <v>3986</v>
      </c>
      <c r="P29" s="14">
        <f t="shared" si="0"/>
        <v>28.832999999999998</v>
      </c>
    </row>
    <row r="30" spans="1:16" ht="57">
      <c r="A30" s="13" t="s">
        <v>3987</v>
      </c>
      <c r="B30" s="13"/>
      <c r="C30" s="13" t="s">
        <v>40</v>
      </c>
      <c r="D30" s="13" t="s">
        <v>41</v>
      </c>
      <c r="E30" s="13" t="s">
        <v>42</v>
      </c>
      <c r="F30" s="13" t="s">
        <v>41</v>
      </c>
      <c r="G30" s="13" t="s">
        <v>279</v>
      </c>
      <c r="H30" s="13" t="s">
        <v>3988</v>
      </c>
      <c r="I30" s="13" t="s">
        <v>169</v>
      </c>
      <c r="J30" s="13" t="s">
        <v>3917</v>
      </c>
      <c r="K30" s="13" t="s">
        <v>3973</v>
      </c>
      <c r="L30" s="13" t="s">
        <v>104</v>
      </c>
      <c r="M30" s="14">
        <v>23.274100000000001</v>
      </c>
      <c r="N30" s="13" t="s">
        <v>3989</v>
      </c>
      <c r="O30" s="13" t="s">
        <v>3990</v>
      </c>
      <c r="P30" s="14">
        <f t="shared" si="0"/>
        <v>23.274100000000001</v>
      </c>
    </row>
    <row r="31" spans="1:16" ht="57">
      <c r="A31" s="13" t="s">
        <v>3991</v>
      </c>
      <c r="B31" s="13"/>
      <c r="C31" s="13" t="s">
        <v>40</v>
      </c>
      <c r="D31" s="13" t="s">
        <v>41</v>
      </c>
      <c r="E31" s="13" t="s">
        <v>42</v>
      </c>
      <c r="F31" s="13" t="s">
        <v>41</v>
      </c>
      <c r="G31" s="13" t="s">
        <v>279</v>
      </c>
      <c r="H31" s="13" t="s">
        <v>3992</v>
      </c>
      <c r="I31" s="13" t="s">
        <v>169</v>
      </c>
      <c r="J31" s="13" t="s">
        <v>3917</v>
      </c>
      <c r="K31" s="13" t="s">
        <v>3973</v>
      </c>
      <c r="L31" s="13" t="s">
        <v>104</v>
      </c>
      <c r="M31" s="14">
        <v>43.623199999999997</v>
      </c>
      <c r="N31" s="13" t="s">
        <v>3993</v>
      </c>
      <c r="O31" s="13" t="s">
        <v>3994</v>
      </c>
      <c r="P31" s="14">
        <f t="shared" si="0"/>
        <v>43.623199999999997</v>
      </c>
    </row>
    <row r="32" spans="1:16" ht="57">
      <c r="A32" s="13" t="s">
        <v>3995</v>
      </c>
      <c r="B32" s="13"/>
      <c r="C32" s="13" t="s">
        <v>40</v>
      </c>
      <c r="D32" s="13" t="s">
        <v>41</v>
      </c>
      <c r="E32" s="13" t="s">
        <v>42</v>
      </c>
      <c r="F32" s="13" t="s">
        <v>41</v>
      </c>
      <c r="G32" s="13" t="s">
        <v>279</v>
      </c>
      <c r="H32" s="13" t="s">
        <v>3996</v>
      </c>
      <c r="I32" s="13" t="s">
        <v>169</v>
      </c>
      <c r="J32" s="13" t="s">
        <v>3917</v>
      </c>
      <c r="K32" s="13" t="s">
        <v>3973</v>
      </c>
      <c r="L32" s="13" t="s">
        <v>104</v>
      </c>
      <c r="M32" s="14">
        <v>67.942300000000003</v>
      </c>
      <c r="N32" s="13" t="s">
        <v>3997</v>
      </c>
      <c r="O32" s="13" t="s">
        <v>3998</v>
      </c>
      <c r="P32" s="14">
        <f t="shared" si="0"/>
        <v>67.942300000000003</v>
      </c>
    </row>
    <row r="33" spans="1:16" ht="57">
      <c r="A33" s="13" t="s">
        <v>3999</v>
      </c>
      <c r="B33" s="13"/>
      <c r="C33" s="13" t="s">
        <v>40</v>
      </c>
      <c r="D33" s="13" t="s">
        <v>41</v>
      </c>
      <c r="E33" s="13" t="s">
        <v>42</v>
      </c>
      <c r="F33" s="13" t="s">
        <v>41</v>
      </c>
      <c r="G33" s="13" t="s">
        <v>279</v>
      </c>
      <c r="H33" s="13" t="s">
        <v>4000</v>
      </c>
      <c r="I33" s="13" t="s">
        <v>169</v>
      </c>
      <c r="J33" s="13" t="s">
        <v>3917</v>
      </c>
      <c r="K33" s="13" t="s">
        <v>3973</v>
      </c>
      <c r="L33" s="13" t="s">
        <v>104</v>
      </c>
      <c r="M33" s="14">
        <v>42.311399999999999</v>
      </c>
      <c r="N33" s="13" t="s">
        <v>4001</v>
      </c>
      <c r="O33" s="13" t="s">
        <v>4002</v>
      </c>
      <c r="P33" s="14">
        <f t="shared" si="0"/>
        <v>42.311399999999999</v>
      </c>
    </row>
    <row r="34" spans="1:16" ht="57">
      <c r="A34" s="13" t="s">
        <v>4003</v>
      </c>
      <c r="B34" s="13"/>
      <c r="C34" s="13" t="s">
        <v>40</v>
      </c>
      <c r="D34" s="13" t="s">
        <v>41</v>
      </c>
      <c r="E34" s="13" t="s">
        <v>42</v>
      </c>
      <c r="F34" s="13" t="s">
        <v>41</v>
      </c>
      <c r="G34" s="13" t="s">
        <v>279</v>
      </c>
      <c r="H34" s="13" t="s">
        <v>4004</v>
      </c>
      <c r="I34" s="13" t="s">
        <v>169</v>
      </c>
      <c r="J34" s="13" t="s">
        <v>3917</v>
      </c>
      <c r="K34" s="13" t="s">
        <v>3973</v>
      </c>
      <c r="L34" s="13" t="s">
        <v>104</v>
      </c>
      <c r="M34" s="14">
        <v>98.990499999999997</v>
      </c>
      <c r="N34" s="13" t="s">
        <v>4005</v>
      </c>
      <c r="O34" s="13" t="s">
        <v>4006</v>
      </c>
      <c r="P34" s="14">
        <f t="shared" si="0"/>
        <v>98.990499999999997</v>
      </c>
    </row>
    <row r="35" spans="1:16" ht="34.15">
      <c r="A35" s="13" t="s">
        <v>4007</v>
      </c>
      <c r="B35" s="13"/>
      <c r="C35" s="13" t="s">
        <v>123</v>
      </c>
      <c r="D35" s="13" t="s">
        <v>41</v>
      </c>
      <c r="E35" s="13" t="s">
        <v>41</v>
      </c>
      <c r="F35" s="13" t="s">
        <v>42</v>
      </c>
      <c r="G35" s="13" t="s">
        <v>279</v>
      </c>
      <c r="H35" s="13" t="s">
        <v>4008</v>
      </c>
      <c r="I35" s="13" t="s">
        <v>169</v>
      </c>
      <c r="J35" s="13" t="s">
        <v>3917</v>
      </c>
      <c r="K35" s="13" t="s">
        <v>3973</v>
      </c>
      <c r="L35" s="13" t="s">
        <v>134</v>
      </c>
      <c r="M35" s="14">
        <v>14.0428</v>
      </c>
      <c r="N35" s="13" t="s">
        <v>4009</v>
      </c>
      <c r="O35" s="13" t="s">
        <v>4009</v>
      </c>
      <c r="P35" s="14">
        <f t="shared" si="0"/>
        <v>14.0428</v>
      </c>
    </row>
    <row r="36" spans="1:16" ht="79.900000000000006">
      <c r="A36" s="13" t="s">
        <v>4010</v>
      </c>
      <c r="B36" s="13"/>
      <c r="C36" s="13" t="s">
        <v>40</v>
      </c>
      <c r="D36" s="13" t="s">
        <v>41</v>
      </c>
      <c r="E36" s="13" t="s">
        <v>42</v>
      </c>
      <c r="F36" s="13" t="s">
        <v>41</v>
      </c>
      <c r="G36" s="13" t="s">
        <v>3905</v>
      </c>
      <c r="H36" s="13" t="s">
        <v>4011</v>
      </c>
      <c r="I36" s="13" t="s">
        <v>4012</v>
      </c>
      <c r="J36" s="13" t="s">
        <v>4013</v>
      </c>
      <c r="K36" s="13" t="s">
        <v>4014</v>
      </c>
      <c r="L36" s="13" t="s">
        <v>104</v>
      </c>
      <c r="M36" s="14">
        <v>598.89670000000001</v>
      </c>
      <c r="N36" s="13" t="s">
        <v>4015</v>
      </c>
      <c r="O36" s="13" t="s">
        <v>4016</v>
      </c>
      <c r="P36" s="14">
        <f t="shared" si="0"/>
        <v>598.89670000000001</v>
      </c>
    </row>
    <row r="37" spans="1:16" ht="79.900000000000006">
      <c r="A37" s="13" t="s">
        <v>4017</v>
      </c>
      <c r="B37" s="13"/>
      <c r="C37" s="13" t="s">
        <v>40</v>
      </c>
      <c r="D37" s="13" t="s">
        <v>41</v>
      </c>
      <c r="E37" s="13" t="s">
        <v>42</v>
      </c>
      <c r="F37" s="13" t="s">
        <v>41</v>
      </c>
      <c r="G37" s="13" t="s">
        <v>3905</v>
      </c>
      <c r="H37" s="13" t="s">
        <v>4018</v>
      </c>
      <c r="I37" s="13" t="s">
        <v>4012</v>
      </c>
      <c r="J37" s="13" t="s">
        <v>4013</v>
      </c>
      <c r="K37" s="13" t="s">
        <v>4014</v>
      </c>
      <c r="L37" s="13" t="s">
        <v>104</v>
      </c>
      <c r="M37" s="14">
        <v>885.4982</v>
      </c>
      <c r="N37" s="13" t="s">
        <v>4019</v>
      </c>
      <c r="O37" s="13" t="s">
        <v>4020</v>
      </c>
      <c r="P37" s="14">
        <f t="shared" si="0"/>
        <v>885.4982</v>
      </c>
    </row>
    <row r="38" spans="1:16" ht="57">
      <c r="A38" s="13" t="s">
        <v>4021</v>
      </c>
      <c r="B38" s="13"/>
      <c r="C38" s="13" t="s">
        <v>40</v>
      </c>
      <c r="D38" s="13" t="s">
        <v>41</v>
      </c>
      <c r="E38" s="13" t="s">
        <v>41</v>
      </c>
      <c r="F38" s="13" t="s">
        <v>41</v>
      </c>
      <c r="G38" s="13" t="s">
        <v>3905</v>
      </c>
      <c r="H38" s="13" t="s">
        <v>4022</v>
      </c>
      <c r="I38" s="13" t="s">
        <v>4012</v>
      </c>
      <c r="J38" s="13" t="s">
        <v>4013</v>
      </c>
      <c r="K38" s="13" t="s">
        <v>4014</v>
      </c>
      <c r="L38" s="13" t="s">
        <v>67</v>
      </c>
      <c r="M38" s="14">
        <v>33.974200000000003</v>
      </c>
      <c r="N38" s="13" t="s">
        <v>4023</v>
      </c>
      <c r="O38" s="13" t="s">
        <v>4024</v>
      </c>
      <c r="P38" s="14">
        <f t="shared" si="0"/>
        <v>33.974200000000003</v>
      </c>
    </row>
    <row r="39" spans="1:16" ht="57">
      <c r="A39" s="13" t="s">
        <v>4025</v>
      </c>
      <c r="B39" s="13"/>
      <c r="C39" s="13" t="s">
        <v>40</v>
      </c>
      <c r="D39" s="13" t="s">
        <v>41</v>
      </c>
      <c r="E39" s="13" t="s">
        <v>41</v>
      </c>
      <c r="F39" s="13" t="s">
        <v>41</v>
      </c>
      <c r="G39" s="13" t="s">
        <v>3905</v>
      </c>
      <c r="H39" s="13" t="s">
        <v>4026</v>
      </c>
      <c r="I39" s="13" t="s">
        <v>4012</v>
      </c>
      <c r="J39" s="13" t="s">
        <v>4013</v>
      </c>
      <c r="K39" s="13" t="s">
        <v>4014</v>
      </c>
      <c r="L39" s="13" t="s">
        <v>134</v>
      </c>
      <c r="M39" s="14">
        <v>15.308199999999999</v>
      </c>
      <c r="N39" s="13" t="s">
        <v>4027</v>
      </c>
      <c r="O39" s="13" t="s">
        <v>4027</v>
      </c>
      <c r="P39" s="14">
        <f t="shared" si="0"/>
        <v>15.308199999999999</v>
      </c>
    </row>
    <row r="40" spans="1:16" ht="57">
      <c r="A40" s="13" t="s">
        <v>4028</v>
      </c>
      <c r="B40" s="13"/>
      <c r="C40" s="13" t="s">
        <v>40</v>
      </c>
      <c r="D40" s="13" t="s">
        <v>41</v>
      </c>
      <c r="E40" s="13" t="s">
        <v>41</v>
      </c>
      <c r="F40" s="13" t="s">
        <v>41</v>
      </c>
      <c r="G40" s="13" t="s">
        <v>3905</v>
      </c>
      <c r="H40" s="13" t="s">
        <v>4029</v>
      </c>
      <c r="I40" s="13" t="s">
        <v>4012</v>
      </c>
      <c r="J40" s="13" t="s">
        <v>4013</v>
      </c>
      <c r="K40" s="13" t="s">
        <v>4014</v>
      </c>
      <c r="L40" s="13" t="s">
        <v>134</v>
      </c>
      <c r="M40" s="14">
        <v>125.80970000000001</v>
      </c>
      <c r="N40" s="13" t="s">
        <v>4030</v>
      </c>
      <c r="O40" s="13" t="s">
        <v>4031</v>
      </c>
      <c r="P40" s="14">
        <f t="shared" si="0"/>
        <v>125.80970000000001</v>
      </c>
    </row>
    <row r="41" spans="1:16" ht="57">
      <c r="A41" s="13" t="s">
        <v>4032</v>
      </c>
      <c r="B41" s="13"/>
      <c r="C41" s="13" t="s">
        <v>40</v>
      </c>
      <c r="D41" s="13" t="s">
        <v>41</v>
      </c>
      <c r="E41" s="13" t="s">
        <v>41</v>
      </c>
      <c r="F41" s="13" t="s">
        <v>41</v>
      </c>
      <c r="G41" s="13" t="s">
        <v>3905</v>
      </c>
      <c r="H41" s="13" t="s">
        <v>4033</v>
      </c>
      <c r="I41" s="13" t="s">
        <v>4012</v>
      </c>
      <c r="J41" s="13" t="s">
        <v>4013</v>
      </c>
      <c r="K41" s="13" t="s">
        <v>4014</v>
      </c>
      <c r="L41" s="13" t="s">
        <v>134</v>
      </c>
      <c r="M41" s="14">
        <v>44.855200000000004</v>
      </c>
      <c r="N41" s="13" t="s">
        <v>4034</v>
      </c>
      <c r="O41" s="13" t="s">
        <v>4034</v>
      </c>
      <c r="P41" s="14">
        <f t="shared" si="0"/>
        <v>44.855200000000004</v>
      </c>
    </row>
    <row r="42" spans="1:16" ht="68.45">
      <c r="A42" s="13" t="s">
        <v>4035</v>
      </c>
      <c r="B42" s="13"/>
      <c r="C42" s="13" t="s">
        <v>40</v>
      </c>
      <c r="D42" s="13" t="s">
        <v>41</v>
      </c>
      <c r="E42" s="13" t="s">
        <v>41</v>
      </c>
      <c r="F42" s="13" t="s">
        <v>41</v>
      </c>
      <c r="G42" s="13" t="s">
        <v>3905</v>
      </c>
      <c r="H42" s="13" t="s">
        <v>4036</v>
      </c>
      <c r="I42" s="13" t="s">
        <v>4012</v>
      </c>
      <c r="J42" s="13" t="s">
        <v>4013</v>
      </c>
      <c r="K42" s="13" t="s">
        <v>4014</v>
      </c>
      <c r="L42" s="13" t="s">
        <v>134</v>
      </c>
      <c r="M42" s="14">
        <v>76.989000000000004</v>
      </c>
      <c r="N42" s="13" t="s">
        <v>4037</v>
      </c>
      <c r="O42" s="13" t="s">
        <v>4037</v>
      </c>
      <c r="P42" s="14">
        <f t="shared" si="0"/>
        <v>76.989000000000004</v>
      </c>
    </row>
    <row r="43" spans="1:16" ht="57">
      <c r="A43" s="13" t="s">
        <v>4038</v>
      </c>
      <c r="B43" s="13"/>
      <c r="C43" s="13" t="s">
        <v>40</v>
      </c>
      <c r="D43" s="13" t="s">
        <v>41</v>
      </c>
      <c r="E43" s="13" t="s">
        <v>41</v>
      </c>
      <c r="F43" s="13" t="s">
        <v>41</v>
      </c>
      <c r="G43" s="13" t="s">
        <v>3905</v>
      </c>
      <c r="H43" s="13" t="s">
        <v>4039</v>
      </c>
      <c r="I43" s="13" t="s">
        <v>4012</v>
      </c>
      <c r="J43" s="13" t="s">
        <v>4013</v>
      </c>
      <c r="K43" s="13" t="s">
        <v>4014</v>
      </c>
      <c r="L43" s="13" t="s">
        <v>134</v>
      </c>
      <c r="M43" s="14">
        <v>67.0548</v>
      </c>
      <c r="N43" s="13" t="s">
        <v>4040</v>
      </c>
      <c r="O43" s="13" t="s">
        <v>4040</v>
      </c>
      <c r="P43" s="14">
        <f t="shared" si="0"/>
        <v>67.0548</v>
      </c>
    </row>
    <row r="44" spans="1:16" ht="57">
      <c r="A44" s="13" t="s">
        <v>4041</v>
      </c>
      <c r="B44" s="13"/>
      <c r="C44" s="13" t="s">
        <v>40</v>
      </c>
      <c r="D44" s="13" t="s">
        <v>41</v>
      </c>
      <c r="E44" s="13" t="s">
        <v>41</v>
      </c>
      <c r="F44" s="13" t="s">
        <v>41</v>
      </c>
      <c r="G44" s="13" t="s">
        <v>3905</v>
      </c>
      <c r="H44" s="13" t="s">
        <v>4042</v>
      </c>
      <c r="I44" s="13" t="s">
        <v>4012</v>
      </c>
      <c r="J44" s="13" t="s">
        <v>4013</v>
      </c>
      <c r="K44" s="13" t="s">
        <v>4014</v>
      </c>
      <c r="L44" s="13" t="s">
        <v>134</v>
      </c>
      <c r="M44" s="14">
        <v>61.7547</v>
      </c>
      <c r="N44" s="13" t="s">
        <v>4043</v>
      </c>
      <c r="O44" s="13" t="s">
        <v>4043</v>
      </c>
      <c r="P44" s="14">
        <f t="shared" si="0"/>
        <v>61.7547</v>
      </c>
    </row>
    <row r="45" spans="1:16" ht="34.15">
      <c r="A45" s="13" t="s">
        <v>4044</v>
      </c>
      <c r="B45" s="13"/>
      <c r="C45" s="13" t="s">
        <v>40</v>
      </c>
      <c r="D45" s="13" t="s">
        <v>41</v>
      </c>
      <c r="E45" s="13" t="s">
        <v>41</v>
      </c>
      <c r="F45" s="13" t="s">
        <v>41</v>
      </c>
      <c r="G45" s="13" t="s">
        <v>3905</v>
      </c>
      <c r="H45" s="13" t="s">
        <v>4045</v>
      </c>
      <c r="I45" s="13" t="s">
        <v>4012</v>
      </c>
      <c r="J45" s="13" t="s">
        <v>4013</v>
      </c>
      <c r="K45" s="13" t="s">
        <v>4014</v>
      </c>
      <c r="L45" s="13" t="s">
        <v>134</v>
      </c>
      <c r="M45" s="14">
        <v>98.376599999999996</v>
      </c>
      <c r="N45" s="13" t="s">
        <v>4046</v>
      </c>
      <c r="O45" s="13" t="s">
        <v>4046</v>
      </c>
      <c r="P45" s="14">
        <f t="shared" si="0"/>
        <v>98.376599999999996</v>
      </c>
    </row>
    <row r="46" spans="1:16" ht="57">
      <c r="A46" s="13" t="s">
        <v>4047</v>
      </c>
      <c r="B46" s="13"/>
      <c r="C46" s="13" t="s">
        <v>40</v>
      </c>
      <c r="D46" s="13" t="s">
        <v>41</v>
      </c>
      <c r="E46" s="13" t="s">
        <v>41</v>
      </c>
      <c r="F46" s="13" t="s">
        <v>41</v>
      </c>
      <c r="G46" s="13" t="s">
        <v>3905</v>
      </c>
      <c r="H46" s="13" t="s">
        <v>4048</v>
      </c>
      <c r="I46" s="13" t="s">
        <v>4012</v>
      </c>
      <c r="J46" s="13" t="s">
        <v>4013</v>
      </c>
      <c r="K46" s="13" t="s">
        <v>4014</v>
      </c>
      <c r="L46" s="13" t="s">
        <v>134</v>
      </c>
      <c r="M46" s="14">
        <v>64.617500000000007</v>
      </c>
      <c r="N46" s="13" t="s">
        <v>4049</v>
      </c>
      <c r="O46" s="13" t="s">
        <v>4049</v>
      </c>
      <c r="P46" s="14">
        <f t="shared" si="0"/>
        <v>64.617500000000007</v>
      </c>
    </row>
    <row r="47" spans="1:16" ht="34.15">
      <c r="A47" s="13" t="s">
        <v>4050</v>
      </c>
      <c r="B47" s="13"/>
      <c r="C47" s="13" t="s">
        <v>40</v>
      </c>
      <c r="D47" s="13" t="s">
        <v>41</v>
      </c>
      <c r="E47" s="13" t="s">
        <v>41</v>
      </c>
      <c r="F47" s="13" t="s">
        <v>41</v>
      </c>
      <c r="G47" s="13" t="s">
        <v>3905</v>
      </c>
      <c r="H47" s="13" t="s">
        <v>4051</v>
      </c>
      <c r="I47" s="13" t="s">
        <v>4012</v>
      </c>
      <c r="J47" s="13" t="s">
        <v>4013</v>
      </c>
      <c r="K47" s="13" t="s">
        <v>4014</v>
      </c>
      <c r="L47" s="13" t="s">
        <v>134</v>
      </c>
      <c r="M47" s="14">
        <v>45.936300000000003</v>
      </c>
      <c r="N47" s="13" t="s">
        <v>4052</v>
      </c>
      <c r="O47" s="13" t="s">
        <v>4052</v>
      </c>
      <c r="P47" s="14">
        <f t="shared" si="0"/>
        <v>45.936300000000003</v>
      </c>
    </row>
    <row r="48" spans="1:16" ht="57">
      <c r="A48" s="13" t="s">
        <v>4053</v>
      </c>
      <c r="B48" s="13"/>
      <c r="C48" s="13" t="s">
        <v>40</v>
      </c>
      <c r="D48" s="13" t="s">
        <v>41</v>
      </c>
      <c r="E48" s="13" t="s">
        <v>41</v>
      </c>
      <c r="F48" s="13" t="s">
        <v>41</v>
      </c>
      <c r="G48" s="13" t="s">
        <v>3905</v>
      </c>
      <c r="H48" s="13" t="s">
        <v>4054</v>
      </c>
      <c r="I48" s="13" t="s">
        <v>4012</v>
      </c>
      <c r="J48" s="13" t="s">
        <v>4013</v>
      </c>
      <c r="K48" s="13" t="s">
        <v>4014</v>
      </c>
      <c r="L48" s="13" t="s">
        <v>134</v>
      </c>
      <c r="M48" s="14">
        <v>62.047199999999997</v>
      </c>
      <c r="N48" s="13" t="s">
        <v>4055</v>
      </c>
      <c r="O48" s="13" t="s">
        <v>4055</v>
      </c>
      <c r="P48" s="14">
        <f t="shared" si="0"/>
        <v>62.047199999999997</v>
      </c>
    </row>
    <row r="49" spans="1:16" ht="45.6">
      <c r="A49" s="13" t="s">
        <v>4056</v>
      </c>
      <c r="B49" s="13"/>
      <c r="C49" s="13" t="s">
        <v>40</v>
      </c>
      <c r="D49" s="13" t="s">
        <v>41</v>
      </c>
      <c r="E49" s="13" t="s">
        <v>41</v>
      </c>
      <c r="F49" s="13" t="s">
        <v>41</v>
      </c>
      <c r="G49" s="13" t="s">
        <v>3905</v>
      </c>
      <c r="H49" s="13" t="s">
        <v>4057</v>
      </c>
      <c r="I49" s="13" t="s">
        <v>4012</v>
      </c>
      <c r="J49" s="13" t="s">
        <v>4013</v>
      </c>
      <c r="K49" s="13" t="s">
        <v>4014</v>
      </c>
      <c r="L49" s="13" t="s">
        <v>134</v>
      </c>
      <c r="M49" s="14">
        <v>33.338900000000002</v>
      </c>
      <c r="N49" s="13" t="s">
        <v>4058</v>
      </c>
      <c r="O49" s="13" t="s">
        <v>4058</v>
      </c>
      <c r="P49" s="14">
        <f t="shared" si="0"/>
        <v>33.338900000000002</v>
      </c>
    </row>
    <row r="50" spans="1:16" ht="57">
      <c r="A50" s="13" t="s">
        <v>4059</v>
      </c>
      <c r="B50" s="13"/>
      <c r="C50" s="13" t="s">
        <v>40</v>
      </c>
      <c r="D50" s="13" t="s">
        <v>41</v>
      </c>
      <c r="E50" s="13" t="s">
        <v>41</v>
      </c>
      <c r="F50" s="13" t="s">
        <v>41</v>
      </c>
      <c r="G50" s="13" t="s">
        <v>3905</v>
      </c>
      <c r="H50" s="13" t="s">
        <v>4060</v>
      </c>
      <c r="I50" s="13" t="s">
        <v>4012</v>
      </c>
      <c r="J50" s="13" t="s">
        <v>4013</v>
      </c>
      <c r="K50" s="13" t="s">
        <v>4014</v>
      </c>
      <c r="L50" s="13" t="s">
        <v>104</v>
      </c>
      <c r="M50" s="14">
        <v>144.79349999999999</v>
      </c>
      <c r="N50" s="13" t="s">
        <v>4061</v>
      </c>
      <c r="O50" s="13" t="s">
        <v>4062</v>
      </c>
      <c r="P50" s="14">
        <f t="shared" si="0"/>
        <v>144.79349999999999</v>
      </c>
    </row>
    <row r="51" spans="1:16" ht="57">
      <c r="A51" s="13" t="s">
        <v>4063</v>
      </c>
      <c r="B51" s="13"/>
      <c r="C51" s="13" t="s">
        <v>40</v>
      </c>
      <c r="D51" s="13" t="s">
        <v>41</v>
      </c>
      <c r="E51" s="13" t="s">
        <v>41</v>
      </c>
      <c r="F51" s="13" t="s">
        <v>41</v>
      </c>
      <c r="G51" s="13" t="s">
        <v>3905</v>
      </c>
      <c r="H51" s="13" t="s">
        <v>4064</v>
      </c>
      <c r="I51" s="13" t="s">
        <v>4012</v>
      </c>
      <c r="J51" s="13" t="s">
        <v>4013</v>
      </c>
      <c r="K51" s="13" t="s">
        <v>4014</v>
      </c>
      <c r="L51" s="13" t="s">
        <v>104</v>
      </c>
      <c r="M51" s="14">
        <v>98.869100000000003</v>
      </c>
      <c r="N51" s="13" t="s">
        <v>4065</v>
      </c>
      <c r="O51" s="13" t="s">
        <v>4066</v>
      </c>
      <c r="P51" s="14">
        <f t="shared" si="0"/>
        <v>98.869100000000003</v>
      </c>
    </row>
    <row r="52" spans="1:16" ht="22.9">
      <c r="A52" s="13" t="s">
        <v>4067</v>
      </c>
      <c r="B52" s="13"/>
      <c r="C52" s="13" t="s">
        <v>40</v>
      </c>
      <c r="D52" s="13" t="s">
        <v>41</v>
      </c>
      <c r="E52" s="13" t="s">
        <v>41</v>
      </c>
      <c r="F52" s="13" t="s">
        <v>41</v>
      </c>
      <c r="G52" s="13" t="s">
        <v>3905</v>
      </c>
      <c r="H52" s="13" t="s">
        <v>4068</v>
      </c>
      <c r="I52" s="13" t="s">
        <v>4012</v>
      </c>
      <c r="J52" s="13" t="s">
        <v>4013</v>
      </c>
      <c r="K52" s="13" t="s">
        <v>4014</v>
      </c>
      <c r="L52" s="13" t="s">
        <v>134</v>
      </c>
      <c r="M52" s="14">
        <v>24.730499999999999</v>
      </c>
      <c r="N52" s="13" t="s">
        <v>4069</v>
      </c>
      <c r="O52" s="13" t="s">
        <v>4069</v>
      </c>
      <c r="P52" s="14">
        <f t="shared" si="0"/>
        <v>24.730499999999999</v>
      </c>
    </row>
    <row r="53" spans="1:16" ht="45.6">
      <c r="A53" s="13" t="s">
        <v>4070</v>
      </c>
      <c r="B53" s="13"/>
      <c r="C53" s="13" t="s">
        <v>40</v>
      </c>
      <c r="D53" s="13" t="s">
        <v>41</v>
      </c>
      <c r="E53" s="13" t="s">
        <v>42</v>
      </c>
      <c r="F53" s="13" t="s">
        <v>41</v>
      </c>
      <c r="G53" s="13" t="s">
        <v>3905</v>
      </c>
      <c r="H53" s="13" t="s">
        <v>4071</v>
      </c>
      <c r="I53" s="13" t="s">
        <v>4012</v>
      </c>
      <c r="J53" s="13" t="s">
        <v>4013</v>
      </c>
      <c r="K53" s="13" t="s">
        <v>4014</v>
      </c>
      <c r="L53" s="13" t="s">
        <v>134</v>
      </c>
      <c r="M53" s="14">
        <v>21.009899999999998</v>
      </c>
      <c r="N53" s="13" t="s">
        <v>4072</v>
      </c>
      <c r="O53" s="13" t="s">
        <v>4072</v>
      </c>
      <c r="P53" s="14">
        <f t="shared" si="0"/>
        <v>21.009899999999998</v>
      </c>
    </row>
    <row r="54" spans="1:16" ht="79.900000000000006">
      <c r="A54" s="13" t="s">
        <v>4073</v>
      </c>
      <c r="B54" s="13"/>
      <c r="C54" s="13" t="s">
        <v>40</v>
      </c>
      <c r="D54" s="13" t="s">
        <v>41</v>
      </c>
      <c r="E54" s="13" t="s">
        <v>42</v>
      </c>
      <c r="F54" s="13" t="s">
        <v>41</v>
      </c>
      <c r="G54" s="13" t="s">
        <v>3905</v>
      </c>
      <c r="H54" s="13" t="s">
        <v>4074</v>
      </c>
      <c r="I54" s="13" t="s">
        <v>4012</v>
      </c>
      <c r="J54" s="13" t="s">
        <v>4013</v>
      </c>
      <c r="K54" s="13" t="s">
        <v>4075</v>
      </c>
      <c r="L54" s="13" t="s">
        <v>104</v>
      </c>
      <c r="M54" s="14">
        <v>542.89760000000001</v>
      </c>
      <c r="N54" s="13" t="s">
        <v>4076</v>
      </c>
      <c r="O54" s="13" t="s">
        <v>4077</v>
      </c>
      <c r="P54" s="14">
        <f t="shared" si="0"/>
        <v>542.89760000000001</v>
      </c>
    </row>
    <row r="55" spans="1:16" ht="79.900000000000006">
      <c r="A55" s="13" t="s">
        <v>4078</v>
      </c>
      <c r="B55" s="13"/>
      <c r="C55" s="13" t="s">
        <v>40</v>
      </c>
      <c r="D55" s="13" t="s">
        <v>41</v>
      </c>
      <c r="E55" s="13" t="s">
        <v>42</v>
      </c>
      <c r="F55" s="13" t="s">
        <v>41</v>
      </c>
      <c r="G55" s="13" t="s">
        <v>3905</v>
      </c>
      <c r="H55" s="13" t="s">
        <v>4079</v>
      </c>
      <c r="I55" s="13" t="s">
        <v>4012</v>
      </c>
      <c r="J55" s="13" t="s">
        <v>4013</v>
      </c>
      <c r="K55" s="13" t="s">
        <v>4075</v>
      </c>
      <c r="L55" s="13" t="s">
        <v>104</v>
      </c>
      <c r="M55" s="14">
        <v>748.97559999999999</v>
      </c>
      <c r="N55" s="13" t="s">
        <v>4080</v>
      </c>
      <c r="O55" s="13" t="s">
        <v>4081</v>
      </c>
      <c r="P55" s="14">
        <f t="shared" si="0"/>
        <v>748.97559999999999</v>
      </c>
    </row>
    <row r="56" spans="1:16" ht="57">
      <c r="A56" s="13" t="s">
        <v>4082</v>
      </c>
      <c r="B56" s="13"/>
      <c r="C56" s="13" t="s">
        <v>40</v>
      </c>
      <c r="D56" s="13" t="s">
        <v>41</v>
      </c>
      <c r="E56" s="13" t="s">
        <v>42</v>
      </c>
      <c r="F56" s="13" t="s">
        <v>41</v>
      </c>
      <c r="G56" s="13" t="s">
        <v>3905</v>
      </c>
      <c r="H56" s="13" t="s">
        <v>4083</v>
      </c>
      <c r="I56" s="13" t="s">
        <v>4012</v>
      </c>
      <c r="J56" s="13" t="s">
        <v>4013</v>
      </c>
      <c r="K56" s="13" t="s">
        <v>4075</v>
      </c>
      <c r="L56" s="13" t="s">
        <v>67</v>
      </c>
      <c r="M56" s="14">
        <v>30.241199999999999</v>
      </c>
      <c r="N56" s="13" t="s">
        <v>4084</v>
      </c>
      <c r="O56" s="13" t="s">
        <v>4085</v>
      </c>
      <c r="P56" s="14">
        <f t="shared" si="0"/>
        <v>30.241199999999999</v>
      </c>
    </row>
    <row r="57" spans="1:16" ht="57">
      <c r="A57" s="13" t="s">
        <v>4086</v>
      </c>
      <c r="B57" s="13"/>
      <c r="C57" s="13" t="s">
        <v>40</v>
      </c>
      <c r="D57" s="13" t="s">
        <v>41</v>
      </c>
      <c r="E57" s="13" t="s">
        <v>41</v>
      </c>
      <c r="F57" s="13" t="s">
        <v>41</v>
      </c>
      <c r="G57" s="13" t="s">
        <v>3905</v>
      </c>
      <c r="H57" s="13" t="s">
        <v>4087</v>
      </c>
      <c r="I57" s="13" t="s">
        <v>4012</v>
      </c>
      <c r="J57" s="13" t="s">
        <v>4013</v>
      </c>
      <c r="K57" s="13" t="s">
        <v>4075</v>
      </c>
      <c r="L57" s="13" t="s">
        <v>134</v>
      </c>
      <c r="M57" s="14">
        <v>16.943200000000001</v>
      </c>
      <c r="N57" s="13" t="s">
        <v>4088</v>
      </c>
      <c r="O57" s="13" t="s">
        <v>4089</v>
      </c>
      <c r="P57" s="14">
        <f t="shared" si="0"/>
        <v>16.943200000000001</v>
      </c>
    </row>
    <row r="58" spans="1:16" ht="57">
      <c r="A58" s="13" t="s">
        <v>4090</v>
      </c>
      <c r="B58" s="13"/>
      <c r="C58" s="13" t="s">
        <v>40</v>
      </c>
      <c r="D58" s="13" t="s">
        <v>41</v>
      </c>
      <c r="E58" s="13" t="s">
        <v>41</v>
      </c>
      <c r="F58" s="13" t="s">
        <v>41</v>
      </c>
      <c r="G58" s="13" t="s">
        <v>3905</v>
      </c>
      <c r="H58" s="13" t="s">
        <v>4091</v>
      </c>
      <c r="I58" s="13" t="s">
        <v>4012</v>
      </c>
      <c r="J58" s="13" t="s">
        <v>4013</v>
      </c>
      <c r="K58" s="13" t="s">
        <v>4075</v>
      </c>
      <c r="L58" s="13" t="s">
        <v>134</v>
      </c>
      <c r="M58" s="14">
        <v>112.97490000000001</v>
      </c>
      <c r="N58" s="13" t="s">
        <v>4092</v>
      </c>
      <c r="O58" s="13" t="s">
        <v>4093</v>
      </c>
      <c r="P58" s="14">
        <f t="shared" si="0"/>
        <v>112.97490000000001</v>
      </c>
    </row>
    <row r="59" spans="1:16" ht="45.6">
      <c r="A59" s="13" t="s">
        <v>4094</v>
      </c>
      <c r="B59" s="13"/>
      <c r="C59" s="13" t="s">
        <v>40</v>
      </c>
      <c r="D59" s="13" t="s">
        <v>41</v>
      </c>
      <c r="E59" s="13" t="s">
        <v>41</v>
      </c>
      <c r="F59" s="13" t="s">
        <v>41</v>
      </c>
      <c r="G59" s="13" t="s">
        <v>3905</v>
      </c>
      <c r="H59" s="13" t="s">
        <v>4095</v>
      </c>
      <c r="I59" s="13" t="s">
        <v>4012</v>
      </c>
      <c r="J59" s="13" t="s">
        <v>4013</v>
      </c>
      <c r="K59" s="13" t="s">
        <v>4075</v>
      </c>
      <c r="L59" s="13" t="s">
        <v>134</v>
      </c>
      <c r="M59" s="14">
        <v>41.122199999999999</v>
      </c>
      <c r="N59" s="13" t="s">
        <v>4096</v>
      </c>
      <c r="O59" s="13" t="s">
        <v>4097</v>
      </c>
      <c r="P59" s="14">
        <f t="shared" si="0"/>
        <v>41.122199999999999</v>
      </c>
    </row>
    <row r="60" spans="1:16" ht="57">
      <c r="A60" s="13" t="s">
        <v>4098</v>
      </c>
      <c r="B60" s="13"/>
      <c r="C60" s="13" t="s">
        <v>40</v>
      </c>
      <c r="D60" s="13" t="s">
        <v>41</v>
      </c>
      <c r="E60" s="13" t="s">
        <v>41</v>
      </c>
      <c r="F60" s="13" t="s">
        <v>41</v>
      </c>
      <c r="G60" s="13" t="s">
        <v>3905</v>
      </c>
      <c r="H60" s="13" t="s">
        <v>4099</v>
      </c>
      <c r="I60" s="13" t="s">
        <v>4012</v>
      </c>
      <c r="J60" s="13" t="s">
        <v>4013</v>
      </c>
      <c r="K60" s="13" t="s">
        <v>4075</v>
      </c>
      <c r="L60" s="13" t="s">
        <v>134</v>
      </c>
      <c r="M60" s="14">
        <v>63.336799999999997</v>
      </c>
      <c r="N60" s="13" t="s">
        <v>4100</v>
      </c>
      <c r="O60" s="13" t="s">
        <v>4101</v>
      </c>
      <c r="P60" s="14">
        <f t="shared" si="0"/>
        <v>63.336799999999997</v>
      </c>
    </row>
    <row r="61" spans="1:16" ht="57">
      <c r="A61" s="13" t="s">
        <v>4102</v>
      </c>
      <c r="B61" s="13"/>
      <c r="C61" s="13" t="s">
        <v>40</v>
      </c>
      <c r="D61" s="13" t="s">
        <v>41</v>
      </c>
      <c r="E61" s="13" t="s">
        <v>41</v>
      </c>
      <c r="F61" s="13" t="s">
        <v>41</v>
      </c>
      <c r="G61" s="13" t="s">
        <v>3905</v>
      </c>
      <c r="H61" s="13" t="s">
        <v>4103</v>
      </c>
      <c r="I61" s="13" t="s">
        <v>4012</v>
      </c>
      <c r="J61" s="13" t="s">
        <v>4013</v>
      </c>
      <c r="K61" s="13" t="s">
        <v>4075</v>
      </c>
      <c r="L61" s="13" t="s">
        <v>134</v>
      </c>
      <c r="M61" s="14">
        <v>57.953200000000002</v>
      </c>
      <c r="N61" s="13" t="s">
        <v>4104</v>
      </c>
      <c r="O61" s="13" t="s">
        <v>4105</v>
      </c>
      <c r="P61" s="14">
        <f t="shared" si="0"/>
        <v>57.953200000000002</v>
      </c>
    </row>
    <row r="62" spans="1:16" ht="57">
      <c r="A62" s="13" t="s">
        <v>4106</v>
      </c>
      <c r="B62" s="13"/>
      <c r="C62" s="13" t="s">
        <v>40</v>
      </c>
      <c r="D62" s="13" t="s">
        <v>41</v>
      </c>
      <c r="E62" s="13" t="s">
        <v>41</v>
      </c>
      <c r="F62" s="13" t="s">
        <v>41</v>
      </c>
      <c r="G62" s="13" t="s">
        <v>3905</v>
      </c>
      <c r="H62" s="13" t="s">
        <v>4107</v>
      </c>
      <c r="I62" s="13" t="s">
        <v>4012</v>
      </c>
      <c r="J62" s="13" t="s">
        <v>4013</v>
      </c>
      <c r="K62" s="13" t="s">
        <v>4075</v>
      </c>
      <c r="L62" s="13" t="s">
        <v>134</v>
      </c>
      <c r="M62" s="14">
        <v>52.653100000000002</v>
      </c>
      <c r="N62" s="13" t="s">
        <v>4108</v>
      </c>
      <c r="O62" s="13" t="s">
        <v>4109</v>
      </c>
      <c r="P62" s="14">
        <f t="shared" si="0"/>
        <v>52.653100000000002</v>
      </c>
    </row>
    <row r="63" spans="1:16" ht="57">
      <c r="A63" s="13" t="s">
        <v>4110</v>
      </c>
      <c r="B63" s="13"/>
      <c r="C63" s="13" t="s">
        <v>40</v>
      </c>
      <c r="D63" s="13" t="s">
        <v>41</v>
      </c>
      <c r="E63" s="13" t="s">
        <v>41</v>
      </c>
      <c r="F63" s="13" t="s">
        <v>41</v>
      </c>
      <c r="G63" s="13" t="s">
        <v>3905</v>
      </c>
      <c r="H63" s="13" t="s">
        <v>4111</v>
      </c>
      <c r="I63" s="13" t="s">
        <v>4012</v>
      </c>
      <c r="J63" s="13" t="s">
        <v>4013</v>
      </c>
      <c r="K63" s="13" t="s">
        <v>4075</v>
      </c>
      <c r="L63" s="13" t="s">
        <v>134</v>
      </c>
      <c r="M63" s="14">
        <v>53.532299999999999</v>
      </c>
      <c r="N63" s="13" t="s">
        <v>4112</v>
      </c>
      <c r="O63" s="13" t="s">
        <v>4113</v>
      </c>
      <c r="P63" s="14">
        <f t="shared" si="0"/>
        <v>53.532299999999999</v>
      </c>
    </row>
    <row r="64" spans="1:16" ht="57">
      <c r="A64" s="13" t="s">
        <v>4114</v>
      </c>
      <c r="B64" s="13"/>
      <c r="C64" s="13" t="s">
        <v>40</v>
      </c>
      <c r="D64" s="13" t="s">
        <v>41</v>
      </c>
      <c r="E64" s="13" t="s">
        <v>41</v>
      </c>
      <c r="F64" s="13" t="s">
        <v>41</v>
      </c>
      <c r="G64" s="13" t="s">
        <v>3905</v>
      </c>
      <c r="H64" s="13" t="s">
        <v>4115</v>
      </c>
      <c r="I64" s="13" t="s">
        <v>4012</v>
      </c>
      <c r="J64" s="13" t="s">
        <v>4013</v>
      </c>
      <c r="K64" s="13" t="s">
        <v>4075</v>
      </c>
      <c r="L64" s="13" t="s">
        <v>134</v>
      </c>
      <c r="M64" s="14">
        <v>52.945599999999999</v>
      </c>
      <c r="N64" s="13" t="s">
        <v>4116</v>
      </c>
      <c r="O64" s="13" t="s">
        <v>4117</v>
      </c>
      <c r="P64" s="14">
        <f t="shared" si="0"/>
        <v>52.945599999999999</v>
      </c>
    </row>
    <row r="65" spans="1:16" ht="57">
      <c r="A65" s="13" t="s">
        <v>4118</v>
      </c>
      <c r="B65" s="13"/>
      <c r="C65" s="13" t="s">
        <v>40</v>
      </c>
      <c r="D65" s="13" t="s">
        <v>41</v>
      </c>
      <c r="E65" s="13" t="s">
        <v>41</v>
      </c>
      <c r="F65" s="13" t="s">
        <v>41</v>
      </c>
      <c r="G65" s="13" t="s">
        <v>3905</v>
      </c>
      <c r="H65" s="13" t="s">
        <v>4119</v>
      </c>
      <c r="I65" s="13" t="s">
        <v>4012</v>
      </c>
      <c r="J65" s="13" t="s">
        <v>4013</v>
      </c>
      <c r="K65" s="13" t="s">
        <v>4075</v>
      </c>
      <c r="L65" s="13" t="s">
        <v>134</v>
      </c>
      <c r="M65" s="14">
        <v>25.520800000000001</v>
      </c>
      <c r="N65" s="13" t="s">
        <v>4120</v>
      </c>
      <c r="O65" s="13" t="s">
        <v>4121</v>
      </c>
      <c r="P65" s="14">
        <f t="shared" si="0"/>
        <v>25.520800000000001</v>
      </c>
    </row>
    <row r="66" spans="1:16" ht="57">
      <c r="A66" s="13" t="s">
        <v>4122</v>
      </c>
      <c r="B66" s="13"/>
      <c r="C66" s="13" t="s">
        <v>40</v>
      </c>
      <c r="D66" s="13" t="s">
        <v>41</v>
      </c>
      <c r="E66" s="13" t="s">
        <v>41</v>
      </c>
      <c r="F66" s="13" t="s">
        <v>41</v>
      </c>
      <c r="G66" s="13" t="s">
        <v>3905</v>
      </c>
      <c r="H66" s="13" t="s">
        <v>4123</v>
      </c>
      <c r="I66" s="13" t="s">
        <v>4012</v>
      </c>
      <c r="J66" s="13" t="s">
        <v>4013</v>
      </c>
      <c r="K66" s="13" t="s">
        <v>4075</v>
      </c>
      <c r="L66" s="13" t="s">
        <v>104</v>
      </c>
      <c r="M66" s="14">
        <v>162.3015</v>
      </c>
      <c r="N66" s="13" t="s">
        <v>4124</v>
      </c>
      <c r="O66" s="13" t="s">
        <v>4125</v>
      </c>
      <c r="P66" s="14">
        <f t="shared" si="0"/>
        <v>162.3015</v>
      </c>
    </row>
    <row r="67" spans="1:16" ht="57">
      <c r="A67" s="13" t="s">
        <v>4126</v>
      </c>
      <c r="B67" s="13"/>
      <c r="C67" s="13" t="s">
        <v>40</v>
      </c>
      <c r="D67" s="13" t="s">
        <v>41</v>
      </c>
      <c r="E67" s="13" t="s">
        <v>41</v>
      </c>
      <c r="F67" s="13" t="s">
        <v>41</v>
      </c>
      <c r="G67" s="13" t="s">
        <v>3905</v>
      </c>
      <c r="H67" s="13" t="s">
        <v>4127</v>
      </c>
      <c r="I67" s="13" t="s">
        <v>4012</v>
      </c>
      <c r="J67" s="13" t="s">
        <v>4013</v>
      </c>
      <c r="K67" s="13" t="s">
        <v>4075</v>
      </c>
      <c r="L67" s="13" t="s">
        <v>104</v>
      </c>
      <c r="M67" s="14">
        <v>80.665999999999997</v>
      </c>
      <c r="N67" s="13" t="s">
        <v>4128</v>
      </c>
      <c r="O67" s="13" t="s">
        <v>4129</v>
      </c>
      <c r="P67" s="14">
        <f t="shared" si="0"/>
        <v>80.665999999999997</v>
      </c>
    </row>
    <row r="68" spans="1:16" ht="57">
      <c r="A68" s="13" t="s">
        <v>4130</v>
      </c>
      <c r="B68" s="13"/>
      <c r="C68" s="13" t="s">
        <v>40</v>
      </c>
      <c r="D68" s="13" t="s">
        <v>41</v>
      </c>
      <c r="E68" s="13" t="s">
        <v>41</v>
      </c>
      <c r="F68" s="13" t="s">
        <v>41</v>
      </c>
      <c r="G68" s="13" t="s">
        <v>3905</v>
      </c>
      <c r="H68" s="13" t="s">
        <v>4131</v>
      </c>
      <c r="I68" s="13" t="s">
        <v>4012</v>
      </c>
      <c r="J68" s="13" t="s">
        <v>4013</v>
      </c>
      <c r="K68" s="13" t="s">
        <v>4075</v>
      </c>
      <c r="L68" s="13" t="s">
        <v>104</v>
      </c>
      <c r="M68" s="14">
        <v>45.558</v>
      </c>
      <c r="N68" s="13" t="s">
        <v>4132</v>
      </c>
      <c r="O68" s="13" t="s">
        <v>4133</v>
      </c>
      <c r="P68" s="14">
        <f t="shared" si="0"/>
        <v>45.558</v>
      </c>
    </row>
    <row r="69" spans="1:16" ht="34.15">
      <c r="A69" s="13" t="s">
        <v>4134</v>
      </c>
      <c r="B69" s="13"/>
      <c r="C69" s="13" t="s">
        <v>40</v>
      </c>
      <c r="D69" s="13" t="s">
        <v>41</v>
      </c>
      <c r="E69" s="13" t="s">
        <v>41</v>
      </c>
      <c r="F69" s="13" t="s">
        <v>41</v>
      </c>
      <c r="G69" s="13" t="s">
        <v>3905</v>
      </c>
      <c r="H69" s="13" t="s">
        <v>4135</v>
      </c>
      <c r="I69" s="13" t="s">
        <v>4012</v>
      </c>
      <c r="J69" s="13" t="s">
        <v>4013</v>
      </c>
      <c r="K69" s="13" t="s">
        <v>4075</v>
      </c>
      <c r="L69" s="13" t="s">
        <v>134</v>
      </c>
      <c r="M69" s="14">
        <v>37.565199999999997</v>
      </c>
      <c r="N69" s="13" t="s">
        <v>4136</v>
      </c>
      <c r="O69" s="13" t="s">
        <v>4136</v>
      </c>
      <c r="P69" s="14">
        <f t="shared" si="0"/>
        <v>37.565199999999997</v>
      </c>
    </row>
    <row r="70" spans="1:16" ht="57">
      <c r="A70" s="13" t="s">
        <v>4137</v>
      </c>
      <c r="B70" s="13"/>
      <c r="C70" s="13" t="s">
        <v>40</v>
      </c>
      <c r="D70" s="13" t="s">
        <v>41</v>
      </c>
      <c r="E70" s="13" t="s">
        <v>41</v>
      </c>
      <c r="F70" s="13" t="s">
        <v>41</v>
      </c>
      <c r="G70" s="13" t="s">
        <v>3905</v>
      </c>
      <c r="H70" s="13" t="s">
        <v>4138</v>
      </c>
      <c r="I70" s="13" t="s">
        <v>4012</v>
      </c>
      <c r="J70" s="13" t="s">
        <v>4013</v>
      </c>
      <c r="K70" s="13" t="s">
        <v>4139</v>
      </c>
      <c r="L70" s="13" t="s">
        <v>134</v>
      </c>
      <c r="M70" s="14">
        <v>258.959</v>
      </c>
      <c r="N70" s="13" t="s">
        <v>4140</v>
      </c>
      <c r="O70" s="13" t="s">
        <v>4141</v>
      </c>
      <c r="P70" s="14">
        <f t="shared" si="0"/>
        <v>258.959</v>
      </c>
    </row>
    <row r="71" spans="1:16" ht="22.9">
      <c r="A71" s="13" t="s">
        <v>4142</v>
      </c>
      <c r="B71" s="13"/>
      <c r="C71" s="13" t="s">
        <v>40</v>
      </c>
      <c r="D71" s="13" t="s">
        <v>41</v>
      </c>
      <c r="E71" s="13" t="s">
        <v>41</v>
      </c>
      <c r="F71" s="13" t="s">
        <v>41</v>
      </c>
      <c r="G71" s="13" t="s">
        <v>3905</v>
      </c>
      <c r="H71" s="13" t="s">
        <v>4143</v>
      </c>
      <c r="I71" s="13" t="s">
        <v>4012</v>
      </c>
      <c r="J71" s="13" t="s">
        <v>4013</v>
      </c>
      <c r="K71" s="13" t="s">
        <v>4139</v>
      </c>
      <c r="L71" s="13" t="s">
        <v>134</v>
      </c>
      <c r="M71" s="14">
        <v>57.134099999999997</v>
      </c>
      <c r="N71" s="13" t="s">
        <v>4144</v>
      </c>
      <c r="O71" s="13" t="s">
        <v>4144</v>
      </c>
      <c r="P71" s="14">
        <f t="shared" si="0"/>
        <v>57.134099999999997</v>
      </c>
    </row>
    <row r="72" spans="1:16" ht="45.6">
      <c r="A72" s="13" t="s">
        <v>4145</v>
      </c>
      <c r="B72" s="13"/>
      <c r="C72" s="13" t="s">
        <v>40</v>
      </c>
      <c r="D72" s="13" t="s">
        <v>41</v>
      </c>
      <c r="E72" s="13" t="s">
        <v>41</v>
      </c>
      <c r="F72" s="13" t="s">
        <v>41</v>
      </c>
      <c r="G72" s="13" t="s">
        <v>3905</v>
      </c>
      <c r="H72" s="13" t="s">
        <v>4146</v>
      </c>
      <c r="I72" s="13" t="s">
        <v>4012</v>
      </c>
      <c r="J72" s="13" t="s">
        <v>4013</v>
      </c>
      <c r="K72" s="13" t="s">
        <v>4139</v>
      </c>
      <c r="L72" s="13" t="s">
        <v>134</v>
      </c>
      <c r="M72" s="14">
        <v>296.55329999999998</v>
      </c>
      <c r="N72" s="13" t="s">
        <v>4147</v>
      </c>
      <c r="O72" s="13" t="s">
        <v>4147</v>
      </c>
      <c r="P72" s="14">
        <f t="shared" si="0"/>
        <v>296.55329999999998</v>
      </c>
    </row>
    <row r="73" spans="1:16" ht="45.6">
      <c r="A73" s="13" t="s">
        <v>4148</v>
      </c>
      <c r="B73" s="13"/>
      <c r="C73" s="13" t="s">
        <v>40</v>
      </c>
      <c r="D73" s="13" t="s">
        <v>41</v>
      </c>
      <c r="E73" s="13" t="s">
        <v>41</v>
      </c>
      <c r="F73" s="13" t="s">
        <v>41</v>
      </c>
      <c r="G73" s="13" t="s">
        <v>3905</v>
      </c>
      <c r="H73" s="13" t="s">
        <v>4149</v>
      </c>
      <c r="I73" s="13" t="s">
        <v>4012</v>
      </c>
      <c r="J73" s="13" t="s">
        <v>4013</v>
      </c>
      <c r="K73" s="13" t="s">
        <v>4139</v>
      </c>
      <c r="L73" s="13" t="s">
        <v>134</v>
      </c>
      <c r="M73" s="14">
        <v>319.31900000000002</v>
      </c>
      <c r="N73" s="13" t="s">
        <v>4150</v>
      </c>
      <c r="O73" s="13" t="s">
        <v>4150</v>
      </c>
      <c r="P73" s="14">
        <f t="shared" si="0"/>
        <v>319.31900000000002</v>
      </c>
    </row>
    <row r="74" spans="1:16" ht="57">
      <c r="A74" s="13" t="s">
        <v>4151</v>
      </c>
      <c r="B74" s="13"/>
      <c r="C74" s="13" t="s">
        <v>40</v>
      </c>
      <c r="D74" s="13" t="s">
        <v>41</v>
      </c>
      <c r="E74" s="13" t="s">
        <v>41</v>
      </c>
      <c r="F74" s="13" t="s">
        <v>41</v>
      </c>
      <c r="G74" s="13" t="s">
        <v>3905</v>
      </c>
      <c r="H74" s="13" t="s">
        <v>4152</v>
      </c>
      <c r="I74" s="13" t="s">
        <v>4012</v>
      </c>
      <c r="J74" s="13" t="s">
        <v>4153</v>
      </c>
      <c r="K74" s="13" t="s">
        <v>4154</v>
      </c>
      <c r="L74" s="13" t="s">
        <v>134</v>
      </c>
      <c r="M74" s="14">
        <v>66.378799999999998</v>
      </c>
      <c r="N74" s="13" t="s">
        <v>4155</v>
      </c>
      <c r="O74" s="13" t="s">
        <v>4156</v>
      </c>
      <c r="P74" s="14">
        <f t="shared" si="0"/>
        <v>66.378799999999998</v>
      </c>
    </row>
    <row r="75" spans="1:16" ht="57">
      <c r="A75" s="13" t="s">
        <v>4157</v>
      </c>
      <c r="B75" s="13"/>
      <c r="C75" s="13" t="s">
        <v>40</v>
      </c>
      <c r="D75" s="13" t="s">
        <v>41</v>
      </c>
      <c r="E75" s="13" t="s">
        <v>41</v>
      </c>
      <c r="F75" s="13" t="s">
        <v>41</v>
      </c>
      <c r="G75" s="13" t="s">
        <v>3905</v>
      </c>
      <c r="H75" s="13" t="s">
        <v>4158</v>
      </c>
      <c r="I75" s="13" t="s">
        <v>4012</v>
      </c>
      <c r="J75" s="13" t="s">
        <v>4153</v>
      </c>
      <c r="K75" s="13" t="s">
        <v>4154</v>
      </c>
      <c r="L75" s="13" t="s">
        <v>134</v>
      </c>
      <c r="M75" s="14">
        <v>80.753100000000003</v>
      </c>
      <c r="N75" s="13" t="s">
        <v>4159</v>
      </c>
      <c r="O75" s="13" t="s">
        <v>4160</v>
      </c>
      <c r="P75" s="14">
        <f t="shared" si="0"/>
        <v>80.753100000000003</v>
      </c>
    </row>
    <row r="76" spans="1:16" ht="57">
      <c r="A76" s="13" t="s">
        <v>4161</v>
      </c>
      <c r="B76" s="13"/>
      <c r="C76" s="13" t="s">
        <v>40</v>
      </c>
      <c r="D76" s="13" t="s">
        <v>41</v>
      </c>
      <c r="E76" s="13" t="s">
        <v>41</v>
      </c>
      <c r="F76" s="13" t="s">
        <v>41</v>
      </c>
      <c r="G76" s="13" t="s">
        <v>3905</v>
      </c>
      <c r="H76" s="13" t="s">
        <v>4162</v>
      </c>
      <c r="I76" s="13" t="s">
        <v>4012</v>
      </c>
      <c r="J76" s="13" t="s">
        <v>4153</v>
      </c>
      <c r="K76" s="13" t="s">
        <v>4154</v>
      </c>
      <c r="L76" s="13" t="s">
        <v>134</v>
      </c>
      <c r="M76" s="14">
        <v>96.865600000000001</v>
      </c>
      <c r="N76" s="13" t="s">
        <v>4163</v>
      </c>
      <c r="O76" s="13" t="s">
        <v>4164</v>
      </c>
      <c r="P76" s="14">
        <f t="shared" ref="P76:P139" si="1">IF(M76="","",M76*(1+$B$8))</f>
        <v>96.865600000000001</v>
      </c>
    </row>
    <row r="77" spans="1:16" ht="57">
      <c r="A77" s="13" t="s">
        <v>4165</v>
      </c>
      <c r="B77" s="13"/>
      <c r="C77" s="13" t="s">
        <v>40</v>
      </c>
      <c r="D77" s="13" t="s">
        <v>41</v>
      </c>
      <c r="E77" s="13" t="s">
        <v>41</v>
      </c>
      <c r="F77" s="13" t="s">
        <v>41</v>
      </c>
      <c r="G77" s="13" t="s">
        <v>3905</v>
      </c>
      <c r="H77" s="13" t="s">
        <v>4166</v>
      </c>
      <c r="I77" s="13" t="s">
        <v>4012</v>
      </c>
      <c r="J77" s="13" t="s">
        <v>4153</v>
      </c>
      <c r="K77" s="13" t="s">
        <v>4154</v>
      </c>
      <c r="L77" s="13" t="s">
        <v>134</v>
      </c>
      <c r="M77" s="14">
        <v>202.7329</v>
      </c>
      <c r="N77" s="13" t="s">
        <v>4167</v>
      </c>
      <c r="O77" s="13" t="s">
        <v>4168</v>
      </c>
      <c r="P77" s="14">
        <f t="shared" si="1"/>
        <v>202.7329</v>
      </c>
    </row>
    <row r="78" spans="1:16" ht="57">
      <c r="A78" s="13" t="s">
        <v>4169</v>
      </c>
      <c r="B78" s="13"/>
      <c r="C78" s="13" t="s">
        <v>40</v>
      </c>
      <c r="D78" s="13" t="s">
        <v>41</v>
      </c>
      <c r="E78" s="13" t="s">
        <v>41</v>
      </c>
      <c r="F78" s="13" t="s">
        <v>41</v>
      </c>
      <c r="G78" s="13" t="s">
        <v>3905</v>
      </c>
      <c r="H78" s="13" t="s">
        <v>4170</v>
      </c>
      <c r="I78" s="13" t="s">
        <v>4012</v>
      </c>
      <c r="J78" s="13" t="s">
        <v>4153</v>
      </c>
      <c r="K78" s="13" t="s">
        <v>4154</v>
      </c>
      <c r="L78" s="13" t="s">
        <v>134</v>
      </c>
      <c r="M78" s="14">
        <v>15.4339</v>
      </c>
      <c r="N78" s="13" t="s">
        <v>4171</v>
      </c>
      <c r="O78" s="13" t="s">
        <v>4171</v>
      </c>
      <c r="P78" s="14">
        <f t="shared" si="1"/>
        <v>15.4339</v>
      </c>
    </row>
    <row r="79" spans="1:16" ht="34.15">
      <c r="A79" s="13" t="s">
        <v>4172</v>
      </c>
      <c r="B79" s="13"/>
      <c r="C79" s="13" t="s">
        <v>40</v>
      </c>
      <c r="D79" s="13" t="s">
        <v>41</v>
      </c>
      <c r="E79" s="13" t="s">
        <v>41</v>
      </c>
      <c r="F79" s="13" t="s">
        <v>41</v>
      </c>
      <c r="G79" s="13" t="s">
        <v>3905</v>
      </c>
      <c r="H79" s="13" t="s">
        <v>4173</v>
      </c>
      <c r="I79" s="13" t="s">
        <v>4012</v>
      </c>
      <c r="J79" s="13" t="s">
        <v>4153</v>
      </c>
      <c r="K79" s="13" t="s">
        <v>4154</v>
      </c>
      <c r="L79" s="13" t="s">
        <v>134</v>
      </c>
      <c r="M79" s="14">
        <v>18.947199999999999</v>
      </c>
      <c r="N79" s="13" t="s">
        <v>4174</v>
      </c>
      <c r="O79" s="13" t="s">
        <v>4174</v>
      </c>
      <c r="P79" s="14">
        <f t="shared" si="1"/>
        <v>18.947199999999999</v>
      </c>
    </row>
    <row r="80" spans="1:16" ht="45.6">
      <c r="A80" s="13" t="s">
        <v>4175</v>
      </c>
      <c r="B80" s="13"/>
      <c r="C80" s="13" t="s">
        <v>40</v>
      </c>
      <c r="D80" s="13" t="s">
        <v>41</v>
      </c>
      <c r="E80" s="13" t="s">
        <v>41</v>
      </c>
      <c r="F80" s="13" t="s">
        <v>41</v>
      </c>
      <c r="G80" s="13" t="s">
        <v>3905</v>
      </c>
      <c r="H80" s="13" t="s">
        <v>4176</v>
      </c>
      <c r="I80" s="13" t="s">
        <v>4012</v>
      </c>
      <c r="J80" s="13" t="s">
        <v>4153</v>
      </c>
      <c r="K80" s="13" t="s">
        <v>4154</v>
      </c>
      <c r="L80" s="13" t="s">
        <v>134</v>
      </c>
      <c r="M80" s="14">
        <v>10.949400000000001</v>
      </c>
      <c r="N80" s="13" t="s">
        <v>4177</v>
      </c>
      <c r="O80" s="13" t="s">
        <v>4177</v>
      </c>
      <c r="P80" s="14">
        <f t="shared" si="1"/>
        <v>10.949400000000001</v>
      </c>
    </row>
    <row r="81" spans="1:16" ht="34.15">
      <c r="A81" s="13" t="s">
        <v>4178</v>
      </c>
      <c r="B81" s="13"/>
      <c r="C81" s="13" t="s">
        <v>40</v>
      </c>
      <c r="D81" s="13" t="s">
        <v>41</v>
      </c>
      <c r="E81" s="13" t="s">
        <v>41</v>
      </c>
      <c r="F81" s="13" t="s">
        <v>41</v>
      </c>
      <c r="G81" s="13" t="s">
        <v>3905</v>
      </c>
      <c r="H81" s="13" t="s">
        <v>4179</v>
      </c>
      <c r="I81" s="13" t="s">
        <v>4012</v>
      </c>
      <c r="J81" s="13" t="s">
        <v>4153</v>
      </c>
      <c r="K81" s="13" t="s">
        <v>4154</v>
      </c>
      <c r="L81" s="13" t="s">
        <v>134</v>
      </c>
      <c r="M81" s="14">
        <v>4.1566999999999998</v>
      </c>
      <c r="N81" s="13" t="s">
        <v>4180</v>
      </c>
      <c r="O81" s="13" t="s">
        <v>4180</v>
      </c>
      <c r="P81" s="14">
        <f t="shared" si="1"/>
        <v>4.1566999999999998</v>
      </c>
    </row>
    <row r="82" spans="1:16" ht="45.6">
      <c r="A82" s="13" t="s">
        <v>4181</v>
      </c>
      <c r="B82" s="13"/>
      <c r="C82" s="13" t="s">
        <v>40</v>
      </c>
      <c r="D82" s="13" t="s">
        <v>41</v>
      </c>
      <c r="E82" s="13" t="s">
        <v>41</v>
      </c>
      <c r="F82" s="13" t="s">
        <v>41</v>
      </c>
      <c r="G82" s="13" t="s">
        <v>3905</v>
      </c>
      <c r="H82" s="13" t="s">
        <v>4182</v>
      </c>
      <c r="I82" s="13" t="s">
        <v>4012</v>
      </c>
      <c r="J82" s="13" t="s">
        <v>4153</v>
      </c>
      <c r="K82" s="13" t="s">
        <v>4154</v>
      </c>
      <c r="L82" s="13" t="s">
        <v>134</v>
      </c>
      <c r="M82" s="14">
        <v>17.793900000000001</v>
      </c>
      <c r="N82" s="13" t="s">
        <v>4183</v>
      </c>
      <c r="O82" s="13" t="s">
        <v>4183</v>
      </c>
      <c r="P82" s="14">
        <f t="shared" si="1"/>
        <v>17.793900000000001</v>
      </c>
    </row>
    <row r="83" spans="1:16" ht="45.6">
      <c r="A83" s="13" t="s">
        <v>4184</v>
      </c>
      <c r="B83" s="13"/>
      <c r="C83" s="13" t="s">
        <v>40</v>
      </c>
      <c r="D83" s="13" t="s">
        <v>41</v>
      </c>
      <c r="E83" s="13" t="s">
        <v>41</v>
      </c>
      <c r="F83" s="13" t="s">
        <v>41</v>
      </c>
      <c r="G83" s="13" t="s">
        <v>3905</v>
      </c>
      <c r="H83" s="13" t="s">
        <v>4185</v>
      </c>
      <c r="I83" s="13" t="s">
        <v>4012</v>
      </c>
      <c r="J83" s="13" t="s">
        <v>4153</v>
      </c>
      <c r="K83" s="13" t="s">
        <v>4154</v>
      </c>
      <c r="L83" s="13" t="s">
        <v>134</v>
      </c>
      <c r="M83" s="14">
        <v>18.086400000000001</v>
      </c>
      <c r="N83" s="13" t="s">
        <v>4186</v>
      </c>
      <c r="O83" s="13" t="s">
        <v>4186</v>
      </c>
      <c r="P83" s="14">
        <f t="shared" si="1"/>
        <v>18.086400000000001</v>
      </c>
    </row>
    <row r="84" spans="1:16" ht="45.6">
      <c r="A84" s="13" t="s">
        <v>4187</v>
      </c>
      <c r="B84" s="13"/>
      <c r="C84" s="13" t="s">
        <v>40</v>
      </c>
      <c r="D84" s="13" t="s">
        <v>41</v>
      </c>
      <c r="E84" s="13" t="s">
        <v>41</v>
      </c>
      <c r="F84" s="13" t="s">
        <v>42</v>
      </c>
      <c r="G84" s="13" t="s">
        <v>3905</v>
      </c>
      <c r="H84" s="13" t="s">
        <v>4188</v>
      </c>
      <c r="I84" s="13" t="s">
        <v>4012</v>
      </c>
      <c r="J84" s="13" t="s">
        <v>4153</v>
      </c>
      <c r="K84" s="13" t="s">
        <v>4154</v>
      </c>
      <c r="L84" s="13" t="s">
        <v>134</v>
      </c>
      <c r="M84" s="14">
        <v>25.089700000000001</v>
      </c>
      <c r="N84" s="13" t="s">
        <v>4189</v>
      </c>
      <c r="O84" s="13" t="s">
        <v>4189</v>
      </c>
      <c r="P84" s="14">
        <f t="shared" si="1"/>
        <v>25.089700000000001</v>
      </c>
    </row>
    <row r="85" spans="1:16" ht="57">
      <c r="A85" s="13" t="s">
        <v>4190</v>
      </c>
      <c r="B85" s="13"/>
      <c r="C85" s="13" t="s">
        <v>40</v>
      </c>
      <c r="D85" s="13" t="s">
        <v>41</v>
      </c>
      <c r="E85" s="13" t="s">
        <v>41</v>
      </c>
      <c r="F85" s="13" t="s">
        <v>41</v>
      </c>
      <c r="G85" s="13" t="s">
        <v>3905</v>
      </c>
      <c r="H85" s="13" t="s">
        <v>4191</v>
      </c>
      <c r="I85" s="13" t="s">
        <v>4012</v>
      </c>
      <c r="J85" s="13" t="s">
        <v>4153</v>
      </c>
      <c r="K85" s="13" t="s">
        <v>4154</v>
      </c>
      <c r="L85" s="13" t="s">
        <v>134</v>
      </c>
      <c r="M85" s="14">
        <v>121.40519999999999</v>
      </c>
      <c r="N85" s="13" t="s">
        <v>4192</v>
      </c>
      <c r="O85" s="13" t="s">
        <v>4192</v>
      </c>
      <c r="P85" s="14">
        <f t="shared" si="1"/>
        <v>121.40519999999999</v>
      </c>
    </row>
    <row r="86" spans="1:16" ht="57">
      <c r="A86" s="13" t="s">
        <v>4193</v>
      </c>
      <c r="B86" s="13"/>
      <c r="C86" s="13" t="s">
        <v>40</v>
      </c>
      <c r="D86" s="13" t="s">
        <v>41</v>
      </c>
      <c r="E86" s="13" t="s">
        <v>41</v>
      </c>
      <c r="F86" s="13" t="s">
        <v>41</v>
      </c>
      <c r="G86" s="13" t="s">
        <v>3905</v>
      </c>
      <c r="H86" s="13" t="s">
        <v>4194</v>
      </c>
      <c r="I86" s="13" t="s">
        <v>4012</v>
      </c>
      <c r="J86" s="13" t="s">
        <v>4153</v>
      </c>
      <c r="K86" s="13" t="s">
        <v>4154</v>
      </c>
      <c r="L86" s="13" t="s">
        <v>67</v>
      </c>
      <c r="M86" s="14">
        <v>24.929400000000001</v>
      </c>
      <c r="N86" s="13" t="s">
        <v>4195</v>
      </c>
      <c r="O86" s="13" t="s">
        <v>4196</v>
      </c>
      <c r="P86" s="14">
        <f t="shared" si="1"/>
        <v>24.929400000000001</v>
      </c>
    </row>
    <row r="87" spans="1:16" ht="57">
      <c r="A87" s="13" t="s">
        <v>4197</v>
      </c>
      <c r="B87" s="13"/>
      <c r="C87" s="13" t="s">
        <v>40</v>
      </c>
      <c r="D87" s="13" t="s">
        <v>41</v>
      </c>
      <c r="E87" s="13" t="s">
        <v>41</v>
      </c>
      <c r="F87" s="13" t="s">
        <v>41</v>
      </c>
      <c r="G87" s="13" t="s">
        <v>3905</v>
      </c>
      <c r="H87" s="13" t="s">
        <v>4198</v>
      </c>
      <c r="I87" s="13" t="s">
        <v>4012</v>
      </c>
      <c r="J87" s="13" t="s">
        <v>4153</v>
      </c>
      <c r="K87" s="13" t="s">
        <v>4154</v>
      </c>
      <c r="L87" s="13" t="s">
        <v>67</v>
      </c>
      <c r="M87" s="14">
        <v>26.017499999999998</v>
      </c>
      <c r="N87" s="13" t="s">
        <v>4199</v>
      </c>
      <c r="O87" s="13" t="s">
        <v>4200</v>
      </c>
      <c r="P87" s="14">
        <f t="shared" si="1"/>
        <v>26.017499999999998</v>
      </c>
    </row>
    <row r="88" spans="1:16" ht="57">
      <c r="A88" s="13" t="s">
        <v>4201</v>
      </c>
      <c r="B88" s="13"/>
      <c r="C88" s="13" t="s">
        <v>40</v>
      </c>
      <c r="D88" s="13" t="s">
        <v>41</v>
      </c>
      <c r="E88" s="13" t="s">
        <v>41</v>
      </c>
      <c r="F88" s="13" t="s">
        <v>41</v>
      </c>
      <c r="G88" s="13" t="s">
        <v>3905</v>
      </c>
      <c r="H88" s="13" t="s">
        <v>4202</v>
      </c>
      <c r="I88" s="13" t="s">
        <v>4012</v>
      </c>
      <c r="J88" s="13" t="s">
        <v>4153</v>
      </c>
      <c r="K88" s="13" t="s">
        <v>4154</v>
      </c>
      <c r="L88" s="13" t="s">
        <v>67</v>
      </c>
      <c r="M88" s="14">
        <v>33.1342</v>
      </c>
      <c r="N88" s="13" t="s">
        <v>4203</v>
      </c>
      <c r="O88" s="13" t="s">
        <v>4204</v>
      </c>
      <c r="P88" s="14">
        <f t="shared" si="1"/>
        <v>33.1342</v>
      </c>
    </row>
    <row r="89" spans="1:16" ht="22.9">
      <c r="A89" s="13" t="s">
        <v>4205</v>
      </c>
      <c r="B89" s="13"/>
      <c r="C89" s="13" t="s">
        <v>40</v>
      </c>
      <c r="D89" s="13" t="s">
        <v>41</v>
      </c>
      <c r="E89" s="13" t="s">
        <v>41</v>
      </c>
      <c r="F89" s="13" t="s">
        <v>41</v>
      </c>
      <c r="G89" s="13" t="s">
        <v>3905</v>
      </c>
      <c r="H89" s="13" t="s">
        <v>4206</v>
      </c>
      <c r="I89" s="13" t="s">
        <v>4012</v>
      </c>
      <c r="J89" s="13" t="s">
        <v>4153</v>
      </c>
      <c r="K89" s="13" t="s">
        <v>4154</v>
      </c>
      <c r="L89" s="13" t="s">
        <v>134</v>
      </c>
      <c r="M89" s="14">
        <v>9.5854999999999997</v>
      </c>
      <c r="N89" s="13" t="s">
        <v>4207</v>
      </c>
      <c r="O89" s="13" t="s">
        <v>4207</v>
      </c>
      <c r="P89" s="14">
        <f t="shared" si="1"/>
        <v>9.5854999999999997</v>
      </c>
    </row>
    <row r="90" spans="1:16" ht="34.15">
      <c r="A90" s="13" t="s">
        <v>4208</v>
      </c>
      <c r="B90" s="13"/>
      <c r="C90" s="13" t="s">
        <v>40</v>
      </c>
      <c r="D90" s="13" t="s">
        <v>41</v>
      </c>
      <c r="E90" s="13" t="s">
        <v>42</v>
      </c>
      <c r="F90" s="13" t="s">
        <v>41</v>
      </c>
      <c r="G90" s="13" t="s">
        <v>3905</v>
      </c>
      <c r="H90" s="13" t="s">
        <v>4209</v>
      </c>
      <c r="I90" s="13" t="s">
        <v>4012</v>
      </c>
      <c r="J90" s="13" t="s">
        <v>4153</v>
      </c>
      <c r="K90" s="13" t="s">
        <v>4154</v>
      </c>
      <c r="L90" s="13" t="s">
        <v>134</v>
      </c>
      <c r="M90" s="14">
        <v>8.4038000000000004</v>
      </c>
      <c r="N90" s="13" t="s">
        <v>4210</v>
      </c>
      <c r="O90" s="13" t="s">
        <v>4210</v>
      </c>
      <c r="P90" s="14">
        <f t="shared" si="1"/>
        <v>8.4038000000000004</v>
      </c>
    </row>
    <row r="91" spans="1:16" ht="45.6">
      <c r="A91" s="13" t="s">
        <v>4211</v>
      </c>
      <c r="B91" s="13"/>
      <c r="C91" s="13" t="s">
        <v>123</v>
      </c>
      <c r="D91" s="13" t="s">
        <v>41</v>
      </c>
      <c r="E91" s="13" t="s">
        <v>41</v>
      </c>
      <c r="F91" s="13" t="s">
        <v>42</v>
      </c>
      <c r="G91" s="13" t="s">
        <v>3905</v>
      </c>
      <c r="H91" s="13" t="s">
        <v>4212</v>
      </c>
      <c r="I91" s="13" t="s">
        <v>4012</v>
      </c>
      <c r="J91" s="13" t="s">
        <v>4153</v>
      </c>
      <c r="K91" s="13" t="s">
        <v>4213</v>
      </c>
      <c r="L91" s="13" t="s">
        <v>134</v>
      </c>
      <c r="M91" s="14">
        <v>15.468999999999999</v>
      </c>
      <c r="N91" s="13" t="s">
        <v>4214</v>
      </c>
      <c r="O91" s="13" t="s">
        <v>4214</v>
      </c>
      <c r="P91" s="14">
        <f t="shared" si="1"/>
        <v>15.468999999999999</v>
      </c>
    </row>
    <row r="92" spans="1:16" ht="57">
      <c r="A92" s="13" t="s">
        <v>4215</v>
      </c>
      <c r="B92" s="13"/>
      <c r="C92" s="13" t="s">
        <v>1854</v>
      </c>
      <c r="D92" s="13" t="s">
        <v>42</v>
      </c>
      <c r="E92" s="13" t="s">
        <v>41</v>
      </c>
      <c r="F92" s="13" t="s">
        <v>42</v>
      </c>
      <c r="G92" s="13" t="s">
        <v>3905</v>
      </c>
      <c r="H92" s="13" t="s">
        <v>4216</v>
      </c>
      <c r="I92" s="13" t="s">
        <v>4012</v>
      </c>
      <c r="J92" s="13" t="s">
        <v>4153</v>
      </c>
      <c r="K92" s="13" t="s">
        <v>4217</v>
      </c>
      <c r="L92" s="13" t="s">
        <v>104</v>
      </c>
      <c r="M92" s="14">
        <v>63.32</v>
      </c>
      <c r="N92" s="13" t="s">
        <v>4218</v>
      </c>
      <c r="O92" s="13" t="s">
        <v>4218</v>
      </c>
      <c r="P92" s="14">
        <f t="shared" si="1"/>
        <v>63.32</v>
      </c>
    </row>
    <row r="93" spans="1:16" ht="57">
      <c r="A93" s="13" t="s">
        <v>4219</v>
      </c>
      <c r="B93" s="13"/>
      <c r="C93" s="13" t="s">
        <v>1854</v>
      </c>
      <c r="D93" s="13" t="s">
        <v>42</v>
      </c>
      <c r="E93" s="13" t="s">
        <v>41</v>
      </c>
      <c r="F93" s="13" t="s">
        <v>42</v>
      </c>
      <c r="G93" s="13" t="s">
        <v>3905</v>
      </c>
      <c r="H93" s="13" t="s">
        <v>4220</v>
      </c>
      <c r="I93" s="13" t="s">
        <v>4012</v>
      </c>
      <c r="J93" s="13" t="s">
        <v>4153</v>
      </c>
      <c r="K93" s="13" t="s">
        <v>4217</v>
      </c>
      <c r="L93" s="13" t="s">
        <v>104</v>
      </c>
      <c r="M93" s="14">
        <v>94.248599999999996</v>
      </c>
      <c r="N93" s="13" t="s">
        <v>4221</v>
      </c>
      <c r="O93" s="13" t="s">
        <v>4221</v>
      </c>
      <c r="P93" s="14">
        <f t="shared" si="1"/>
        <v>94.248599999999996</v>
      </c>
    </row>
    <row r="94" spans="1:16" ht="57">
      <c r="A94" s="13" t="s">
        <v>4222</v>
      </c>
      <c r="B94" s="13"/>
      <c r="C94" s="13" t="s">
        <v>1854</v>
      </c>
      <c r="D94" s="13" t="s">
        <v>42</v>
      </c>
      <c r="E94" s="13" t="s">
        <v>41</v>
      </c>
      <c r="F94" s="13" t="s">
        <v>42</v>
      </c>
      <c r="G94" s="13" t="s">
        <v>3905</v>
      </c>
      <c r="H94" s="13" t="s">
        <v>4223</v>
      </c>
      <c r="I94" s="13" t="s">
        <v>4012</v>
      </c>
      <c r="J94" s="13" t="s">
        <v>4153</v>
      </c>
      <c r="K94" s="13" t="s">
        <v>4217</v>
      </c>
      <c r="L94" s="13" t="s">
        <v>134</v>
      </c>
      <c r="M94" s="14">
        <v>25.973800000000001</v>
      </c>
      <c r="N94" s="13" t="s">
        <v>4224</v>
      </c>
      <c r="O94" s="13" t="s">
        <v>4224</v>
      </c>
      <c r="P94" s="14">
        <f t="shared" si="1"/>
        <v>25.973800000000001</v>
      </c>
    </row>
    <row r="95" spans="1:16" ht="57">
      <c r="A95" s="13" t="s">
        <v>4225</v>
      </c>
      <c r="B95" s="13"/>
      <c r="C95" s="13" t="s">
        <v>1854</v>
      </c>
      <c r="D95" s="13" t="s">
        <v>42</v>
      </c>
      <c r="E95" s="13" t="s">
        <v>41</v>
      </c>
      <c r="F95" s="13" t="s">
        <v>42</v>
      </c>
      <c r="G95" s="13" t="s">
        <v>3905</v>
      </c>
      <c r="H95" s="13" t="s">
        <v>4226</v>
      </c>
      <c r="I95" s="13" t="s">
        <v>4012</v>
      </c>
      <c r="J95" s="13" t="s">
        <v>4153</v>
      </c>
      <c r="K95" s="13" t="s">
        <v>4217</v>
      </c>
      <c r="L95" s="13" t="s">
        <v>134</v>
      </c>
      <c r="M95" s="14">
        <v>15.468999999999999</v>
      </c>
      <c r="N95" s="13" t="s">
        <v>4227</v>
      </c>
      <c r="O95" s="13" t="s">
        <v>4228</v>
      </c>
      <c r="P95" s="14">
        <f t="shared" si="1"/>
        <v>15.468999999999999</v>
      </c>
    </row>
    <row r="96" spans="1:16" ht="57">
      <c r="A96" s="13" t="s">
        <v>4229</v>
      </c>
      <c r="B96" s="13"/>
      <c r="C96" s="13" t="s">
        <v>1854</v>
      </c>
      <c r="D96" s="13" t="s">
        <v>41</v>
      </c>
      <c r="E96" s="13" t="s">
        <v>41</v>
      </c>
      <c r="F96" s="13" t="s">
        <v>42</v>
      </c>
      <c r="G96" s="13" t="s">
        <v>3905</v>
      </c>
      <c r="H96" s="13" t="s">
        <v>4230</v>
      </c>
      <c r="I96" s="13" t="s">
        <v>4012</v>
      </c>
      <c r="J96" s="13" t="s">
        <v>4153</v>
      </c>
      <c r="K96" s="13" t="s">
        <v>4217</v>
      </c>
      <c r="L96" s="13" t="s">
        <v>134</v>
      </c>
      <c r="M96" s="14">
        <v>11.9673</v>
      </c>
      <c r="N96" s="13" t="s">
        <v>4231</v>
      </c>
      <c r="O96" s="13" t="s">
        <v>4231</v>
      </c>
      <c r="P96" s="14">
        <f t="shared" si="1"/>
        <v>11.9673</v>
      </c>
    </row>
    <row r="97" spans="1:16" ht="57">
      <c r="A97" s="13" t="s">
        <v>4232</v>
      </c>
      <c r="B97" s="13"/>
      <c r="C97" s="13" t="s">
        <v>1854</v>
      </c>
      <c r="D97" s="13" t="s">
        <v>42</v>
      </c>
      <c r="E97" s="13" t="s">
        <v>41</v>
      </c>
      <c r="F97" s="13" t="s">
        <v>42</v>
      </c>
      <c r="G97" s="13" t="s">
        <v>3905</v>
      </c>
      <c r="H97" s="13" t="s">
        <v>4233</v>
      </c>
      <c r="I97" s="13" t="s">
        <v>4012</v>
      </c>
      <c r="J97" s="13" t="s">
        <v>4153</v>
      </c>
      <c r="K97" s="13" t="s">
        <v>4217</v>
      </c>
      <c r="L97" s="13" t="s">
        <v>134</v>
      </c>
      <c r="M97" s="14">
        <v>44.944400000000002</v>
      </c>
      <c r="N97" s="13" t="s">
        <v>4234</v>
      </c>
      <c r="O97" s="13" t="s">
        <v>4235</v>
      </c>
      <c r="P97" s="14">
        <f t="shared" si="1"/>
        <v>44.944400000000002</v>
      </c>
    </row>
    <row r="98" spans="1:16" ht="57">
      <c r="A98" s="13" t="s">
        <v>4236</v>
      </c>
      <c r="B98" s="13"/>
      <c r="C98" s="13" t="s">
        <v>123</v>
      </c>
      <c r="D98" s="13" t="s">
        <v>41</v>
      </c>
      <c r="E98" s="13" t="s">
        <v>41</v>
      </c>
      <c r="F98" s="13" t="s">
        <v>42</v>
      </c>
      <c r="G98" s="13" t="s">
        <v>3905</v>
      </c>
      <c r="H98" s="13" t="s">
        <v>4237</v>
      </c>
      <c r="I98" s="13" t="s">
        <v>4012</v>
      </c>
      <c r="J98" s="13" t="s">
        <v>4153</v>
      </c>
      <c r="K98" s="13" t="s">
        <v>4217</v>
      </c>
      <c r="L98" s="13" t="s">
        <v>134</v>
      </c>
      <c r="M98" s="14">
        <v>29.4754</v>
      </c>
      <c r="N98" s="13" t="s">
        <v>4238</v>
      </c>
      <c r="O98" s="13" t="s">
        <v>4238</v>
      </c>
      <c r="P98" s="14">
        <f t="shared" si="1"/>
        <v>29.4754</v>
      </c>
    </row>
    <row r="99" spans="1:16" ht="57">
      <c r="A99" s="13" t="s">
        <v>4239</v>
      </c>
      <c r="B99" s="13"/>
      <c r="C99" s="13" t="s">
        <v>1854</v>
      </c>
      <c r="D99" s="13" t="s">
        <v>42</v>
      </c>
      <c r="E99" s="13" t="s">
        <v>41</v>
      </c>
      <c r="F99" s="13" t="s">
        <v>42</v>
      </c>
      <c r="G99" s="13" t="s">
        <v>3905</v>
      </c>
      <c r="H99" s="13" t="s">
        <v>4240</v>
      </c>
      <c r="I99" s="13" t="s">
        <v>4012</v>
      </c>
      <c r="J99" s="13" t="s">
        <v>4153</v>
      </c>
      <c r="K99" s="13" t="s">
        <v>4217</v>
      </c>
      <c r="L99" s="13" t="s">
        <v>134</v>
      </c>
      <c r="M99" s="14">
        <v>44.944400000000002</v>
      </c>
      <c r="N99" s="13" t="s">
        <v>4241</v>
      </c>
      <c r="O99" s="13" t="s">
        <v>4242</v>
      </c>
      <c r="P99" s="14">
        <f t="shared" si="1"/>
        <v>44.944400000000002</v>
      </c>
    </row>
    <row r="100" spans="1:16" ht="91.15">
      <c r="A100" s="13" t="s">
        <v>4243</v>
      </c>
      <c r="B100" s="13"/>
      <c r="C100" s="13" t="s">
        <v>40</v>
      </c>
      <c r="D100" s="13" t="s">
        <v>41</v>
      </c>
      <c r="E100" s="13" t="s">
        <v>42</v>
      </c>
      <c r="F100" s="13" t="s">
        <v>41</v>
      </c>
      <c r="G100" s="13" t="s">
        <v>3905</v>
      </c>
      <c r="H100" s="13" t="s">
        <v>4244</v>
      </c>
      <c r="I100" s="13" t="s">
        <v>4012</v>
      </c>
      <c r="J100" s="13" t="s">
        <v>4245</v>
      </c>
      <c r="K100" s="13" t="s">
        <v>4246</v>
      </c>
      <c r="L100" s="13" t="s">
        <v>134</v>
      </c>
      <c r="M100" s="14">
        <v>334.02760000000001</v>
      </c>
      <c r="N100" s="13" t="s">
        <v>4247</v>
      </c>
      <c r="O100" s="13" t="s">
        <v>4248</v>
      </c>
      <c r="P100" s="14">
        <f t="shared" si="1"/>
        <v>334.02760000000001</v>
      </c>
    </row>
    <row r="101" spans="1:16" ht="91.15">
      <c r="A101" s="13" t="s">
        <v>4249</v>
      </c>
      <c r="B101" s="13"/>
      <c r="C101" s="13" t="s">
        <v>40</v>
      </c>
      <c r="D101" s="13" t="s">
        <v>41</v>
      </c>
      <c r="E101" s="13" t="s">
        <v>42</v>
      </c>
      <c r="F101" s="13" t="s">
        <v>41</v>
      </c>
      <c r="G101" s="13" t="s">
        <v>3905</v>
      </c>
      <c r="H101" s="13" t="s">
        <v>4250</v>
      </c>
      <c r="I101" s="13" t="s">
        <v>4012</v>
      </c>
      <c r="J101" s="13" t="s">
        <v>4245</v>
      </c>
      <c r="K101" s="13" t="s">
        <v>4246</v>
      </c>
      <c r="L101" s="13" t="s">
        <v>134</v>
      </c>
      <c r="M101" s="14">
        <v>355.56729999999999</v>
      </c>
      <c r="N101" s="13" t="s">
        <v>4251</v>
      </c>
      <c r="O101" s="13" t="s">
        <v>4252</v>
      </c>
      <c r="P101" s="14">
        <f t="shared" si="1"/>
        <v>355.56729999999999</v>
      </c>
    </row>
    <row r="102" spans="1:16" ht="91.15">
      <c r="A102" s="13" t="s">
        <v>4253</v>
      </c>
      <c r="B102" s="13"/>
      <c r="C102" s="13" t="s">
        <v>40</v>
      </c>
      <c r="D102" s="13" t="s">
        <v>41</v>
      </c>
      <c r="E102" s="13" t="s">
        <v>42</v>
      </c>
      <c r="F102" s="13" t="s">
        <v>41</v>
      </c>
      <c r="G102" s="13" t="s">
        <v>3905</v>
      </c>
      <c r="H102" s="13" t="s">
        <v>4254</v>
      </c>
      <c r="I102" s="13" t="s">
        <v>4012</v>
      </c>
      <c r="J102" s="13" t="s">
        <v>4245</v>
      </c>
      <c r="K102" s="13" t="s">
        <v>4246</v>
      </c>
      <c r="L102" s="13" t="s">
        <v>134</v>
      </c>
      <c r="M102" s="14">
        <v>411.29239999999999</v>
      </c>
      <c r="N102" s="13" t="s">
        <v>4255</v>
      </c>
      <c r="O102" s="13" t="s">
        <v>4256</v>
      </c>
      <c r="P102" s="14">
        <f t="shared" si="1"/>
        <v>411.29239999999999</v>
      </c>
    </row>
    <row r="103" spans="1:16" ht="91.15">
      <c r="A103" s="13" t="s">
        <v>4257</v>
      </c>
      <c r="B103" s="13"/>
      <c r="C103" s="13" t="s">
        <v>40</v>
      </c>
      <c r="D103" s="13" t="s">
        <v>41</v>
      </c>
      <c r="E103" s="13" t="s">
        <v>42</v>
      </c>
      <c r="F103" s="13" t="s">
        <v>41</v>
      </c>
      <c r="G103" s="13" t="s">
        <v>3905</v>
      </c>
      <c r="H103" s="13" t="s">
        <v>4258</v>
      </c>
      <c r="I103" s="13" t="s">
        <v>4012</v>
      </c>
      <c r="J103" s="13" t="s">
        <v>4245</v>
      </c>
      <c r="K103" s="13" t="s">
        <v>4246</v>
      </c>
      <c r="L103" s="13" t="s">
        <v>134</v>
      </c>
      <c r="M103" s="14">
        <v>432.83210000000003</v>
      </c>
      <c r="N103" s="13" t="s">
        <v>4259</v>
      </c>
      <c r="O103" s="13" t="s">
        <v>4260</v>
      </c>
      <c r="P103" s="14">
        <f t="shared" si="1"/>
        <v>432.83210000000003</v>
      </c>
    </row>
    <row r="104" spans="1:16" ht="91.15">
      <c r="A104" s="13" t="s">
        <v>4261</v>
      </c>
      <c r="B104" s="13"/>
      <c r="C104" s="13" t="s">
        <v>40</v>
      </c>
      <c r="D104" s="13" t="s">
        <v>41</v>
      </c>
      <c r="E104" s="13" t="s">
        <v>42</v>
      </c>
      <c r="F104" s="13" t="s">
        <v>41</v>
      </c>
      <c r="G104" s="13" t="s">
        <v>3905</v>
      </c>
      <c r="H104" s="13" t="s">
        <v>4262</v>
      </c>
      <c r="I104" s="13" t="s">
        <v>4012</v>
      </c>
      <c r="J104" s="13" t="s">
        <v>4245</v>
      </c>
      <c r="K104" s="13" t="s">
        <v>4246</v>
      </c>
      <c r="L104" s="13" t="s">
        <v>134</v>
      </c>
      <c r="M104" s="14">
        <v>618.21659999999997</v>
      </c>
      <c r="N104" s="13" t="s">
        <v>4263</v>
      </c>
      <c r="O104" s="13" t="s">
        <v>4264</v>
      </c>
      <c r="P104" s="14">
        <f t="shared" si="1"/>
        <v>618.21659999999997</v>
      </c>
    </row>
    <row r="105" spans="1:16" ht="91.15">
      <c r="A105" s="13" t="s">
        <v>4265</v>
      </c>
      <c r="B105" s="13"/>
      <c r="C105" s="13" t="s">
        <v>40</v>
      </c>
      <c r="D105" s="13" t="s">
        <v>41</v>
      </c>
      <c r="E105" s="13" t="s">
        <v>42</v>
      </c>
      <c r="F105" s="13" t="s">
        <v>41</v>
      </c>
      <c r="G105" s="13" t="s">
        <v>3905</v>
      </c>
      <c r="H105" s="13" t="s">
        <v>4266</v>
      </c>
      <c r="I105" s="13" t="s">
        <v>4012</v>
      </c>
      <c r="J105" s="13" t="s">
        <v>4245</v>
      </c>
      <c r="K105" s="13" t="s">
        <v>4246</v>
      </c>
      <c r="L105" s="13" t="s">
        <v>134</v>
      </c>
      <c r="M105" s="14">
        <v>639.75630000000001</v>
      </c>
      <c r="N105" s="13" t="s">
        <v>4267</v>
      </c>
      <c r="O105" s="13" t="s">
        <v>4268</v>
      </c>
      <c r="P105" s="14">
        <f t="shared" si="1"/>
        <v>639.75630000000001</v>
      </c>
    </row>
    <row r="106" spans="1:16" ht="57">
      <c r="A106" s="13" t="s">
        <v>4269</v>
      </c>
      <c r="B106" s="13"/>
      <c r="C106" s="13" t="s">
        <v>123</v>
      </c>
      <c r="D106" s="13" t="s">
        <v>41</v>
      </c>
      <c r="E106" s="13" t="s">
        <v>41</v>
      </c>
      <c r="F106" s="13" t="s">
        <v>42</v>
      </c>
      <c r="G106" s="13" t="s">
        <v>3905</v>
      </c>
      <c r="H106" s="13" t="s">
        <v>4270</v>
      </c>
      <c r="I106" s="13" t="s">
        <v>4012</v>
      </c>
      <c r="J106" s="13" t="s">
        <v>4245</v>
      </c>
      <c r="K106" s="13" t="s">
        <v>4246</v>
      </c>
      <c r="L106" s="13" t="s">
        <v>134</v>
      </c>
      <c r="M106" s="14">
        <v>55.516199999999998</v>
      </c>
      <c r="N106" s="13" t="s">
        <v>4271</v>
      </c>
      <c r="O106" s="13" t="s">
        <v>4272</v>
      </c>
      <c r="P106" s="14">
        <f t="shared" si="1"/>
        <v>55.516199999999998</v>
      </c>
    </row>
    <row r="107" spans="1:16" ht="34.15">
      <c r="A107" s="13" t="s">
        <v>4273</v>
      </c>
      <c r="B107" s="13"/>
      <c r="C107" s="13" t="s">
        <v>123</v>
      </c>
      <c r="D107" s="13" t="s">
        <v>41</v>
      </c>
      <c r="E107" s="13" t="s">
        <v>41</v>
      </c>
      <c r="F107" s="13" t="s">
        <v>42</v>
      </c>
      <c r="G107" s="13" t="s">
        <v>3905</v>
      </c>
      <c r="H107" s="13" t="s">
        <v>4274</v>
      </c>
      <c r="I107" s="13" t="s">
        <v>4012</v>
      </c>
      <c r="J107" s="13" t="s">
        <v>4245</v>
      </c>
      <c r="K107" s="13" t="s">
        <v>4246</v>
      </c>
      <c r="L107" s="13" t="s">
        <v>134</v>
      </c>
      <c r="M107" s="14">
        <v>9.2614000000000001</v>
      </c>
      <c r="N107" s="13" t="s">
        <v>4275</v>
      </c>
      <c r="O107" s="13" t="s">
        <v>4275</v>
      </c>
      <c r="P107" s="14">
        <f t="shared" si="1"/>
        <v>9.2614000000000001</v>
      </c>
    </row>
    <row r="108" spans="1:16" ht="57">
      <c r="A108" s="13" t="s">
        <v>4276</v>
      </c>
      <c r="B108" s="13"/>
      <c r="C108" s="13" t="s">
        <v>40</v>
      </c>
      <c r="D108" s="13" t="s">
        <v>41</v>
      </c>
      <c r="E108" s="13" t="s">
        <v>41</v>
      </c>
      <c r="F108" s="13" t="s">
        <v>41</v>
      </c>
      <c r="G108" s="13" t="s">
        <v>3905</v>
      </c>
      <c r="H108" s="13" t="s">
        <v>4277</v>
      </c>
      <c r="I108" s="13" t="s">
        <v>4012</v>
      </c>
      <c r="J108" s="13" t="s">
        <v>4245</v>
      </c>
      <c r="K108" s="13" t="s">
        <v>4246</v>
      </c>
      <c r="L108" s="13" t="s">
        <v>134</v>
      </c>
      <c r="M108" s="14">
        <v>24.598299999999998</v>
      </c>
      <c r="N108" s="13" t="s">
        <v>4278</v>
      </c>
      <c r="O108" s="13" t="s">
        <v>4279</v>
      </c>
      <c r="P108" s="14">
        <f t="shared" si="1"/>
        <v>24.598299999999998</v>
      </c>
    </row>
    <row r="109" spans="1:16" ht="57">
      <c r="A109" s="13" t="s">
        <v>4280</v>
      </c>
      <c r="B109" s="13"/>
      <c r="C109" s="13" t="s">
        <v>40</v>
      </c>
      <c r="D109" s="13" t="s">
        <v>41</v>
      </c>
      <c r="E109" s="13" t="s">
        <v>41</v>
      </c>
      <c r="F109" s="13" t="s">
        <v>41</v>
      </c>
      <c r="G109" s="13" t="s">
        <v>3905</v>
      </c>
      <c r="H109" s="13" t="s">
        <v>4281</v>
      </c>
      <c r="I109" s="13" t="s">
        <v>4012</v>
      </c>
      <c r="J109" s="13" t="s">
        <v>4245</v>
      </c>
      <c r="K109" s="13" t="s">
        <v>4246</v>
      </c>
      <c r="L109" s="13" t="s">
        <v>134</v>
      </c>
      <c r="M109" s="14">
        <v>36.433599999999998</v>
      </c>
      <c r="N109" s="13" t="s">
        <v>4282</v>
      </c>
      <c r="O109" s="13" t="s">
        <v>4283</v>
      </c>
      <c r="P109" s="14">
        <f t="shared" si="1"/>
        <v>36.433599999999998</v>
      </c>
    </row>
    <row r="110" spans="1:16" ht="57">
      <c r="A110" s="13" t="s">
        <v>4284</v>
      </c>
      <c r="B110" s="13"/>
      <c r="C110" s="13" t="s">
        <v>40</v>
      </c>
      <c r="D110" s="13" t="s">
        <v>41</v>
      </c>
      <c r="E110" s="13" t="s">
        <v>41</v>
      </c>
      <c r="F110" s="13" t="s">
        <v>41</v>
      </c>
      <c r="G110" s="13" t="s">
        <v>3905</v>
      </c>
      <c r="H110" s="13" t="s">
        <v>4285</v>
      </c>
      <c r="I110" s="13" t="s">
        <v>4012</v>
      </c>
      <c r="J110" s="13" t="s">
        <v>4245</v>
      </c>
      <c r="K110" s="13" t="s">
        <v>4246</v>
      </c>
      <c r="L110" s="13" t="s">
        <v>134</v>
      </c>
      <c r="M110" s="14">
        <v>63.234699999999997</v>
      </c>
      <c r="N110" s="13" t="s">
        <v>4286</v>
      </c>
      <c r="O110" s="13" t="s">
        <v>4287</v>
      </c>
      <c r="P110" s="14">
        <f t="shared" si="1"/>
        <v>63.234699999999997</v>
      </c>
    </row>
    <row r="111" spans="1:16" ht="102.6">
      <c r="A111" s="13" t="s">
        <v>4288</v>
      </c>
      <c r="B111" s="13"/>
      <c r="C111" s="13" t="s">
        <v>40</v>
      </c>
      <c r="D111" s="13" t="s">
        <v>41</v>
      </c>
      <c r="E111" s="13" t="s">
        <v>42</v>
      </c>
      <c r="F111" s="13" t="s">
        <v>41</v>
      </c>
      <c r="G111" s="13" t="s">
        <v>3905</v>
      </c>
      <c r="H111" s="13" t="s">
        <v>4289</v>
      </c>
      <c r="I111" s="13" t="s">
        <v>4012</v>
      </c>
      <c r="J111" s="13" t="s">
        <v>4245</v>
      </c>
      <c r="K111" s="13" t="s">
        <v>4290</v>
      </c>
      <c r="L111" s="13" t="s">
        <v>134</v>
      </c>
      <c r="M111" s="14">
        <v>323.7901</v>
      </c>
      <c r="N111" s="13" t="s">
        <v>4291</v>
      </c>
      <c r="O111" s="13" t="s">
        <v>4292</v>
      </c>
      <c r="P111" s="14">
        <f t="shared" si="1"/>
        <v>323.7901</v>
      </c>
    </row>
    <row r="112" spans="1:16" ht="102.6">
      <c r="A112" s="13" t="s">
        <v>4293</v>
      </c>
      <c r="B112" s="13"/>
      <c r="C112" s="13" t="s">
        <v>40</v>
      </c>
      <c r="D112" s="13" t="s">
        <v>41</v>
      </c>
      <c r="E112" s="13" t="s">
        <v>42</v>
      </c>
      <c r="F112" s="13" t="s">
        <v>41</v>
      </c>
      <c r="G112" s="13" t="s">
        <v>3905</v>
      </c>
      <c r="H112" s="13" t="s">
        <v>4294</v>
      </c>
      <c r="I112" s="13" t="s">
        <v>4012</v>
      </c>
      <c r="J112" s="13" t="s">
        <v>4245</v>
      </c>
      <c r="K112" s="13" t="s">
        <v>4290</v>
      </c>
      <c r="L112" s="13" t="s">
        <v>134</v>
      </c>
      <c r="M112" s="14">
        <v>396.66739999999999</v>
      </c>
      <c r="N112" s="13" t="s">
        <v>4295</v>
      </c>
      <c r="O112" s="13" t="s">
        <v>4296</v>
      </c>
      <c r="P112" s="14">
        <f t="shared" si="1"/>
        <v>396.66739999999999</v>
      </c>
    </row>
    <row r="113" spans="1:16" ht="91.15">
      <c r="A113" s="13" t="s">
        <v>4297</v>
      </c>
      <c r="B113" s="13"/>
      <c r="C113" s="13" t="s">
        <v>40</v>
      </c>
      <c r="D113" s="13" t="s">
        <v>41</v>
      </c>
      <c r="E113" s="13" t="s">
        <v>42</v>
      </c>
      <c r="F113" s="13" t="s">
        <v>41</v>
      </c>
      <c r="G113" s="13" t="s">
        <v>3905</v>
      </c>
      <c r="H113" s="13" t="s">
        <v>4298</v>
      </c>
      <c r="I113" s="13" t="s">
        <v>4012</v>
      </c>
      <c r="J113" s="13" t="s">
        <v>4245</v>
      </c>
      <c r="K113" s="13" t="s">
        <v>4290</v>
      </c>
      <c r="L113" s="13" t="s">
        <v>134</v>
      </c>
      <c r="M113" s="14">
        <v>579.96640000000002</v>
      </c>
      <c r="N113" s="13" t="s">
        <v>4299</v>
      </c>
      <c r="O113" s="13" t="s">
        <v>4300</v>
      </c>
      <c r="P113" s="14">
        <f t="shared" si="1"/>
        <v>579.96640000000002</v>
      </c>
    </row>
    <row r="114" spans="1:16" ht="102.6">
      <c r="A114" s="13" t="s">
        <v>4301</v>
      </c>
      <c r="B114" s="13"/>
      <c r="C114" s="13" t="s">
        <v>40</v>
      </c>
      <c r="D114" s="13" t="s">
        <v>41</v>
      </c>
      <c r="E114" s="13" t="s">
        <v>42</v>
      </c>
      <c r="F114" s="13" t="s">
        <v>41</v>
      </c>
      <c r="G114" s="13" t="s">
        <v>3905</v>
      </c>
      <c r="H114" s="13" t="s">
        <v>4302</v>
      </c>
      <c r="I114" s="13" t="s">
        <v>4012</v>
      </c>
      <c r="J114" s="13" t="s">
        <v>4245</v>
      </c>
      <c r="K114" s="13" t="s">
        <v>4290</v>
      </c>
      <c r="L114" s="13" t="s">
        <v>134</v>
      </c>
      <c r="M114" s="14">
        <v>376.25290000000001</v>
      </c>
      <c r="N114" s="13" t="s">
        <v>4303</v>
      </c>
      <c r="O114" s="13" t="s">
        <v>4304</v>
      </c>
      <c r="P114" s="14">
        <f t="shared" si="1"/>
        <v>376.25290000000001</v>
      </c>
    </row>
    <row r="115" spans="1:16" ht="102.6">
      <c r="A115" s="13" t="s">
        <v>4305</v>
      </c>
      <c r="B115" s="13"/>
      <c r="C115" s="13" t="s">
        <v>40</v>
      </c>
      <c r="D115" s="13" t="s">
        <v>41</v>
      </c>
      <c r="E115" s="13" t="s">
        <v>42</v>
      </c>
      <c r="F115" s="13" t="s">
        <v>41</v>
      </c>
      <c r="G115" s="13" t="s">
        <v>3905</v>
      </c>
      <c r="H115" s="13" t="s">
        <v>4306</v>
      </c>
      <c r="I115" s="13" t="s">
        <v>4012</v>
      </c>
      <c r="J115" s="13" t="s">
        <v>4245</v>
      </c>
      <c r="K115" s="13" t="s">
        <v>4290</v>
      </c>
      <c r="L115" s="13" t="s">
        <v>134</v>
      </c>
      <c r="M115" s="14">
        <v>456.46609999999998</v>
      </c>
      <c r="N115" s="13" t="s">
        <v>4307</v>
      </c>
      <c r="O115" s="13" t="s">
        <v>4308</v>
      </c>
      <c r="P115" s="14">
        <f t="shared" si="1"/>
        <v>456.46609999999998</v>
      </c>
    </row>
    <row r="116" spans="1:16" ht="91.15">
      <c r="A116" s="13" t="s">
        <v>4309</v>
      </c>
      <c r="B116" s="13"/>
      <c r="C116" s="13" t="s">
        <v>40</v>
      </c>
      <c r="D116" s="13" t="s">
        <v>41</v>
      </c>
      <c r="E116" s="13" t="s">
        <v>42</v>
      </c>
      <c r="F116" s="13" t="s">
        <v>41</v>
      </c>
      <c r="G116" s="13" t="s">
        <v>3905</v>
      </c>
      <c r="H116" s="13" t="s">
        <v>4310</v>
      </c>
      <c r="I116" s="13" t="s">
        <v>4012</v>
      </c>
      <c r="J116" s="13" t="s">
        <v>4245</v>
      </c>
      <c r="K116" s="13" t="s">
        <v>4290</v>
      </c>
      <c r="L116" s="13" t="s">
        <v>134</v>
      </c>
      <c r="M116" s="14">
        <v>601.50609999999995</v>
      </c>
      <c r="N116" s="13" t="s">
        <v>4311</v>
      </c>
      <c r="O116" s="13" t="s">
        <v>4312</v>
      </c>
      <c r="P116" s="14">
        <f t="shared" si="1"/>
        <v>601.50609999999995</v>
      </c>
    </row>
    <row r="117" spans="1:16" ht="57">
      <c r="A117" s="13" t="s">
        <v>4313</v>
      </c>
      <c r="B117" s="13"/>
      <c r="C117" s="13" t="s">
        <v>40</v>
      </c>
      <c r="D117" s="13" t="s">
        <v>41</v>
      </c>
      <c r="E117" s="13" t="s">
        <v>42</v>
      </c>
      <c r="F117" s="13" t="s">
        <v>41</v>
      </c>
      <c r="G117" s="13" t="s">
        <v>3905</v>
      </c>
      <c r="H117" s="13" t="s">
        <v>4314</v>
      </c>
      <c r="I117" s="13" t="s">
        <v>4012</v>
      </c>
      <c r="J117" s="13" t="s">
        <v>4245</v>
      </c>
      <c r="K117" s="13" t="s">
        <v>4246</v>
      </c>
      <c r="L117" s="13" t="s">
        <v>104</v>
      </c>
      <c r="M117" s="14">
        <v>40.195999999999998</v>
      </c>
      <c r="N117" s="13" t="s">
        <v>4315</v>
      </c>
      <c r="O117" s="13" t="s">
        <v>4316</v>
      </c>
      <c r="P117" s="14">
        <f t="shared" si="1"/>
        <v>40.195999999999998</v>
      </c>
    </row>
    <row r="118" spans="1:16" ht="57">
      <c r="A118" s="13" t="s">
        <v>4317</v>
      </c>
      <c r="B118" s="13"/>
      <c r="C118" s="13" t="s">
        <v>40</v>
      </c>
      <c r="D118" s="13" t="s">
        <v>41</v>
      </c>
      <c r="E118" s="13" t="s">
        <v>42</v>
      </c>
      <c r="F118" s="13" t="s">
        <v>41</v>
      </c>
      <c r="G118" s="13" t="s">
        <v>3905</v>
      </c>
      <c r="H118" s="13" t="s">
        <v>4318</v>
      </c>
      <c r="I118" s="13" t="s">
        <v>4012</v>
      </c>
      <c r="J118" s="13" t="s">
        <v>4245</v>
      </c>
      <c r="K118" s="13" t="s">
        <v>4246</v>
      </c>
      <c r="L118" s="13" t="s">
        <v>104</v>
      </c>
      <c r="M118" s="14">
        <v>20.316099999999999</v>
      </c>
      <c r="N118" s="13" t="s">
        <v>4319</v>
      </c>
      <c r="O118" s="13" t="s">
        <v>4320</v>
      </c>
      <c r="P118" s="14">
        <f t="shared" si="1"/>
        <v>20.316099999999999</v>
      </c>
    </row>
    <row r="119" spans="1:16" ht="79.900000000000006">
      <c r="A119" s="13" t="s">
        <v>4321</v>
      </c>
      <c r="B119" s="13"/>
      <c r="C119" s="13" t="s">
        <v>40</v>
      </c>
      <c r="D119" s="13" t="s">
        <v>41</v>
      </c>
      <c r="E119" s="13" t="s">
        <v>42</v>
      </c>
      <c r="F119" s="13" t="s">
        <v>41</v>
      </c>
      <c r="G119" s="13" t="s">
        <v>3905</v>
      </c>
      <c r="H119" s="13" t="s">
        <v>4322</v>
      </c>
      <c r="I119" s="13" t="s">
        <v>4012</v>
      </c>
      <c r="J119" s="13" t="s">
        <v>4245</v>
      </c>
      <c r="K119" s="13" t="s">
        <v>4323</v>
      </c>
      <c r="L119" s="13" t="s">
        <v>134</v>
      </c>
      <c r="M119" s="14">
        <v>254.69159999999999</v>
      </c>
      <c r="N119" s="13" t="s">
        <v>4324</v>
      </c>
      <c r="O119" s="13" t="s">
        <v>4325</v>
      </c>
      <c r="P119" s="14">
        <f t="shared" si="1"/>
        <v>254.69159999999999</v>
      </c>
    </row>
    <row r="120" spans="1:16" ht="79.900000000000006">
      <c r="A120" s="13" t="s">
        <v>4326</v>
      </c>
      <c r="B120" s="13"/>
      <c r="C120" s="13" t="s">
        <v>40</v>
      </c>
      <c r="D120" s="13" t="s">
        <v>41</v>
      </c>
      <c r="E120" s="13" t="s">
        <v>42</v>
      </c>
      <c r="F120" s="13" t="s">
        <v>41</v>
      </c>
      <c r="G120" s="13" t="s">
        <v>3905</v>
      </c>
      <c r="H120" s="13" t="s">
        <v>4327</v>
      </c>
      <c r="I120" s="13" t="s">
        <v>4012</v>
      </c>
      <c r="J120" s="13" t="s">
        <v>4245</v>
      </c>
      <c r="K120" s="13" t="s">
        <v>4323</v>
      </c>
      <c r="L120" s="13" t="s">
        <v>134</v>
      </c>
      <c r="M120" s="14">
        <v>240.685</v>
      </c>
      <c r="N120" s="13" t="s">
        <v>4328</v>
      </c>
      <c r="O120" s="13" t="s">
        <v>4329</v>
      </c>
      <c r="P120" s="14">
        <f t="shared" si="1"/>
        <v>240.685</v>
      </c>
    </row>
    <row r="121" spans="1:16" ht="91.15">
      <c r="A121" s="13" t="s">
        <v>4330</v>
      </c>
      <c r="B121" s="13"/>
      <c r="C121" s="13" t="s">
        <v>40</v>
      </c>
      <c r="D121" s="13" t="s">
        <v>41</v>
      </c>
      <c r="E121" s="13" t="s">
        <v>42</v>
      </c>
      <c r="F121" s="13" t="s">
        <v>41</v>
      </c>
      <c r="G121" s="13" t="s">
        <v>3905</v>
      </c>
      <c r="H121" s="13" t="s">
        <v>4331</v>
      </c>
      <c r="I121" s="13" t="s">
        <v>4012</v>
      </c>
      <c r="J121" s="13" t="s">
        <v>4245</v>
      </c>
      <c r="K121" s="13" t="s">
        <v>4332</v>
      </c>
      <c r="L121" s="13" t="s">
        <v>134</v>
      </c>
      <c r="M121" s="14">
        <v>273.3999</v>
      </c>
      <c r="N121" s="13" t="s">
        <v>4333</v>
      </c>
      <c r="O121" s="13" t="s">
        <v>4334</v>
      </c>
      <c r="P121" s="14">
        <f t="shared" si="1"/>
        <v>273.3999</v>
      </c>
    </row>
    <row r="122" spans="1:16" ht="91.15">
      <c r="A122" s="13" t="s">
        <v>4335</v>
      </c>
      <c r="B122" s="13"/>
      <c r="C122" s="13" t="s">
        <v>40</v>
      </c>
      <c r="D122" s="13" t="s">
        <v>41</v>
      </c>
      <c r="E122" s="13" t="s">
        <v>42</v>
      </c>
      <c r="F122" s="13" t="s">
        <v>41</v>
      </c>
      <c r="G122" s="13" t="s">
        <v>3905</v>
      </c>
      <c r="H122" s="13" t="s">
        <v>4336</v>
      </c>
      <c r="I122" s="13" t="s">
        <v>4012</v>
      </c>
      <c r="J122" s="13" t="s">
        <v>4245</v>
      </c>
      <c r="K122" s="13" t="s">
        <v>4332</v>
      </c>
      <c r="L122" s="13" t="s">
        <v>134</v>
      </c>
      <c r="M122" s="14">
        <v>245.99680000000001</v>
      </c>
      <c r="N122" s="13" t="s">
        <v>4337</v>
      </c>
      <c r="O122" s="13" t="s">
        <v>4338</v>
      </c>
      <c r="P122" s="14">
        <f t="shared" si="1"/>
        <v>245.99680000000001</v>
      </c>
    </row>
    <row r="123" spans="1:16" ht="79.900000000000006">
      <c r="A123" s="13" t="s">
        <v>4339</v>
      </c>
      <c r="B123" s="13"/>
      <c r="C123" s="13" t="s">
        <v>40</v>
      </c>
      <c r="D123" s="13" t="s">
        <v>41</v>
      </c>
      <c r="E123" s="13" t="s">
        <v>42</v>
      </c>
      <c r="F123" s="13" t="s">
        <v>41</v>
      </c>
      <c r="G123" s="13" t="s">
        <v>3905</v>
      </c>
      <c r="H123" s="13" t="s">
        <v>4340</v>
      </c>
      <c r="I123" s="13" t="s">
        <v>4012</v>
      </c>
      <c r="J123" s="13" t="s">
        <v>4245</v>
      </c>
      <c r="K123" s="13" t="s">
        <v>4323</v>
      </c>
      <c r="L123" s="13" t="s">
        <v>134</v>
      </c>
      <c r="M123" s="14">
        <v>276.23129999999998</v>
      </c>
      <c r="N123" s="13" t="s">
        <v>4341</v>
      </c>
      <c r="O123" s="13" t="s">
        <v>4342</v>
      </c>
      <c r="P123" s="14">
        <f t="shared" si="1"/>
        <v>276.23129999999998</v>
      </c>
    </row>
    <row r="124" spans="1:16" ht="79.900000000000006">
      <c r="A124" s="13" t="s">
        <v>4343</v>
      </c>
      <c r="B124" s="13"/>
      <c r="C124" s="13" t="s">
        <v>40</v>
      </c>
      <c r="D124" s="13" t="s">
        <v>41</v>
      </c>
      <c r="E124" s="13" t="s">
        <v>42</v>
      </c>
      <c r="F124" s="13" t="s">
        <v>41</v>
      </c>
      <c r="G124" s="13" t="s">
        <v>3905</v>
      </c>
      <c r="H124" s="13" t="s">
        <v>4344</v>
      </c>
      <c r="I124" s="13" t="s">
        <v>4012</v>
      </c>
      <c r="J124" s="13" t="s">
        <v>4245</v>
      </c>
      <c r="K124" s="13" t="s">
        <v>4323</v>
      </c>
      <c r="L124" s="13" t="s">
        <v>134</v>
      </c>
      <c r="M124" s="14">
        <v>262.22469999999998</v>
      </c>
      <c r="N124" s="13" t="s">
        <v>4345</v>
      </c>
      <c r="O124" s="13" t="s">
        <v>4346</v>
      </c>
      <c r="P124" s="14">
        <f t="shared" si="1"/>
        <v>262.22469999999998</v>
      </c>
    </row>
    <row r="125" spans="1:16" ht="91.15">
      <c r="A125" s="13" t="s">
        <v>4347</v>
      </c>
      <c r="B125" s="13"/>
      <c r="C125" s="13" t="s">
        <v>40</v>
      </c>
      <c r="D125" s="13" t="s">
        <v>41</v>
      </c>
      <c r="E125" s="13" t="s">
        <v>42</v>
      </c>
      <c r="F125" s="13" t="s">
        <v>41</v>
      </c>
      <c r="G125" s="13" t="s">
        <v>3905</v>
      </c>
      <c r="H125" s="13" t="s">
        <v>4348</v>
      </c>
      <c r="I125" s="13" t="s">
        <v>4012</v>
      </c>
      <c r="J125" s="13" t="s">
        <v>4245</v>
      </c>
      <c r="K125" s="13" t="s">
        <v>4332</v>
      </c>
      <c r="L125" s="13" t="s">
        <v>134</v>
      </c>
      <c r="M125" s="14">
        <v>294.93959999999998</v>
      </c>
      <c r="N125" s="13" t="s">
        <v>4349</v>
      </c>
      <c r="O125" s="13" t="s">
        <v>4350</v>
      </c>
      <c r="P125" s="14">
        <f t="shared" si="1"/>
        <v>294.93959999999998</v>
      </c>
    </row>
    <row r="126" spans="1:16" ht="91.15">
      <c r="A126" s="13" t="s">
        <v>4351</v>
      </c>
      <c r="B126" s="13"/>
      <c r="C126" s="13" t="s">
        <v>40</v>
      </c>
      <c r="D126" s="13" t="s">
        <v>41</v>
      </c>
      <c r="E126" s="13" t="s">
        <v>42</v>
      </c>
      <c r="F126" s="13" t="s">
        <v>41</v>
      </c>
      <c r="G126" s="13" t="s">
        <v>3905</v>
      </c>
      <c r="H126" s="13" t="s">
        <v>4352</v>
      </c>
      <c r="I126" s="13" t="s">
        <v>4012</v>
      </c>
      <c r="J126" s="13" t="s">
        <v>4245</v>
      </c>
      <c r="K126" s="13" t="s">
        <v>4332</v>
      </c>
      <c r="L126" s="13" t="s">
        <v>134</v>
      </c>
      <c r="M126" s="14">
        <v>280.93299999999999</v>
      </c>
      <c r="N126" s="13" t="s">
        <v>4353</v>
      </c>
      <c r="O126" s="13" t="s">
        <v>4354</v>
      </c>
      <c r="P126" s="14">
        <f t="shared" si="1"/>
        <v>280.93299999999999</v>
      </c>
    </row>
    <row r="127" spans="1:16" ht="79.900000000000006">
      <c r="A127" s="13" t="s">
        <v>4355</v>
      </c>
      <c r="B127" s="13"/>
      <c r="C127" s="13" t="s">
        <v>40</v>
      </c>
      <c r="D127" s="13" t="s">
        <v>41</v>
      </c>
      <c r="E127" s="13" t="s">
        <v>42</v>
      </c>
      <c r="F127" s="13" t="s">
        <v>41</v>
      </c>
      <c r="G127" s="13" t="s">
        <v>3905</v>
      </c>
      <c r="H127" s="13" t="s">
        <v>4356</v>
      </c>
      <c r="I127" s="13" t="s">
        <v>4012</v>
      </c>
      <c r="J127" s="13" t="s">
        <v>4245</v>
      </c>
      <c r="K127" s="13" t="s">
        <v>4357</v>
      </c>
      <c r="L127" s="13" t="s">
        <v>134</v>
      </c>
      <c r="M127" s="14">
        <v>393.91629999999998</v>
      </c>
      <c r="N127" s="13" t="s">
        <v>4358</v>
      </c>
      <c r="O127" s="13" t="s">
        <v>4359</v>
      </c>
      <c r="P127" s="14">
        <f t="shared" si="1"/>
        <v>393.91629999999998</v>
      </c>
    </row>
    <row r="128" spans="1:16" ht="79.900000000000006">
      <c r="A128" s="13" t="s">
        <v>4360</v>
      </c>
      <c r="B128" s="13"/>
      <c r="C128" s="13" t="s">
        <v>40</v>
      </c>
      <c r="D128" s="13" t="s">
        <v>41</v>
      </c>
      <c r="E128" s="13" t="s">
        <v>42</v>
      </c>
      <c r="F128" s="13" t="s">
        <v>41</v>
      </c>
      <c r="G128" s="13" t="s">
        <v>3905</v>
      </c>
      <c r="H128" s="13" t="s">
        <v>4361</v>
      </c>
      <c r="I128" s="13" t="s">
        <v>4012</v>
      </c>
      <c r="J128" s="13" t="s">
        <v>4245</v>
      </c>
      <c r="K128" s="13" t="s">
        <v>4357</v>
      </c>
      <c r="L128" s="13" t="s">
        <v>134</v>
      </c>
      <c r="M128" s="14">
        <v>443.94880000000001</v>
      </c>
      <c r="N128" s="13" t="s">
        <v>4362</v>
      </c>
      <c r="O128" s="13" t="s">
        <v>4363</v>
      </c>
      <c r="P128" s="14">
        <f t="shared" si="1"/>
        <v>443.94880000000001</v>
      </c>
    </row>
    <row r="129" spans="1:16" ht="79.900000000000006">
      <c r="A129" s="13" t="s">
        <v>4364</v>
      </c>
      <c r="B129" s="13"/>
      <c r="C129" s="13" t="s">
        <v>40</v>
      </c>
      <c r="D129" s="13" t="s">
        <v>41</v>
      </c>
      <c r="E129" s="13" t="s">
        <v>42</v>
      </c>
      <c r="F129" s="13" t="s">
        <v>41</v>
      </c>
      <c r="G129" s="13" t="s">
        <v>3905</v>
      </c>
      <c r="H129" s="13" t="s">
        <v>4365</v>
      </c>
      <c r="I129" s="13" t="s">
        <v>4012</v>
      </c>
      <c r="J129" s="13" t="s">
        <v>4245</v>
      </c>
      <c r="K129" s="13" t="s">
        <v>4357</v>
      </c>
      <c r="L129" s="13" t="s">
        <v>134</v>
      </c>
      <c r="M129" s="14">
        <v>515.76679999999999</v>
      </c>
      <c r="N129" s="13" t="s">
        <v>4366</v>
      </c>
      <c r="O129" s="13" t="s">
        <v>4367</v>
      </c>
      <c r="P129" s="14">
        <f t="shared" si="1"/>
        <v>515.76679999999999</v>
      </c>
    </row>
    <row r="130" spans="1:16" ht="79.900000000000006">
      <c r="A130" s="13" t="s">
        <v>4368</v>
      </c>
      <c r="B130" s="13"/>
      <c r="C130" s="13" t="s">
        <v>40</v>
      </c>
      <c r="D130" s="13" t="s">
        <v>41</v>
      </c>
      <c r="E130" s="13" t="s">
        <v>42</v>
      </c>
      <c r="F130" s="13" t="s">
        <v>41</v>
      </c>
      <c r="G130" s="13" t="s">
        <v>3905</v>
      </c>
      <c r="H130" s="13" t="s">
        <v>4369</v>
      </c>
      <c r="I130" s="13" t="s">
        <v>4012</v>
      </c>
      <c r="J130" s="13" t="s">
        <v>4245</v>
      </c>
      <c r="K130" s="13" t="s">
        <v>4357</v>
      </c>
      <c r="L130" s="13" t="s">
        <v>134</v>
      </c>
      <c r="M130" s="14">
        <v>415.45600000000002</v>
      </c>
      <c r="N130" s="13" t="s">
        <v>4370</v>
      </c>
      <c r="O130" s="13" t="s">
        <v>4371</v>
      </c>
      <c r="P130" s="14">
        <f t="shared" si="1"/>
        <v>415.45600000000002</v>
      </c>
    </row>
    <row r="131" spans="1:16" ht="79.900000000000006">
      <c r="A131" s="13" t="s">
        <v>4372</v>
      </c>
      <c r="B131" s="13"/>
      <c r="C131" s="13" t="s">
        <v>40</v>
      </c>
      <c r="D131" s="13" t="s">
        <v>41</v>
      </c>
      <c r="E131" s="13" t="s">
        <v>42</v>
      </c>
      <c r="F131" s="13" t="s">
        <v>41</v>
      </c>
      <c r="G131" s="13" t="s">
        <v>3905</v>
      </c>
      <c r="H131" s="13" t="s">
        <v>4373</v>
      </c>
      <c r="I131" s="13" t="s">
        <v>4012</v>
      </c>
      <c r="J131" s="13" t="s">
        <v>4245</v>
      </c>
      <c r="K131" s="13" t="s">
        <v>4357</v>
      </c>
      <c r="L131" s="13" t="s">
        <v>134</v>
      </c>
      <c r="M131" s="14">
        <v>465.48849999999999</v>
      </c>
      <c r="N131" s="13" t="s">
        <v>4374</v>
      </c>
      <c r="O131" s="13" t="s">
        <v>4375</v>
      </c>
      <c r="P131" s="14">
        <f t="shared" si="1"/>
        <v>465.48849999999999</v>
      </c>
    </row>
    <row r="132" spans="1:16" ht="79.900000000000006">
      <c r="A132" s="13" t="s">
        <v>4376</v>
      </c>
      <c r="B132" s="13"/>
      <c r="C132" s="13" t="s">
        <v>40</v>
      </c>
      <c r="D132" s="13" t="s">
        <v>41</v>
      </c>
      <c r="E132" s="13" t="s">
        <v>42</v>
      </c>
      <c r="F132" s="13" t="s">
        <v>41</v>
      </c>
      <c r="G132" s="13" t="s">
        <v>3905</v>
      </c>
      <c r="H132" s="13" t="s">
        <v>4377</v>
      </c>
      <c r="I132" s="13" t="s">
        <v>4012</v>
      </c>
      <c r="J132" s="13" t="s">
        <v>4245</v>
      </c>
      <c r="K132" s="13" t="s">
        <v>4357</v>
      </c>
      <c r="L132" s="13" t="s">
        <v>134</v>
      </c>
      <c r="M132" s="14">
        <v>537.30650000000003</v>
      </c>
      <c r="N132" s="13" t="s">
        <v>4378</v>
      </c>
      <c r="O132" s="13" t="s">
        <v>4379</v>
      </c>
      <c r="P132" s="14">
        <f t="shared" si="1"/>
        <v>537.30650000000003</v>
      </c>
    </row>
    <row r="133" spans="1:16" ht="91.15">
      <c r="A133" s="13" t="s">
        <v>4380</v>
      </c>
      <c r="B133" s="13"/>
      <c r="C133" s="13" t="s">
        <v>123</v>
      </c>
      <c r="D133" s="13" t="s">
        <v>41</v>
      </c>
      <c r="E133" s="13" t="s">
        <v>42</v>
      </c>
      <c r="F133" s="13" t="s">
        <v>41</v>
      </c>
      <c r="G133" s="13" t="s">
        <v>3905</v>
      </c>
      <c r="H133" s="13" t="s">
        <v>4381</v>
      </c>
      <c r="I133" s="13" t="s">
        <v>4012</v>
      </c>
      <c r="J133" s="13" t="s">
        <v>4245</v>
      </c>
      <c r="K133" s="13" t="s">
        <v>4382</v>
      </c>
      <c r="L133" s="13" t="s">
        <v>134</v>
      </c>
      <c r="M133" s="14">
        <v>329.00959999999998</v>
      </c>
      <c r="N133" s="13" t="s">
        <v>4383</v>
      </c>
      <c r="O133" s="13" t="s">
        <v>4384</v>
      </c>
      <c r="P133" s="14">
        <f t="shared" si="1"/>
        <v>329.00959999999998</v>
      </c>
    </row>
    <row r="134" spans="1:16" ht="91.15">
      <c r="A134" s="13" t="s">
        <v>4385</v>
      </c>
      <c r="B134" s="13"/>
      <c r="C134" s="13" t="s">
        <v>123</v>
      </c>
      <c r="D134" s="13" t="s">
        <v>41</v>
      </c>
      <c r="E134" s="13" t="s">
        <v>42</v>
      </c>
      <c r="F134" s="13" t="s">
        <v>41</v>
      </c>
      <c r="G134" s="13" t="s">
        <v>3905</v>
      </c>
      <c r="H134" s="13" t="s">
        <v>4386</v>
      </c>
      <c r="I134" s="13" t="s">
        <v>4012</v>
      </c>
      <c r="J134" s="13" t="s">
        <v>4245</v>
      </c>
      <c r="K134" s="13" t="s">
        <v>4382</v>
      </c>
      <c r="L134" s="13" t="s">
        <v>134</v>
      </c>
      <c r="M134" s="14">
        <v>386.28109999999998</v>
      </c>
      <c r="N134" s="13" t="s">
        <v>4387</v>
      </c>
      <c r="O134" s="13" t="s">
        <v>4388</v>
      </c>
      <c r="P134" s="14">
        <f t="shared" si="1"/>
        <v>386.28109999999998</v>
      </c>
    </row>
    <row r="135" spans="1:16" ht="91.15">
      <c r="A135" s="13" t="s">
        <v>4389</v>
      </c>
      <c r="B135" s="13"/>
      <c r="C135" s="13" t="s">
        <v>123</v>
      </c>
      <c r="D135" s="13" t="s">
        <v>41</v>
      </c>
      <c r="E135" s="13" t="s">
        <v>42</v>
      </c>
      <c r="F135" s="13" t="s">
        <v>41</v>
      </c>
      <c r="G135" s="13" t="s">
        <v>3905</v>
      </c>
      <c r="H135" s="13" t="s">
        <v>4390</v>
      </c>
      <c r="I135" s="13" t="s">
        <v>4012</v>
      </c>
      <c r="J135" s="13" t="s">
        <v>4245</v>
      </c>
      <c r="K135" s="13" t="s">
        <v>4382</v>
      </c>
      <c r="L135" s="13" t="s">
        <v>134</v>
      </c>
      <c r="M135" s="14">
        <v>357.79</v>
      </c>
      <c r="N135" s="13" t="s">
        <v>4391</v>
      </c>
      <c r="O135" s="13" t="s">
        <v>4392</v>
      </c>
      <c r="P135" s="14">
        <f t="shared" si="1"/>
        <v>357.79</v>
      </c>
    </row>
    <row r="136" spans="1:16" ht="91.15">
      <c r="A136" s="13" t="s">
        <v>4393</v>
      </c>
      <c r="B136" s="13"/>
      <c r="C136" s="13" t="s">
        <v>123</v>
      </c>
      <c r="D136" s="13" t="s">
        <v>41</v>
      </c>
      <c r="E136" s="13" t="s">
        <v>42</v>
      </c>
      <c r="F136" s="13" t="s">
        <v>41</v>
      </c>
      <c r="G136" s="13" t="s">
        <v>3905</v>
      </c>
      <c r="H136" s="13" t="s">
        <v>4394</v>
      </c>
      <c r="I136" s="13" t="s">
        <v>4012</v>
      </c>
      <c r="J136" s="13" t="s">
        <v>4245</v>
      </c>
      <c r="K136" s="13" t="s">
        <v>4382</v>
      </c>
      <c r="L136" s="13" t="s">
        <v>134</v>
      </c>
      <c r="M136" s="14">
        <v>415.06150000000002</v>
      </c>
      <c r="N136" s="13" t="s">
        <v>4395</v>
      </c>
      <c r="O136" s="13" t="s">
        <v>4396</v>
      </c>
      <c r="P136" s="14">
        <f t="shared" si="1"/>
        <v>415.06150000000002</v>
      </c>
    </row>
    <row r="137" spans="1:16" ht="91.15">
      <c r="A137" s="13" t="s">
        <v>4397</v>
      </c>
      <c r="B137" s="13"/>
      <c r="C137" s="13" t="s">
        <v>123</v>
      </c>
      <c r="D137" s="13" t="s">
        <v>41</v>
      </c>
      <c r="E137" s="13" t="s">
        <v>42</v>
      </c>
      <c r="F137" s="13" t="s">
        <v>41</v>
      </c>
      <c r="G137" s="13" t="s">
        <v>3905</v>
      </c>
      <c r="H137" s="13" t="s">
        <v>4398</v>
      </c>
      <c r="I137" s="13" t="s">
        <v>4012</v>
      </c>
      <c r="J137" s="13" t="s">
        <v>4245</v>
      </c>
      <c r="K137" s="13" t="s">
        <v>4382</v>
      </c>
      <c r="L137" s="13" t="s">
        <v>134</v>
      </c>
      <c r="M137" s="14">
        <v>335.9126</v>
      </c>
      <c r="N137" s="13" t="s">
        <v>4399</v>
      </c>
      <c r="O137" s="13" t="s">
        <v>4400</v>
      </c>
      <c r="P137" s="14">
        <f t="shared" si="1"/>
        <v>335.9126</v>
      </c>
    </row>
    <row r="138" spans="1:16" ht="57">
      <c r="A138" s="13" t="s">
        <v>4401</v>
      </c>
      <c r="B138" s="13"/>
      <c r="C138" s="13" t="s">
        <v>123</v>
      </c>
      <c r="D138" s="13" t="s">
        <v>41</v>
      </c>
      <c r="E138" s="13" t="s">
        <v>42</v>
      </c>
      <c r="F138" s="13" t="s">
        <v>41</v>
      </c>
      <c r="G138" s="13" t="s">
        <v>3905</v>
      </c>
      <c r="H138" s="13" t="s">
        <v>4402</v>
      </c>
      <c r="I138" s="13" t="s">
        <v>4012</v>
      </c>
      <c r="J138" s="13" t="s">
        <v>4245</v>
      </c>
      <c r="K138" s="13" t="s">
        <v>4382</v>
      </c>
      <c r="L138" s="13" t="s">
        <v>134</v>
      </c>
      <c r="M138" s="14">
        <v>221.4238</v>
      </c>
      <c r="N138" s="13" t="s">
        <v>4403</v>
      </c>
      <c r="O138" s="13" t="s">
        <v>4404</v>
      </c>
      <c r="P138" s="14">
        <f t="shared" si="1"/>
        <v>221.4238</v>
      </c>
    </row>
    <row r="139" spans="1:16" ht="34.15">
      <c r="A139" s="13" t="s">
        <v>4405</v>
      </c>
      <c r="B139" s="13"/>
      <c r="C139" s="13" t="s">
        <v>123</v>
      </c>
      <c r="D139" s="13" t="s">
        <v>41</v>
      </c>
      <c r="E139" s="13" t="s">
        <v>41</v>
      </c>
      <c r="F139" s="13" t="s">
        <v>42</v>
      </c>
      <c r="G139" s="13" t="s">
        <v>3905</v>
      </c>
      <c r="H139" s="13" t="s">
        <v>4406</v>
      </c>
      <c r="I139" s="13" t="s">
        <v>4012</v>
      </c>
      <c r="J139" s="13" t="s">
        <v>4245</v>
      </c>
      <c r="K139" s="13" t="s">
        <v>4382</v>
      </c>
      <c r="L139" s="13" t="s">
        <v>134</v>
      </c>
      <c r="M139" s="14">
        <v>31.716899999999999</v>
      </c>
      <c r="N139" s="13" t="s">
        <v>4407</v>
      </c>
      <c r="O139" s="13" t="s">
        <v>4407</v>
      </c>
      <c r="P139" s="14">
        <f t="shared" si="1"/>
        <v>31.716899999999999</v>
      </c>
    </row>
    <row r="140" spans="1:16" ht="57">
      <c r="A140" s="13" t="s">
        <v>4408</v>
      </c>
      <c r="B140" s="13"/>
      <c r="C140" s="13" t="s">
        <v>40</v>
      </c>
      <c r="D140" s="13" t="s">
        <v>41</v>
      </c>
      <c r="E140" s="13" t="s">
        <v>42</v>
      </c>
      <c r="F140" s="13" t="s">
        <v>41</v>
      </c>
      <c r="G140" s="13" t="s">
        <v>3905</v>
      </c>
      <c r="H140" s="13" t="s">
        <v>4409</v>
      </c>
      <c r="I140" s="13" t="s">
        <v>4012</v>
      </c>
      <c r="J140" s="13" t="s">
        <v>4245</v>
      </c>
      <c r="K140" s="13" t="s">
        <v>4382</v>
      </c>
      <c r="L140" s="13" t="s">
        <v>134</v>
      </c>
      <c r="M140" s="14">
        <v>52.153399999999998</v>
      </c>
      <c r="N140" s="13" t="s">
        <v>4410</v>
      </c>
      <c r="O140" s="13" t="s">
        <v>4411</v>
      </c>
      <c r="P140" s="14">
        <f t="shared" ref="P140:P203" si="2">IF(M140="","",M140*(1+$B$8))</f>
        <v>52.153399999999998</v>
      </c>
    </row>
    <row r="141" spans="1:16" ht="57">
      <c r="A141" s="13" t="s">
        <v>4412</v>
      </c>
      <c r="B141" s="13"/>
      <c r="C141" s="13" t="s">
        <v>123</v>
      </c>
      <c r="D141" s="13" t="s">
        <v>41</v>
      </c>
      <c r="E141" s="13" t="s">
        <v>41</v>
      </c>
      <c r="F141" s="13" t="s">
        <v>42</v>
      </c>
      <c r="G141" s="13" t="s">
        <v>3905</v>
      </c>
      <c r="H141" s="13" t="s">
        <v>4413</v>
      </c>
      <c r="I141" s="13" t="s">
        <v>4012</v>
      </c>
      <c r="J141" s="13" t="s">
        <v>4245</v>
      </c>
      <c r="K141" s="13" t="s">
        <v>4382</v>
      </c>
      <c r="L141" s="13" t="s">
        <v>134</v>
      </c>
      <c r="M141" s="14">
        <v>70.234800000000007</v>
      </c>
      <c r="N141" s="13" t="s">
        <v>4414</v>
      </c>
      <c r="O141" s="13" t="s">
        <v>4415</v>
      </c>
      <c r="P141" s="14">
        <f t="shared" si="2"/>
        <v>70.234800000000007</v>
      </c>
    </row>
    <row r="142" spans="1:16" ht="34.15">
      <c r="A142" s="13" t="s">
        <v>4416</v>
      </c>
      <c r="B142" s="13"/>
      <c r="C142" s="13" t="s">
        <v>123</v>
      </c>
      <c r="D142" s="13" t="s">
        <v>41</v>
      </c>
      <c r="E142" s="13" t="s">
        <v>41</v>
      </c>
      <c r="F142" s="13" t="s">
        <v>42</v>
      </c>
      <c r="G142" s="13" t="s">
        <v>3905</v>
      </c>
      <c r="H142" s="13" t="s">
        <v>4417</v>
      </c>
      <c r="I142" s="13" t="s">
        <v>4012</v>
      </c>
      <c r="J142" s="13" t="s">
        <v>4245</v>
      </c>
      <c r="K142" s="13" t="s">
        <v>4382</v>
      </c>
      <c r="L142" s="13" t="s">
        <v>134</v>
      </c>
      <c r="M142" s="14">
        <v>49.559399999999997</v>
      </c>
      <c r="N142" s="13" t="s">
        <v>4418</v>
      </c>
      <c r="O142" s="13" t="s">
        <v>4418</v>
      </c>
      <c r="P142" s="14">
        <f t="shared" si="2"/>
        <v>49.559399999999997</v>
      </c>
    </row>
    <row r="143" spans="1:16" ht="45.6">
      <c r="A143" s="13" t="s">
        <v>4419</v>
      </c>
      <c r="B143" s="13"/>
      <c r="C143" s="13" t="s">
        <v>123</v>
      </c>
      <c r="D143" s="13" t="s">
        <v>41</v>
      </c>
      <c r="E143" s="13" t="s">
        <v>41</v>
      </c>
      <c r="F143" s="13" t="s">
        <v>42</v>
      </c>
      <c r="G143" s="13" t="s">
        <v>3905</v>
      </c>
      <c r="H143" s="13" t="s">
        <v>4420</v>
      </c>
      <c r="I143" s="13" t="s">
        <v>4012</v>
      </c>
      <c r="J143" s="13" t="s">
        <v>4245</v>
      </c>
      <c r="K143" s="13" t="s">
        <v>4382</v>
      </c>
      <c r="L143" s="13" t="s">
        <v>134</v>
      </c>
      <c r="M143" s="14">
        <v>18.414000000000001</v>
      </c>
      <c r="N143" s="13" t="s">
        <v>4421</v>
      </c>
      <c r="O143" s="13" t="s">
        <v>4421</v>
      </c>
      <c r="P143" s="14">
        <f t="shared" si="2"/>
        <v>18.414000000000001</v>
      </c>
    </row>
    <row r="144" spans="1:16" ht="57">
      <c r="A144" s="13" t="s">
        <v>4422</v>
      </c>
      <c r="B144" s="13"/>
      <c r="C144" s="13" t="s">
        <v>40</v>
      </c>
      <c r="D144" s="13" t="s">
        <v>41</v>
      </c>
      <c r="E144" s="13" t="s">
        <v>42</v>
      </c>
      <c r="F144" s="13" t="s">
        <v>41</v>
      </c>
      <c r="G144" s="13" t="s">
        <v>3905</v>
      </c>
      <c r="H144" s="13" t="s">
        <v>4423</v>
      </c>
      <c r="I144" s="13" t="s">
        <v>4012</v>
      </c>
      <c r="J144" s="13" t="s">
        <v>4245</v>
      </c>
      <c r="K144" s="13" t="s">
        <v>4382</v>
      </c>
      <c r="L144" s="13" t="s">
        <v>134</v>
      </c>
      <c r="M144" s="14">
        <v>71.157399999999996</v>
      </c>
      <c r="N144" s="13" t="s">
        <v>4424</v>
      </c>
      <c r="O144" s="13" t="s">
        <v>4425</v>
      </c>
      <c r="P144" s="14">
        <f t="shared" si="2"/>
        <v>71.157399999999996</v>
      </c>
    </row>
    <row r="145" spans="1:16" ht="57">
      <c r="A145" s="13" t="s">
        <v>4426</v>
      </c>
      <c r="B145" s="13"/>
      <c r="C145" s="13" t="s">
        <v>40</v>
      </c>
      <c r="D145" s="13" t="s">
        <v>41</v>
      </c>
      <c r="E145" s="13" t="s">
        <v>42</v>
      </c>
      <c r="F145" s="13" t="s">
        <v>41</v>
      </c>
      <c r="G145" s="13" t="s">
        <v>3905</v>
      </c>
      <c r="H145" s="13" t="s">
        <v>4427</v>
      </c>
      <c r="I145" s="13" t="s">
        <v>4012</v>
      </c>
      <c r="J145" s="13" t="s">
        <v>4245</v>
      </c>
      <c r="K145" s="13" t="s">
        <v>4382</v>
      </c>
      <c r="L145" s="13" t="s">
        <v>134</v>
      </c>
      <c r="M145" s="14">
        <v>131.9306</v>
      </c>
      <c r="N145" s="13" t="s">
        <v>4428</v>
      </c>
      <c r="O145" s="13" t="s">
        <v>4429</v>
      </c>
      <c r="P145" s="14">
        <f t="shared" si="2"/>
        <v>131.9306</v>
      </c>
    </row>
    <row r="146" spans="1:16" ht="57">
      <c r="A146" s="13" t="s">
        <v>4430</v>
      </c>
      <c r="B146" s="13"/>
      <c r="C146" s="13" t="s">
        <v>40</v>
      </c>
      <c r="D146" s="13" t="s">
        <v>41</v>
      </c>
      <c r="E146" s="13" t="s">
        <v>42</v>
      </c>
      <c r="F146" s="13" t="s">
        <v>41</v>
      </c>
      <c r="G146" s="13" t="s">
        <v>3905</v>
      </c>
      <c r="H146" s="13" t="s">
        <v>4431</v>
      </c>
      <c r="I146" s="13" t="s">
        <v>4012</v>
      </c>
      <c r="J146" s="13" t="s">
        <v>4245</v>
      </c>
      <c r="K146" s="13" t="s">
        <v>4382</v>
      </c>
      <c r="L146" s="13" t="s">
        <v>134</v>
      </c>
      <c r="M146" s="14">
        <v>85.164000000000001</v>
      </c>
      <c r="N146" s="13" t="s">
        <v>4432</v>
      </c>
      <c r="O146" s="13" t="s">
        <v>4433</v>
      </c>
      <c r="P146" s="14">
        <f t="shared" si="2"/>
        <v>85.164000000000001</v>
      </c>
    </row>
    <row r="147" spans="1:16" ht="57">
      <c r="A147" s="13" t="s">
        <v>4434</v>
      </c>
      <c r="B147" s="13"/>
      <c r="C147" s="13" t="s">
        <v>40</v>
      </c>
      <c r="D147" s="13" t="s">
        <v>41</v>
      </c>
      <c r="E147" s="13" t="s">
        <v>42</v>
      </c>
      <c r="F147" s="13" t="s">
        <v>41</v>
      </c>
      <c r="G147" s="13" t="s">
        <v>3905</v>
      </c>
      <c r="H147" s="13" t="s">
        <v>4435</v>
      </c>
      <c r="I147" s="13" t="s">
        <v>4012</v>
      </c>
      <c r="J147" s="13" t="s">
        <v>4245</v>
      </c>
      <c r="K147" s="13" t="s">
        <v>4382</v>
      </c>
      <c r="L147" s="13" t="s">
        <v>134</v>
      </c>
      <c r="M147" s="14">
        <v>145.93700000000001</v>
      </c>
      <c r="N147" s="13" t="s">
        <v>4436</v>
      </c>
      <c r="O147" s="13" t="s">
        <v>4437</v>
      </c>
      <c r="P147" s="14">
        <f t="shared" si="2"/>
        <v>145.93700000000001</v>
      </c>
    </row>
    <row r="148" spans="1:16" ht="68.45">
      <c r="A148" s="13" t="s">
        <v>4438</v>
      </c>
      <c r="B148" s="13"/>
      <c r="C148" s="13" t="s">
        <v>40</v>
      </c>
      <c r="D148" s="13" t="s">
        <v>41</v>
      </c>
      <c r="E148" s="13" t="s">
        <v>42</v>
      </c>
      <c r="F148" s="13" t="s">
        <v>41</v>
      </c>
      <c r="G148" s="13" t="s">
        <v>3905</v>
      </c>
      <c r="H148" s="13" t="s">
        <v>4439</v>
      </c>
      <c r="I148" s="13" t="s">
        <v>4012</v>
      </c>
      <c r="J148" s="13" t="s">
        <v>4245</v>
      </c>
      <c r="K148" s="13" t="s">
        <v>4382</v>
      </c>
      <c r="L148" s="13" t="s">
        <v>134</v>
      </c>
      <c r="M148" s="14">
        <v>87.453699999999998</v>
      </c>
      <c r="N148" s="13" t="s">
        <v>4440</v>
      </c>
      <c r="O148" s="13" t="s">
        <v>4441</v>
      </c>
      <c r="P148" s="14">
        <f t="shared" si="2"/>
        <v>87.453699999999998</v>
      </c>
    </row>
    <row r="149" spans="1:16" ht="68.45">
      <c r="A149" s="13" t="s">
        <v>4442</v>
      </c>
      <c r="B149" s="13"/>
      <c r="C149" s="13" t="s">
        <v>40</v>
      </c>
      <c r="D149" s="13" t="s">
        <v>41</v>
      </c>
      <c r="E149" s="13" t="s">
        <v>42</v>
      </c>
      <c r="F149" s="13" t="s">
        <v>41</v>
      </c>
      <c r="G149" s="13" t="s">
        <v>3905</v>
      </c>
      <c r="H149" s="13" t="s">
        <v>4443</v>
      </c>
      <c r="I149" s="13" t="s">
        <v>4012</v>
      </c>
      <c r="J149" s="13" t="s">
        <v>4245</v>
      </c>
      <c r="K149" s="13" t="s">
        <v>4382</v>
      </c>
      <c r="L149" s="13" t="s">
        <v>134</v>
      </c>
      <c r="M149" s="14">
        <v>148.227</v>
      </c>
      <c r="N149" s="13" t="s">
        <v>4444</v>
      </c>
      <c r="O149" s="13" t="s">
        <v>4445</v>
      </c>
      <c r="P149" s="14">
        <f t="shared" si="2"/>
        <v>148.227</v>
      </c>
    </row>
    <row r="150" spans="1:16" ht="57">
      <c r="A150" s="13" t="s">
        <v>4446</v>
      </c>
      <c r="B150" s="13"/>
      <c r="C150" s="13" t="s">
        <v>123</v>
      </c>
      <c r="D150" s="13" t="s">
        <v>41</v>
      </c>
      <c r="E150" s="13" t="s">
        <v>41</v>
      </c>
      <c r="F150" s="13" t="s">
        <v>42</v>
      </c>
      <c r="G150" s="13" t="s">
        <v>3905</v>
      </c>
      <c r="H150" s="13" t="s">
        <v>4447</v>
      </c>
      <c r="I150" s="13" t="s">
        <v>4012</v>
      </c>
      <c r="J150" s="13" t="s">
        <v>4245</v>
      </c>
      <c r="K150" s="13" t="s">
        <v>4382</v>
      </c>
      <c r="L150" s="13" t="s">
        <v>134</v>
      </c>
      <c r="M150" s="14">
        <v>38.827100000000002</v>
      </c>
      <c r="N150" s="13" t="s">
        <v>4448</v>
      </c>
      <c r="O150" s="13" t="s">
        <v>4449</v>
      </c>
      <c r="P150" s="14">
        <f t="shared" si="2"/>
        <v>38.827100000000002</v>
      </c>
    </row>
    <row r="151" spans="1:16" ht="57">
      <c r="A151" s="13" t="s">
        <v>4450</v>
      </c>
      <c r="B151" s="13"/>
      <c r="C151" s="13" t="s">
        <v>123</v>
      </c>
      <c r="D151" s="13" t="s">
        <v>41</v>
      </c>
      <c r="E151" s="13" t="s">
        <v>41</v>
      </c>
      <c r="F151" s="13" t="s">
        <v>42</v>
      </c>
      <c r="G151" s="13" t="s">
        <v>3905</v>
      </c>
      <c r="H151" s="13" t="s">
        <v>4451</v>
      </c>
      <c r="I151" s="13" t="s">
        <v>4012</v>
      </c>
      <c r="J151" s="13" t="s">
        <v>4245</v>
      </c>
      <c r="K151" s="13" t="s">
        <v>4382</v>
      </c>
      <c r="L151" s="13" t="s">
        <v>134</v>
      </c>
      <c r="M151" s="14">
        <v>64.364599999999996</v>
      </c>
      <c r="N151" s="13" t="s">
        <v>4452</v>
      </c>
      <c r="O151" s="13" t="s">
        <v>4453</v>
      </c>
      <c r="P151" s="14">
        <f t="shared" si="2"/>
        <v>64.364599999999996</v>
      </c>
    </row>
    <row r="152" spans="1:16" ht="102.6">
      <c r="A152" s="13" t="s">
        <v>4454</v>
      </c>
      <c r="B152" s="13"/>
      <c r="C152" s="13" t="s">
        <v>123</v>
      </c>
      <c r="D152" s="13" t="s">
        <v>42</v>
      </c>
      <c r="E152" s="13" t="s">
        <v>41</v>
      </c>
      <c r="F152" s="13" t="s">
        <v>42</v>
      </c>
      <c r="G152" s="13" t="s">
        <v>3905</v>
      </c>
      <c r="H152" s="13" t="s">
        <v>4455</v>
      </c>
      <c r="I152" s="13" t="s">
        <v>4012</v>
      </c>
      <c r="J152" s="13" t="s">
        <v>4245</v>
      </c>
      <c r="K152" s="13" t="s">
        <v>4382</v>
      </c>
      <c r="L152" s="13" t="s">
        <v>104</v>
      </c>
      <c r="M152" s="14">
        <v>46.761600000000001</v>
      </c>
      <c r="N152" s="13" t="s">
        <v>4456</v>
      </c>
      <c r="O152" s="13" t="s">
        <v>4457</v>
      </c>
      <c r="P152" s="14">
        <f t="shared" si="2"/>
        <v>46.761600000000001</v>
      </c>
    </row>
    <row r="153" spans="1:16" ht="136.9">
      <c r="A153" s="13" t="s">
        <v>4458</v>
      </c>
      <c r="B153" s="13"/>
      <c r="C153" s="13" t="s">
        <v>123</v>
      </c>
      <c r="D153" s="13" t="s">
        <v>42</v>
      </c>
      <c r="E153" s="13" t="s">
        <v>41</v>
      </c>
      <c r="F153" s="13" t="s">
        <v>42</v>
      </c>
      <c r="G153" s="13" t="s">
        <v>3905</v>
      </c>
      <c r="H153" s="13" t="s">
        <v>4459</v>
      </c>
      <c r="I153" s="13" t="s">
        <v>4012</v>
      </c>
      <c r="J153" s="13" t="s">
        <v>4245</v>
      </c>
      <c r="K153" s="13" t="s">
        <v>4382</v>
      </c>
      <c r="L153" s="13" t="s">
        <v>104</v>
      </c>
      <c r="M153" s="14">
        <v>88.902799999999999</v>
      </c>
      <c r="N153" s="13" t="s">
        <v>4460</v>
      </c>
      <c r="O153" s="13" t="s">
        <v>4461</v>
      </c>
      <c r="P153" s="14">
        <f t="shared" si="2"/>
        <v>88.902799999999999</v>
      </c>
    </row>
    <row r="154" spans="1:16" ht="91.15">
      <c r="A154" s="13" t="s">
        <v>4462</v>
      </c>
      <c r="B154" s="13"/>
      <c r="C154" s="13" t="s">
        <v>40</v>
      </c>
      <c r="D154" s="13" t="s">
        <v>41</v>
      </c>
      <c r="E154" s="13" t="s">
        <v>42</v>
      </c>
      <c r="F154" s="13" t="s">
        <v>41</v>
      </c>
      <c r="G154" s="13" t="s">
        <v>3905</v>
      </c>
      <c r="H154" s="13" t="s">
        <v>4463</v>
      </c>
      <c r="I154" s="13" t="s">
        <v>4012</v>
      </c>
      <c r="J154" s="13" t="s">
        <v>4245</v>
      </c>
      <c r="K154" s="13" t="s">
        <v>4464</v>
      </c>
      <c r="L154" s="13" t="s">
        <v>104</v>
      </c>
      <c r="M154" s="14">
        <v>617.32590000000005</v>
      </c>
      <c r="N154" s="13" t="s">
        <v>4465</v>
      </c>
      <c r="O154" s="13" t="s">
        <v>4466</v>
      </c>
      <c r="P154" s="14">
        <f t="shared" si="2"/>
        <v>617.32590000000005</v>
      </c>
    </row>
    <row r="155" spans="1:16" ht="91.15">
      <c r="A155" s="13" t="s">
        <v>4467</v>
      </c>
      <c r="B155" s="13"/>
      <c r="C155" s="13" t="s">
        <v>40</v>
      </c>
      <c r="D155" s="13" t="s">
        <v>41</v>
      </c>
      <c r="E155" s="13" t="s">
        <v>42</v>
      </c>
      <c r="F155" s="13" t="s">
        <v>41</v>
      </c>
      <c r="G155" s="13" t="s">
        <v>3905</v>
      </c>
      <c r="H155" s="13" t="s">
        <v>4468</v>
      </c>
      <c r="I155" s="13" t="s">
        <v>4012</v>
      </c>
      <c r="J155" s="13" t="s">
        <v>4245</v>
      </c>
      <c r="K155" s="13" t="s">
        <v>4464</v>
      </c>
      <c r="L155" s="13" t="s">
        <v>104</v>
      </c>
      <c r="M155" s="14">
        <v>662.25040000000001</v>
      </c>
      <c r="N155" s="13" t="s">
        <v>4469</v>
      </c>
      <c r="O155" s="13" t="s">
        <v>4470</v>
      </c>
      <c r="P155" s="14">
        <f t="shared" si="2"/>
        <v>662.25040000000001</v>
      </c>
    </row>
    <row r="156" spans="1:16" ht="57">
      <c r="A156" s="13" t="s">
        <v>4471</v>
      </c>
      <c r="B156" s="13"/>
      <c r="C156" s="13" t="s">
        <v>123</v>
      </c>
      <c r="D156" s="13" t="s">
        <v>42</v>
      </c>
      <c r="E156" s="13" t="s">
        <v>41</v>
      </c>
      <c r="F156" s="13" t="s">
        <v>42</v>
      </c>
      <c r="G156" s="13" t="s">
        <v>3905</v>
      </c>
      <c r="H156" s="13" t="s">
        <v>4472</v>
      </c>
      <c r="I156" s="13" t="s">
        <v>4012</v>
      </c>
      <c r="J156" s="13" t="s">
        <v>4245</v>
      </c>
      <c r="K156" s="13" t="s">
        <v>4464</v>
      </c>
      <c r="L156" s="13" t="s">
        <v>104</v>
      </c>
      <c r="M156" s="14">
        <v>47.869399999999999</v>
      </c>
      <c r="N156" s="13" t="s">
        <v>4473</v>
      </c>
      <c r="O156" s="13" t="s">
        <v>4473</v>
      </c>
      <c r="P156" s="14">
        <f t="shared" si="2"/>
        <v>47.869399999999999</v>
      </c>
    </row>
    <row r="157" spans="1:16" ht="91.15">
      <c r="A157" s="13" t="s">
        <v>4474</v>
      </c>
      <c r="B157" s="13"/>
      <c r="C157" s="13" t="s">
        <v>40</v>
      </c>
      <c r="D157" s="13" t="s">
        <v>41</v>
      </c>
      <c r="E157" s="13" t="s">
        <v>42</v>
      </c>
      <c r="F157" s="13" t="s">
        <v>41</v>
      </c>
      <c r="G157" s="13" t="s">
        <v>3905</v>
      </c>
      <c r="H157" s="13" t="s">
        <v>4475</v>
      </c>
      <c r="I157" s="13" t="s">
        <v>4012</v>
      </c>
      <c r="J157" s="13" t="s">
        <v>4245</v>
      </c>
      <c r="K157" s="13" t="s">
        <v>4476</v>
      </c>
      <c r="L157" s="13" t="s">
        <v>134</v>
      </c>
      <c r="M157" s="14">
        <v>259.5521</v>
      </c>
      <c r="N157" s="13" t="s">
        <v>4477</v>
      </c>
      <c r="O157" s="13" t="s">
        <v>4478</v>
      </c>
      <c r="P157" s="14">
        <f t="shared" si="2"/>
        <v>259.5521</v>
      </c>
    </row>
    <row r="158" spans="1:16" ht="91.15">
      <c r="A158" s="13" t="s">
        <v>4479</v>
      </c>
      <c r="B158" s="13"/>
      <c r="C158" s="13" t="s">
        <v>40</v>
      </c>
      <c r="D158" s="13" t="s">
        <v>41</v>
      </c>
      <c r="E158" s="13" t="s">
        <v>42</v>
      </c>
      <c r="F158" s="13" t="s">
        <v>41</v>
      </c>
      <c r="G158" s="13" t="s">
        <v>3905</v>
      </c>
      <c r="H158" s="13" t="s">
        <v>4480</v>
      </c>
      <c r="I158" s="13" t="s">
        <v>4012</v>
      </c>
      <c r="J158" s="13" t="s">
        <v>4245</v>
      </c>
      <c r="K158" s="13" t="s">
        <v>4476</v>
      </c>
      <c r="L158" s="13" t="s">
        <v>134</v>
      </c>
      <c r="M158" s="14">
        <v>285.90199999999999</v>
      </c>
      <c r="N158" s="13" t="s">
        <v>4481</v>
      </c>
      <c r="O158" s="13" t="s">
        <v>4482</v>
      </c>
      <c r="P158" s="14">
        <f t="shared" si="2"/>
        <v>285.90199999999999</v>
      </c>
    </row>
    <row r="159" spans="1:16" ht="68.45">
      <c r="A159" s="13" t="s">
        <v>4483</v>
      </c>
      <c r="B159" s="13"/>
      <c r="C159" s="13" t="s">
        <v>40</v>
      </c>
      <c r="D159" s="13" t="s">
        <v>41</v>
      </c>
      <c r="E159" s="13" t="s">
        <v>42</v>
      </c>
      <c r="F159" s="13" t="s">
        <v>41</v>
      </c>
      <c r="G159" s="13" t="s">
        <v>3905</v>
      </c>
      <c r="H159" s="13" t="s">
        <v>4484</v>
      </c>
      <c r="I159" s="13" t="s">
        <v>4012</v>
      </c>
      <c r="J159" s="13" t="s">
        <v>4245</v>
      </c>
      <c r="K159" s="13" t="s">
        <v>4476</v>
      </c>
      <c r="L159" s="13" t="s">
        <v>134</v>
      </c>
      <c r="M159" s="14">
        <v>96.085099999999997</v>
      </c>
      <c r="N159" s="13" t="s">
        <v>4485</v>
      </c>
      <c r="O159" s="13" t="s">
        <v>4486</v>
      </c>
      <c r="P159" s="14">
        <f t="shared" si="2"/>
        <v>96.085099999999997</v>
      </c>
    </row>
    <row r="160" spans="1:16" ht="45.6">
      <c r="A160" s="13" t="s">
        <v>4487</v>
      </c>
      <c r="B160" s="13"/>
      <c r="C160" s="13" t="s">
        <v>123</v>
      </c>
      <c r="D160" s="13" t="s">
        <v>41</v>
      </c>
      <c r="E160" s="13" t="s">
        <v>41</v>
      </c>
      <c r="F160" s="13" t="s">
        <v>42</v>
      </c>
      <c r="G160" s="13" t="s">
        <v>3905</v>
      </c>
      <c r="H160" s="13" t="s">
        <v>4488</v>
      </c>
      <c r="I160" s="13" t="s">
        <v>4012</v>
      </c>
      <c r="J160" s="13" t="s">
        <v>4245</v>
      </c>
      <c r="K160" s="13" t="s">
        <v>4476</v>
      </c>
      <c r="L160" s="13" t="s">
        <v>134</v>
      </c>
      <c r="M160" s="14">
        <v>37.364600000000003</v>
      </c>
      <c r="N160" s="13" t="s">
        <v>4489</v>
      </c>
      <c r="O160" s="13" t="s">
        <v>4490</v>
      </c>
      <c r="P160" s="14">
        <f t="shared" si="2"/>
        <v>37.364600000000003</v>
      </c>
    </row>
    <row r="161" spans="1:16" ht="57">
      <c r="A161" s="13" t="s">
        <v>4491</v>
      </c>
      <c r="B161" s="13"/>
      <c r="C161" s="13" t="s">
        <v>123</v>
      </c>
      <c r="D161" s="13" t="s">
        <v>41</v>
      </c>
      <c r="E161" s="13" t="s">
        <v>41</v>
      </c>
      <c r="F161" s="13" t="s">
        <v>42</v>
      </c>
      <c r="G161" s="13" t="s">
        <v>3905</v>
      </c>
      <c r="H161" s="13" t="s">
        <v>4492</v>
      </c>
      <c r="I161" s="13" t="s">
        <v>4012</v>
      </c>
      <c r="J161" s="13" t="s">
        <v>4245</v>
      </c>
      <c r="K161" s="13" t="s">
        <v>4476</v>
      </c>
      <c r="L161" s="13" t="s">
        <v>134</v>
      </c>
      <c r="M161" s="14">
        <v>52.0764</v>
      </c>
      <c r="N161" s="13" t="s">
        <v>4493</v>
      </c>
      <c r="O161" s="13" t="s">
        <v>4494</v>
      </c>
      <c r="P161" s="14">
        <f t="shared" si="2"/>
        <v>52.0764</v>
      </c>
    </row>
    <row r="162" spans="1:16" ht="68.45">
      <c r="A162" s="13" t="s">
        <v>4495</v>
      </c>
      <c r="B162" s="13"/>
      <c r="C162" s="13" t="s">
        <v>40</v>
      </c>
      <c r="D162" s="13" t="s">
        <v>41</v>
      </c>
      <c r="E162" s="13" t="s">
        <v>42</v>
      </c>
      <c r="F162" s="13" t="s">
        <v>41</v>
      </c>
      <c r="G162" s="13" t="s">
        <v>3905</v>
      </c>
      <c r="H162" s="13" t="s">
        <v>4496</v>
      </c>
      <c r="I162" s="13" t="s">
        <v>4012</v>
      </c>
      <c r="J162" s="13" t="s">
        <v>4245</v>
      </c>
      <c r="K162" s="13" t="s">
        <v>4476</v>
      </c>
      <c r="L162" s="13" t="s">
        <v>104</v>
      </c>
      <c r="M162" s="14">
        <v>31.273900000000001</v>
      </c>
      <c r="N162" s="13" t="s">
        <v>4497</v>
      </c>
      <c r="O162" s="13" t="s">
        <v>4498</v>
      </c>
      <c r="P162" s="14">
        <f t="shared" si="2"/>
        <v>31.273900000000001</v>
      </c>
    </row>
    <row r="163" spans="1:16" ht="22.9">
      <c r="A163" s="13" t="s">
        <v>4499</v>
      </c>
      <c r="B163" s="13"/>
      <c r="C163" s="13" t="s">
        <v>123</v>
      </c>
      <c r="D163" s="13" t="s">
        <v>41</v>
      </c>
      <c r="E163" s="13" t="s">
        <v>41</v>
      </c>
      <c r="F163" s="13" t="s">
        <v>42</v>
      </c>
      <c r="G163" s="13" t="s">
        <v>3905</v>
      </c>
      <c r="H163" s="13" t="s">
        <v>4500</v>
      </c>
      <c r="I163" s="13" t="s">
        <v>4012</v>
      </c>
      <c r="J163" s="13" t="s">
        <v>4245</v>
      </c>
      <c r="K163" s="13" t="s">
        <v>4476</v>
      </c>
      <c r="L163" s="13" t="s">
        <v>134</v>
      </c>
      <c r="M163" s="14">
        <v>5.7595999999999998</v>
      </c>
      <c r="N163" s="13" t="s">
        <v>4501</v>
      </c>
      <c r="O163" s="13" t="s">
        <v>4501</v>
      </c>
      <c r="P163" s="14">
        <f t="shared" si="2"/>
        <v>5.7595999999999998</v>
      </c>
    </row>
    <row r="164" spans="1:16" ht="57">
      <c r="A164" s="13" t="s">
        <v>4502</v>
      </c>
      <c r="B164" s="13"/>
      <c r="C164" s="13" t="s">
        <v>40</v>
      </c>
      <c r="D164" s="13" t="s">
        <v>41</v>
      </c>
      <c r="E164" s="13" t="s">
        <v>41</v>
      </c>
      <c r="F164" s="13" t="s">
        <v>41</v>
      </c>
      <c r="G164" s="13" t="s">
        <v>3905</v>
      </c>
      <c r="H164" s="13" t="s">
        <v>4503</v>
      </c>
      <c r="I164" s="13" t="s">
        <v>4012</v>
      </c>
      <c r="J164" s="13" t="s">
        <v>4245</v>
      </c>
      <c r="K164" s="13" t="s">
        <v>4476</v>
      </c>
      <c r="L164" s="13" t="s">
        <v>134</v>
      </c>
      <c r="M164" s="14">
        <v>29.6143</v>
      </c>
      <c r="N164" s="13" t="s">
        <v>4504</v>
      </c>
      <c r="O164" s="13" t="s">
        <v>4505</v>
      </c>
      <c r="P164" s="14">
        <f t="shared" si="2"/>
        <v>29.6143</v>
      </c>
    </row>
    <row r="165" spans="1:16" ht="57">
      <c r="A165" s="13" t="s">
        <v>4506</v>
      </c>
      <c r="B165" s="13"/>
      <c r="C165" s="13" t="s">
        <v>40</v>
      </c>
      <c r="D165" s="13" t="s">
        <v>41</v>
      </c>
      <c r="E165" s="13" t="s">
        <v>41</v>
      </c>
      <c r="F165" s="13" t="s">
        <v>41</v>
      </c>
      <c r="G165" s="13" t="s">
        <v>3905</v>
      </c>
      <c r="H165" s="13" t="s">
        <v>4507</v>
      </c>
      <c r="I165" s="13" t="s">
        <v>4012</v>
      </c>
      <c r="J165" s="13" t="s">
        <v>4245</v>
      </c>
      <c r="K165" s="13" t="s">
        <v>4476</v>
      </c>
      <c r="L165" s="13" t="s">
        <v>134</v>
      </c>
      <c r="M165" s="14">
        <v>27.356200000000001</v>
      </c>
      <c r="N165" s="13" t="s">
        <v>4508</v>
      </c>
      <c r="O165" s="13" t="s">
        <v>4508</v>
      </c>
      <c r="P165" s="14">
        <f t="shared" si="2"/>
        <v>27.356200000000001</v>
      </c>
    </row>
    <row r="166" spans="1:16" ht="57">
      <c r="A166" s="13" t="s">
        <v>4509</v>
      </c>
      <c r="B166" s="13"/>
      <c r="C166" s="13" t="s">
        <v>40</v>
      </c>
      <c r="D166" s="13" t="s">
        <v>41</v>
      </c>
      <c r="E166" s="13" t="s">
        <v>41</v>
      </c>
      <c r="F166" s="13" t="s">
        <v>41</v>
      </c>
      <c r="G166" s="13" t="s">
        <v>3905</v>
      </c>
      <c r="H166" s="13" t="s">
        <v>4510</v>
      </c>
      <c r="I166" s="13" t="s">
        <v>4012</v>
      </c>
      <c r="J166" s="13" t="s">
        <v>4245</v>
      </c>
      <c r="K166" s="13" t="s">
        <v>4476</v>
      </c>
      <c r="L166" s="13" t="s">
        <v>134</v>
      </c>
      <c r="M166" s="14">
        <v>43.076099999999997</v>
      </c>
      <c r="N166" s="13" t="s">
        <v>4511</v>
      </c>
      <c r="O166" s="13" t="s">
        <v>4512</v>
      </c>
      <c r="P166" s="14">
        <f t="shared" si="2"/>
        <v>43.076099999999997</v>
      </c>
    </row>
    <row r="167" spans="1:16" ht="57">
      <c r="A167" s="13" t="s">
        <v>4513</v>
      </c>
      <c r="B167" s="13"/>
      <c r="C167" s="13" t="s">
        <v>123</v>
      </c>
      <c r="D167" s="13" t="s">
        <v>41</v>
      </c>
      <c r="E167" s="13" t="s">
        <v>41</v>
      </c>
      <c r="F167" s="13" t="s">
        <v>42</v>
      </c>
      <c r="G167" s="13" t="s">
        <v>3905</v>
      </c>
      <c r="H167" s="13" t="s">
        <v>4514</v>
      </c>
      <c r="I167" s="13" t="s">
        <v>4012</v>
      </c>
      <c r="J167" s="13" t="s">
        <v>4245</v>
      </c>
      <c r="K167" s="13" t="s">
        <v>4476</v>
      </c>
      <c r="L167" s="13" t="s">
        <v>134</v>
      </c>
      <c r="M167" s="14">
        <v>29.7849</v>
      </c>
      <c r="N167" s="13" t="s">
        <v>4515</v>
      </c>
      <c r="O167" s="13" t="s">
        <v>4516</v>
      </c>
      <c r="P167" s="14">
        <f t="shared" si="2"/>
        <v>29.7849</v>
      </c>
    </row>
    <row r="168" spans="1:16" ht="91.15">
      <c r="A168" s="13" t="s">
        <v>4517</v>
      </c>
      <c r="B168" s="13"/>
      <c r="C168" s="13" t="s">
        <v>40</v>
      </c>
      <c r="D168" s="13" t="s">
        <v>41</v>
      </c>
      <c r="E168" s="13" t="s">
        <v>42</v>
      </c>
      <c r="F168" s="13" t="s">
        <v>41</v>
      </c>
      <c r="G168" s="13" t="s">
        <v>3905</v>
      </c>
      <c r="H168" s="13" t="s">
        <v>4518</v>
      </c>
      <c r="I168" s="13" t="s">
        <v>4012</v>
      </c>
      <c r="J168" s="13" t="s">
        <v>4245</v>
      </c>
      <c r="K168" s="13" t="s">
        <v>4476</v>
      </c>
      <c r="L168" s="13" t="s">
        <v>134</v>
      </c>
      <c r="M168" s="14">
        <v>292.70319999999998</v>
      </c>
      <c r="N168" s="13" t="s">
        <v>4519</v>
      </c>
      <c r="O168" s="13" t="s">
        <v>4520</v>
      </c>
      <c r="P168" s="14">
        <f t="shared" si="2"/>
        <v>292.70319999999998</v>
      </c>
    </row>
    <row r="169" spans="1:16" ht="91.15">
      <c r="A169" s="13" t="s">
        <v>4521</v>
      </c>
      <c r="B169" s="13"/>
      <c r="C169" s="13" t="s">
        <v>40</v>
      </c>
      <c r="D169" s="13" t="s">
        <v>41</v>
      </c>
      <c r="E169" s="13" t="s">
        <v>42</v>
      </c>
      <c r="F169" s="13" t="s">
        <v>41</v>
      </c>
      <c r="G169" s="13" t="s">
        <v>3905</v>
      </c>
      <c r="H169" s="13" t="s">
        <v>4522</v>
      </c>
      <c r="I169" s="13" t="s">
        <v>4012</v>
      </c>
      <c r="J169" s="13" t="s">
        <v>4245</v>
      </c>
      <c r="K169" s="13" t="s">
        <v>4476</v>
      </c>
      <c r="L169" s="13" t="s">
        <v>134</v>
      </c>
      <c r="M169" s="14">
        <v>319.05329999999998</v>
      </c>
      <c r="N169" s="13" t="s">
        <v>4523</v>
      </c>
      <c r="O169" s="13" t="s">
        <v>4524</v>
      </c>
      <c r="P169" s="14">
        <f t="shared" si="2"/>
        <v>319.05329999999998</v>
      </c>
    </row>
    <row r="170" spans="1:16" ht="68.45">
      <c r="A170" s="13" t="s">
        <v>3904</v>
      </c>
      <c r="B170" s="13"/>
      <c r="C170" s="13" t="s">
        <v>40</v>
      </c>
      <c r="D170" s="13" t="s">
        <v>41</v>
      </c>
      <c r="E170" s="13" t="s">
        <v>41</v>
      </c>
      <c r="F170" s="13" t="s">
        <v>41</v>
      </c>
      <c r="G170" s="13" t="s">
        <v>3905</v>
      </c>
      <c r="H170" s="13" t="s">
        <v>3906</v>
      </c>
      <c r="I170" s="13" t="s">
        <v>57</v>
      </c>
      <c r="J170" s="13" t="s">
        <v>58</v>
      </c>
      <c r="K170" s="13" t="s">
        <v>3907</v>
      </c>
      <c r="L170" s="13" t="s">
        <v>104</v>
      </c>
      <c r="M170" s="14">
        <v>73.893299999999996</v>
      </c>
      <c r="N170" s="13" t="s">
        <v>3908</v>
      </c>
      <c r="O170" s="13" t="s">
        <v>3909</v>
      </c>
      <c r="P170" s="14">
        <f t="shared" si="2"/>
        <v>73.893299999999996</v>
      </c>
    </row>
    <row r="171" spans="1:16" ht="114">
      <c r="A171" s="13" t="s">
        <v>4525</v>
      </c>
      <c r="B171" s="13"/>
      <c r="C171" s="13" t="s">
        <v>40</v>
      </c>
      <c r="D171" s="13" t="s">
        <v>41</v>
      </c>
      <c r="E171" s="13" t="s">
        <v>42</v>
      </c>
      <c r="F171" s="13" t="s">
        <v>41</v>
      </c>
      <c r="G171" s="13" t="s">
        <v>3905</v>
      </c>
      <c r="H171" s="13" t="s">
        <v>4526</v>
      </c>
      <c r="I171" s="13" t="s">
        <v>4012</v>
      </c>
      <c r="J171" s="13" t="s">
        <v>4245</v>
      </c>
      <c r="K171" s="13" t="s">
        <v>4527</v>
      </c>
      <c r="L171" s="13" t="s">
        <v>134</v>
      </c>
      <c r="M171" s="14">
        <v>631.30470000000003</v>
      </c>
      <c r="N171" s="13" t="s">
        <v>4528</v>
      </c>
      <c r="O171" s="13" t="s">
        <v>4529</v>
      </c>
      <c r="P171" s="14">
        <f t="shared" si="2"/>
        <v>631.30470000000003</v>
      </c>
    </row>
    <row r="172" spans="1:16" ht="102.6">
      <c r="A172" s="13" t="s">
        <v>4530</v>
      </c>
      <c r="B172" s="13"/>
      <c r="C172" s="13" t="s">
        <v>40</v>
      </c>
      <c r="D172" s="13" t="s">
        <v>41</v>
      </c>
      <c r="E172" s="13" t="s">
        <v>42</v>
      </c>
      <c r="F172" s="13" t="s">
        <v>41</v>
      </c>
      <c r="G172" s="13" t="s">
        <v>3905</v>
      </c>
      <c r="H172" s="13" t="s">
        <v>4531</v>
      </c>
      <c r="I172" s="13" t="s">
        <v>4012</v>
      </c>
      <c r="J172" s="13" t="s">
        <v>4245</v>
      </c>
      <c r="K172" s="13" t="s">
        <v>4527</v>
      </c>
      <c r="L172" s="13" t="s">
        <v>134</v>
      </c>
      <c r="M172" s="14">
        <v>537.56799999999998</v>
      </c>
      <c r="N172" s="13" t="s">
        <v>4532</v>
      </c>
      <c r="O172" s="13" t="s">
        <v>4533</v>
      </c>
      <c r="P172" s="14">
        <f t="shared" si="2"/>
        <v>537.56799999999998</v>
      </c>
    </row>
    <row r="173" spans="1:16" ht="68.45">
      <c r="A173" s="13" t="s">
        <v>4534</v>
      </c>
      <c r="B173" s="13"/>
      <c r="C173" s="13" t="s">
        <v>40</v>
      </c>
      <c r="D173" s="13" t="s">
        <v>41</v>
      </c>
      <c r="E173" s="13" t="s">
        <v>41</v>
      </c>
      <c r="F173" s="13" t="s">
        <v>41</v>
      </c>
      <c r="G173" s="13" t="s">
        <v>3905</v>
      </c>
      <c r="H173" s="13" t="s">
        <v>4535</v>
      </c>
      <c r="I173" s="13" t="s">
        <v>4012</v>
      </c>
      <c r="J173" s="13" t="s">
        <v>4245</v>
      </c>
      <c r="K173" s="13" t="s">
        <v>4527</v>
      </c>
      <c r="L173" s="13" t="s">
        <v>134</v>
      </c>
      <c r="M173" s="14">
        <v>107.3869</v>
      </c>
      <c r="N173" s="13" t="s">
        <v>4536</v>
      </c>
      <c r="O173" s="13" t="s">
        <v>4537</v>
      </c>
      <c r="P173" s="14">
        <f t="shared" si="2"/>
        <v>107.3869</v>
      </c>
    </row>
    <row r="174" spans="1:16" ht="22.9">
      <c r="A174" s="13" t="s">
        <v>4538</v>
      </c>
      <c r="B174" s="13"/>
      <c r="C174" s="13" t="s">
        <v>123</v>
      </c>
      <c r="D174" s="13" t="s">
        <v>41</v>
      </c>
      <c r="E174" s="13" t="s">
        <v>41</v>
      </c>
      <c r="F174" s="13" t="s">
        <v>42</v>
      </c>
      <c r="G174" s="13" t="s">
        <v>3905</v>
      </c>
      <c r="H174" s="13" t="s">
        <v>4539</v>
      </c>
      <c r="I174" s="13" t="s">
        <v>4012</v>
      </c>
      <c r="J174" s="13" t="s">
        <v>4245</v>
      </c>
      <c r="K174" s="13" t="s">
        <v>4527</v>
      </c>
      <c r="L174" s="13" t="s">
        <v>134</v>
      </c>
      <c r="M174" s="14">
        <v>5.7595999999999998</v>
      </c>
      <c r="N174" s="13" t="s">
        <v>4540</v>
      </c>
      <c r="O174" s="13" t="s">
        <v>4540</v>
      </c>
      <c r="P174" s="14">
        <f t="shared" si="2"/>
        <v>5.7595999999999998</v>
      </c>
    </row>
    <row r="175" spans="1:16" ht="57">
      <c r="A175" s="13" t="s">
        <v>4541</v>
      </c>
      <c r="B175" s="13"/>
      <c r="C175" s="13" t="s">
        <v>40</v>
      </c>
      <c r="D175" s="13" t="s">
        <v>41</v>
      </c>
      <c r="E175" s="13" t="s">
        <v>41</v>
      </c>
      <c r="F175" s="13" t="s">
        <v>41</v>
      </c>
      <c r="G175" s="13" t="s">
        <v>3905</v>
      </c>
      <c r="H175" s="13" t="s">
        <v>4542</v>
      </c>
      <c r="I175" s="13" t="s">
        <v>4012</v>
      </c>
      <c r="J175" s="13" t="s">
        <v>4245</v>
      </c>
      <c r="K175" s="13" t="s">
        <v>4527</v>
      </c>
      <c r="L175" s="13" t="s">
        <v>134</v>
      </c>
      <c r="M175" s="14">
        <v>51.927700000000002</v>
      </c>
      <c r="N175" s="13" t="s">
        <v>4543</v>
      </c>
      <c r="O175" s="13" t="s">
        <v>4544</v>
      </c>
      <c r="P175" s="14">
        <f t="shared" si="2"/>
        <v>51.927700000000002</v>
      </c>
    </row>
    <row r="176" spans="1:16" ht="57">
      <c r="A176" s="13" t="s">
        <v>4545</v>
      </c>
      <c r="B176" s="13"/>
      <c r="C176" s="13" t="s">
        <v>40</v>
      </c>
      <c r="D176" s="13" t="s">
        <v>41</v>
      </c>
      <c r="E176" s="13" t="s">
        <v>41</v>
      </c>
      <c r="F176" s="13" t="s">
        <v>41</v>
      </c>
      <c r="G176" s="13" t="s">
        <v>3905</v>
      </c>
      <c r="H176" s="13" t="s">
        <v>4546</v>
      </c>
      <c r="I176" s="13" t="s">
        <v>4012</v>
      </c>
      <c r="J176" s="13" t="s">
        <v>4245</v>
      </c>
      <c r="K176" s="13" t="s">
        <v>4527</v>
      </c>
      <c r="L176" s="13" t="s">
        <v>134</v>
      </c>
      <c r="M176" s="14">
        <v>96.960800000000006</v>
      </c>
      <c r="N176" s="13" t="s">
        <v>4547</v>
      </c>
      <c r="O176" s="13" t="s">
        <v>4548</v>
      </c>
      <c r="P176" s="14">
        <f t="shared" si="2"/>
        <v>96.960800000000006</v>
      </c>
    </row>
    <row r="177" spans="1:16" ht="45.6">
      <c r="A177" s="13" t="s">
        <v>4549</v>
      </c>
      <c r="B177" s="13"/>
      <c r="C177" s="13" t="s">
        <v>40</v>
      </c>
      <c r="D177" s="13" t="s">
        <v>41</v>
      </c>
      <c r="E177" s="13" t="s">
        <v>41</v>
      </c>
      <c r="F177" s="13" t="s">
        <v>41</v>
      </c>
      <c r="G177" s="13" t="s">
        <v>3905</v>
      </c>
      <c r="H177" s="13" t="s">
        <v>4550</v>
      </c>
      <c r="I177" s="13" t="s">
        <v>4012</v>
      </c>
      <c r="J177" s="13" t="s">
        <v>4245</v>
      </c>
      <c r="K177" s="13" t="s">
        <v>4527</v>
      </c>
      <c r="L177" s="13" t="s">
        <v>134</v>
      </c>
      <c r="M177" s="14">
        <v>351</v>
      </c>
      <c r="N177" s="13" t="s">
        <v>4551</v>
      </c>
      <c r="O177" s="13" t="s">
        <v>4551</v>
      </c>
      <c r="P177" s="14">
        <f t="shared" si="2"/>
        <v>351</v>
      </c>
    </row>
    <row r="178" spans="1:16" ht="34.15">
      <c r="A178" s="13" t="s">
        <v>4552</v>
      </c>
      <c r="B178" s="13"/>
      <c r="C178" s="13" t="s">
        <v>40</v>
      </c>
      <c r="D178" s="13" t="s">
        <v>41</v>
      </c>
      <c r="E178" s="13" t="s">
        <v>41</v>
      </c>
      <c r="F178" s="13" t="s">
        <v>41</v>
      </c>
      <c r="G178" s="13" t="s">
        <v>3905</v>
      </c>
      <c r="H178" s="13" t="s">
        <v>4553</v>
      </c>
      <c r="I178" s="13" t="s">
        <v>4012</v>
      </c>
      <c r="J178" s="13" t="s">
        <v>4245</v>
      </c>
      <c r="K178" s="13" t="s">
        <v>4527</v>
      </c>
      <c r="L178" s="13" t="s">
        <v>104</v>
      </c>
      <c r="M178" s="14">
        <v>117</v>
      </c>
      <c r="N178" s="13" t="s">
        <v>4554</v>
      </c>
      <c r="O178" s="13" t="s">
        <v>4554</v>
      </c>
      <c r="P178" s="14">
        <f t="shared" si="2"/>
        <v>117</v>
      </c>
    </row>
    <row r="179" spans="1:16" ht="34.15">
      <c r="A179" s="13" t="s">
        <v>4555</v>
      </c>
      <c r="B179" s="13"/>
      <c r="C179" s="13" t="s">
        <v>40</v>
      </c>
      <c r="D179" s="13" t="s">
        <v>41</v>
      </c>
      <c r="E179" s="13" t="s">
        <v>41</v>
      </c>
      <c r="F179" s="13" t="s">
        <v>41</v>
      </c>
      <c r="G179" s="13" t="s">
        <v>3905</v>
      </c>
      <c r="H179" s="13" t="s">
        <v>4556</v>
      </c>
      <c r="I179" s="13" t="s">
        <v>4012</v>
      </c>
      <c r="J179" s="13" t="s">
        <v>4245</v>
      </c>
      <c r="K179" s="13" t="s">
        <v>4527</v>
      </c>
      <c r="L179" s="13" t="s">
        <v>104</v>
      </c>
      <c r="M179" s="14">
        <v>93.6</v>
      </c>
      <c r="N179" s="13" t="s">
        <v>4557</v>
      </c>
      <c r="O179" s="13" t="s">
        <v>4558</v>
      </c>
      <c r="P179" s="14">
        <f t="shared" si="2"/>
        <v>93.6</v>
      </c>
    </row>
    <row r="180" spans="1:16" ht="57">
      <c r="A180" s="13" t="s">
        <v>4559</v>
      </c>
      <c r="B180" s="13"/>
      <c r="C180" s="13" t="s">
        <v>40</v>
      </c>
      <c r="D180" s="13" t="s">
        <v>41</v>
      </c>
      <c r="E180" s="13" t="s">
        <v>41</v>
      </c>
      <c r="F180" s="13" t="s">
        <v>41</v>
      </c>
      <c r="G180" s="13" t="s">
        <v>3905</v>
      </c>
      <c r="H180" s="13" t="s">
        <v>4560</v>
      </c>
      <c r="I180" s="13" t="s">
        <v>4012</v>
      </c>
      <c r="J180" s="13" t="s">
        <v>4245</v>
      </c>
      <c r="K180" s="13" t="s">
        <v>4527</v>
      </c>
      <c r="L180" s="13" t="s">
        <v>134</v>
      </c>
      <c r="M180" s="14">
        <v>43.450499999999998</v>
      </c>
      <c r="N180" s="13" t="s">
        <v>4561</v>
      </c>
      <c r="O180" s="13" t="s">
        <v>4562</v>
      </c>
      <c r="P180" s="14">
        <f t="shared" si="2"/>
        <v>43.450499999999998</v>
      </c>
    </row>
    <row r="181" spans="1:16" ht="68.45">
      <c r="A181" s="13" t="s">
        <v>4563</v>
      </c>
      <c r="B181" s="13"/>
      <c r="C181" s="13" t="s">
        <v>40</v>
      </c>
      <c r="D181" s="13" t="s">
        <v>41</v>
      </c>
      <c r="E181" s="13" t="s">
        <v>41</v>
      </c>
      <c r="F181" s="13" t="s">
        <v>41</v>
      </c>
      <c r="G181" s="13" t="s">
        <v>3905</v>
      </c>
      <c r="H181" s="13" t="s">
        <v>4564</v>
      </c>
      <c r="I181" s="13" t="s">
        <v>4012</v>
      </c>
      <c r="J181" s="13" t="s">
        <v>4245</v>
      </c>
      <c r="K181" s="13" t="s">
        <v>4527</v>
      </c>
      <c r="L181" s="13" t="s">
        <v>134</v>
      </c>
      <c r="M181" s="14">
        <v>82.55</v>
      </c>
      <c r="N181" s="13" t="s">
        <v>4565</v>
      </c>
      <c r="O181" s="13" t="s">
        <v>4566</v>
      </c>
      <c r="P181" s="14">
        <f t="shared" si="2"/>
        <v>82.55</v>
      </c>
    </row>
    <row r="182" spans="1:16" ht="57">
      <c r="A182" s="13" t="s">
        <v>4567</v>
      </c>
      <c r="B182" s="13"/>
      <c r="C182" s="13" t="s">
        <v>123</v>
      </c>
      <c r="D182" s="13" t="s">
        <v>41</v>
      </c>
      <c r="E182" s="13" t="s">
        <v>41</v>
      </c>
      <c r="F182" s="13" t="s">
        <v>42</v>
      </c>
      <c r="G182" s="13" t="s">
        <v>3905</v>
      </c>
      <c r="H182" s="13" t="s">
        <v>4568</v>
      </c>
      <c r="I182" s="13" t="s">
        <v>4012</v>
      </c>
      <c r="J182" s="13" t="s">
        <v>4245</v>
      </c>
      <c r="K182" s="13" t="s">
        <v>4527</v>
      </c>
      <c r="L182" s="13" t="s">
        <v>134</v>
      </c>
      <c r="M182" s="14">
        <v>29.7849</v>
      </c>
      <c r="N182" s="13" t="s">
        <v>4569</v>
      </c>
      <c r="O182" s="13" t="s">
        <v>4570</v>
      </c>
      <c r="P182" s="14">
        <f t="shared" si="2"/>
        <v>29.7849</v>
      </c>
    </row>
    <row r="183" spans="1:16" ht="114">
      <c r="A183" s="13" t="s">
        <v>4571</v>
      </c>
      <c r="B183" s="13"/>
      <c r="C183" s="13" t="s">
        <v>40</v>
      </c>
      <c r="D183" s="13" t="s">
        <v>41</v>
      </c>
      <c r="E183" s="13" t="s">
        <v>42</v>
      </c>
      <c r="F183" s="13" t="s">
        <v>41</v>
      </c>
      <c r="G183" s="13" t="s">
        <v>3905</v>
      </c>
      <c r="H183" s="13" t="s">
        <v>4572</v>
      </c>
      <c r="I183" s="13" t="s">
        <v>4012</v>
      </c>
      <c r="J183" s="13" t="s">
        <v>4245</v>
      </c>
      <c r="K183" s="13" t="s">
        <v>4527</v>
      </c>
      <c r="L183" s="13" t="s">
        <v>134</v>
      </c>
      <c r="M183" s="14">
        <v>666.67570000000001</v>
      </c>
      <c r="N183" s="13" t="s">
        <v>4573</v>
      </c>
      <c r="O183" s="13" t="s">
        <v>4574</v>
      </c>
      <c r="P183" s="14">
        <f t="shared" si="2"/>
        <v>666.67570000000001</v>
      </c>
    </row>
    <row r="184" spans="1:16" ht="102.6">
      <c r="A184" s="13" t="s">
        <v>4575</v>
      </c>
      <c r="B184" s="13"/>
      <c r="C184" s="13" t="s">
        <v>40</v>
      </c>
      <c r="D184" s="13" t="s">
        <v>41</v>
      </c>
      <c r="E184" s="13" t="s">
        <v>42</v>
      </c>
      <c r="F184" s="13" t="s">
        <v>41</v>
      </c>
      <c r="G184" s="13" t="s">
        <v>3905</v>
      </c>
      <c r="H184" s="13" t="s">
        <v>4576</v>
      </c>
      <c r="I184" s="13" t="s">
        <v>4012</v>
      </c>
      <c r="J184" s="13" t="s">
        <v>4245</v>
      </c>
      <c r="K184" s="13" t="s">
        <v>4527</v>
      </c>
      <c r="L184" s="13" t="s">
        <v>134</v>
      </c>
      <c r="M184" s="14">
        <v>555.02620000000002</v>
      </c>
      <c r="N184" s="13" t="s">
        <v>4577</v>
      </c>
      <c r="O184" s="13" t="s">
        <v>4578</v>
      </c>
      <c r="P184" s="14">
        <f t="shared" si="2"/>
        <v>555.02620000000002</v>
      </c>
    </row>
    <row r="185" spans="1:16" ht="114">
      <c r="A185" s="13" t="s">
        <v>4579</v>
      </c>
      <c r="B185" s="13"/>
      <c r="C185" s="13" t="s">
        <v>40</v>
      </c>
      <c r="D185" s="13" t="s">
        <v>41</v>
      </c>
      <c r="E185" s="13" t="s">
        <v>42</v>
      </c>
      <c r="F185" s="13" t="s">
        <v>41</v>
      </c>
      <c r="G185" s="13" t="s">
        <v>3905</v>
      </c>
      <c r="H185" s="13" t="s">
        <v>4580</v>
      </c>
      <c r="I185" s="13" t="s">
        <v>4012</v>
      </c>
      <c r="J185" s="13" t="s">
        <v>4245</v>
      </c>
      <c r="K185" s="13" t="s">
        <v>4527</v>
      </c>
      <c r="L185" s="13" t="s">
        <v>134</v>
      </c>
      <c r="M185" s="14">
        <v>900.65549999999996</v>
      </c>
      <c r="N185" s="13" t="s">
        <v>4581</v>
      </c>
      <c r="O185" s="13" t="s">
        <v>4582</v>
      </c>
      <c r="P185" s="14">
        <f t="shared" si="2"/>
        <v>900.65549999999996</v>
      </c>
    </row>
    <row r="186" spans="1:16" ht="114">
      <c r="A186" s="13" t="s">
        <v>4583</v>
      </c>
      <c r="B186" s="13"/>
      <c r="C186" s="13" t="s">
        <v>40</v>
      </c>
      <c r="D186" s="13" t="s">
        <v>41</v>
      </c>
      <c r="E186" s="13" t="s">
        <v>42</v>
      </c>
      <c r="F186" s="13" t="s">
        <v>41</v>
      </c>
      <c r="G186" s="13" t="s">
        <v>3905</v>
      </c>
      <c r="H186" s="13" t="s">
        <v>4584</v>
      </c>
      <c r="I186" s="13" t="s">
        <v>4012</v>
      </c>
      <c r="J186" s="13" t="s">
        <v>4245</v>
      </c>
      <c r="K186" s="13" t="s">
        <v>4527</v>
      </c>
      <c r="L186" s="13" t="s">
        <v>134</v>
      </c>
      <c r="M186" s="14">
        <v>788.3057</v>
      </c>
      <c r="N186" s="13" t="s">
        <v>4585</v>
      </c>
      <c r="O186" s="13" t="s">
        <v>4586</v>
      </c>
      <c r="P186" s="14">
        <f t="shared" si="2"/>
        <v>788.3057</v>
      </c>
    </row>
    <row r="187" spans="1:16" ht="57">
      <c r="A187" s="13" t="s">
        <v>4587</v>
      </c>
      <c r="B187" s="13"/>
      <c r="C187" s="13" t="s">
        <v>40</v>
      </c>
      <c r="D187" s="13" t="s">
        <v>41</v>
      </c>
      <c r="E187" s="13" t="s">
        <v>42</v>
      </c>
      <c r="F187" s="13" t="s">
        <v>41</v>
      </c>
      <c r="G187" s="13" t="s">
        <v>3905</v>
      </c>
      <c r="H187" s="13" t="s">
        <v>4588</v>
      </c>
      <c r="I187" s="13" t="s">
        <v>4012</v>
      </c>
      <c r="J187" s="13" t="s">
        <v>4245</v>
      </c>
      <c r="K187" s="13" t="s">
        <v>4527</v>
      </c>
      <c r="L187" s="13" t="s">
        <v>104</v>
      </c>
      <c r="M187" s="14">
        <v>50.934800000000003</v>
      </c>
      <c r="N187" s="13" t="s">
        <v>4589</v>
      </c>
      <c r="O187" s="13" t="s">
        <v>4590</v>
      </c>
      <c r="P187" s="14">
        <f t="shared" si="2"/>
        <v>50.934800000000003</v>
      </c>
    </row>
    <row r="188" spans="1:16" ht="57">
      <c r="A188" s="13" t="s">
        <v>4591</v>
      </c>
      <c r="B188" s="13"/>
      <c r="C188" s="13" t="s">
        <v>40</v>
      </c>
      <c r="D188" s="13" t="s">
        <v>41</v>
      </c>
      <c r="E188" s="13" t="s">
        <v>42</v>
      </c>
      <c r="F188" s="13" t="s">
        <v>41</v>
      </c>
      <c r="G188" s="13" t="s">
        <v>3905</v>
      </c>
      <c r="H188" s="13" t="s">
        <v>4592</v>
      </c>
      <c r="I188" s="13" t="s">
        <v>4012</v>
      </c>
      <c r="J188" s="13" t="s">
        <v>4245</v>
      </c>
      <c r="K188" s="13" t="s">
        <v>4527</v>
      </c>
      <c r="L188" s="13" t="s">
        <v>134</v>
      </c>
      <c r="M188" s="14">
        <v>58.563200000000002</v>
      </c>
      <c r="N188" s="13" t="s">
        <v>4593</v>
      </c>
      <c r="O188" s="13" t="s">
        <v>4594</v>
      </c>
      <c r="P188" s="14">
        <f t="shared" si="2"/>
        <v>58.563200000000002</v>
      </c>
    </row>
    <row r="189" spans="1:16" ht="57">
      <c r="A189" s="13" t="s">
        <v>4595</v>
      </c>
      <c r="B189" s="13"/>
      <c r="C189" s="13" t="s">
        <v>40</v>
      </c>
      <c r="D189" s="13" t="s">
        <v>41</v>
      </c>
      <c r="E189" s="13" t="s">
        <v>41</v>
      </c>
      <c r="F189" s="13" t="s">
        <v>41</v>
      </c>
      <c r="G189" s="13" t="s">
        <v>3905</v>
      </c>
      <c r="H189" s="13" t="s">
        <v>4596</v>
      </c>
      <c r="I189" s="13" t="s">
        <v>4012</v>
      </c>
      <c r="J189" s="13" t="s">
        <v>4245</v>
      </c>
      <c r="K189" s="13" t="s">
        <v>4527</v>
      </c>
      <c r="L189" s="13" t="s">
        <v>104</v>
      </c>
      <c r="M189" s="14">
        <v>205.399</v>
      </c>
      <c r="N189" s="13" t="s">
        <v>4597</v>
      </c>
      <c r="O189" s="13" t="s">
        <v>4598</v>
      </c>
      <c r="P189" s="14">
        <f t="shared" si="2"/>
        <v>205.399</v>
      </c>
    </row>
    <row r="190" spans="1:16" ht="57">
      <c r="A190" s="13" t="s">
        <v>4599</v>
      </c>
      <c r="B190" s="13"/>
      <c r="C190" s="13" t="s">
        <v>40</v>
      </c>
      <c r="D190" s="13" t="s">
        <v>41</v>
      </c>
      <c r="E190" s="13" t="s">
        <v>42</v>
      </c>
      <c r="F190" s="13" t="s">
        <v>41</v>
      </c>
      <c r="G190" s="13" t="s">
        <v>3905</v>
      </c>
      <c r="H190" s="13" t="s">
        <v>4600</v>
      </c>
      <c r="I190" s="13" t="s">
        <v>4012</v>
      </c>
      <c r="J190" s="13" t="s">
        <v>4245</v>
      </c>
      <c r="K190" s="13" t="s">
        <v>4601</v>
      </c>
      <c r="L190" s="13" t="s">
        <v>134</v>
      </c>
      <c r="M190" s="14">
        <v>337.94979999999998</v>
      </c>
      <c r="N190" s="13" t="s">
        <v>4602</v>
      </c>
      <c r="O190" s="13" t="s">
        <v>4603</v>
      </c>
      <c r="P190" s="14">
        <f t="shared" si="2"/>
        <v>337.94979999999998</v>
      </c>
    </row>
    <row r="191" spans="1:16" ht="57">
      <c r="A191" s="13" t="s">
        <v>4604</v>
      </c>
      <c r="B191" s="13"/>
      <c r="C191" s="13" t="s">
        <v>40</v>
      </c>
      <c r="D191" s="13" t="s">
        <v>41</v>
      </c>
      <c r="E191" s="13" t="s">
        <v>42</v>
      </c>
      <c r="F191" s="13" t="s">
        <v>41</v>
      </c>
      <c r="G191" s="13" t="s">
        <v>3905</v>
      </c>
      <c r="H191" s="13" t="s">
        <v>4605</v>
      </c>
      <c r="I191" s="13" t="s">
        <v>4012</v>
      </c>
      <c r="J191" s="13" t="s">
        <v>4245</v>
      </c>
      <c r="K191" s="13" t="s">
        <v>4601</v>
      </c>
      <c r="L191" s="13" t="s">
        <v>134</v>
      </c>
      <c r="M191" s="14">
        <v>258.7561</v>
      </c>
      <c r="N191" s="13" t="s">
        <v>4606</v>
      </c>
      <c r="O191" s="13" t="s">
        <v>4607</v>
      </c>
      <c r="P191" s="14">
        <f t="shared" si="2"/>
        <v>258.7561</v>
      </c>
    </row>
    <row r="192" spans="1:16" ht="79.900000000000006">
      <c r="A192" s="13" t="s">
        <v>4608</v>
      </c>
      <c r="B192" s="13"/>
      <c r="C192" s="13" t="s">
        <v>40</v>
      </c>
      <c r="D192" s="13" t="s">
        <v>41</v>
      </c>
      <c r="E192" s="13" t="s">
        <v>42</v>
      </c>
      <c r="F192" s="13" t="s">
        <v>41</v>
      </c>
      <c r="G192" s="13" t="s">
        <v>3905</v>
      </c>
      <c r="H192" s="13" t="s">
        <v>4609</v>
      </c>
      <c r="I192" s="13" t="s">
        <v>4012</v>
      </c>
      <c r="J192" s="13" t="s">
        <v>4245</v>
      </c>
      <c r="K192" s="13" t="s">
        <v>4610</v>
      </c>
      <c r="L192" s="13" t="s">
        <v>134</v>
      </c>
      <c r="M192" s="14">
        <v>290.642</v>
      </c>
      <c r="N192" s="13" t="s">
        <v>4611</v>
      </c>
      <c r="O192" s="13" t="s">
        <v>4612</v>
      </c>
      <c r="P192" s="14">
        <f t="shared" si="2"/>
        <v>290.642</v>
      </c>
    </row>
    <row r="193" spans="1:16" ht="57">
      <c r="A193" s="13" t="s">
        <v>4613</v>
      </c>
      <c r="B193" s="13"/>
      <c r="C193" s="13" t="s">
        <v>123</v>
      </c>
      <c r="D193" s="13" t="s">
        <v>41</v>
      </c>
      <c r="E193" s="13" t="s">
        <v>41</v>
      </c>
      <c r="F193" s="13" t="s">
        <v>42</v>
      </c>
      <c r="G193" s="13" t="s">
        <v>3905</v>
      </c>
      <c r="H193" s="13" t="s">
        <v>4614</v>
      </c>
      <c r="I193" s="13" t="s">
        <v>4012</v>
      </c>
      <c r="J193" s="13" t="s">
        <v>4245</v>
      </c>
      <c r="K193" s="13" t="s">
        <v>4610</v>
      </c>
      <c r="L193" s="13" t="s">
        <v>134</v>
      </c>
      <c r="M193" s="14">
        <v>38.9407</v>
      </c>
      <c r="N193" s="13" t="s">
        <v>4615</v>
      </c>
      <c r="O193" s="13" t="s">
        <v>4616</v>
      </c>
      <c r="P193" s="14">
        <f t="shared" si="2"/>
        <v>38.9407</v>
      </c>
    </row>
    <row r="194" spans="1:16" ht="57">
      <c r="A194" s="13" t="s">
        <v>4617</v>
      </c>
      <c r="B194" s="13"/>
      <c r="C194" s="13" t="s">
        <v>40</v>
      </c>
      <c r="D194" s="13" t="s">
        <v>41</v>
      </c>
      <c r="E194" s="13" t="s">
        <v>42</v>
      </c>
      <c r="F194" s="13" t="s">
        <v>41</v>
      </c>
      <c r="G194" s="13" t="s">
        <v>3905</v>
      </c>
      <c r="H194" s="13" t="s">
        <v>4618</v>
      </c>
      <c r="I194" s="13" t="s">
        <v>4012</v>
      </c>
      <c r="J194" s="13" t="s">
        <v>4245</v>
      </c>
      <c r="K194" s="13" t="s">
        <v>4610</v>
      </c>
      <c r="L194" s="13" t="s">
        <v>134</v>
      </c>
      <c r="M194" s="14">
        <v>147.09219999999999</v>
      </c>
      <c r="N194" s="13" t="s">
        <v>4619</v>
      </c>
      <c r="O194" s="13" t="s">
        <v>4620</v>
      </c>
      <c r="P194" s="14">
        <f t="shared" si="2"/>
        <v>147.09219999999999</v>
      </c>
    </row>
    <row r="195" spans="1:16" ht="57">
      <c r="A195" s="13" t="s">
        <v>4621</v>
      </c>
      <c r="B195" s="13"/>
      <c r="C195" s="13" t="s">
        <v>40</v>
      </c>
      <c r="D195" s="13" t="s">
        <v>41</v>
      </c>
      <c r="E195" s="13" t="s">
        <v>42</v>
      </c>
      <c r="F195" s="13" t="s">
        <v>41</v>
      </c>
      <c r="G195" s="13" t="s">
        <v>3905</v>
      </c>
      <c r="H195" s="13" t="s">
        <v>4622</v>
      </c>
      <c r="I195" s="13" t="s">
        <v>4012</v>
      </c>
      <c r="J195" s="13" t="s">
        <v>4245</v>
      </c>
      <c r="K195" s="13" t="s">
        <v>4610</v>
      </c>
      <c r="L195" s="13" t="s">
        <v>134</v>
      </c>
      <c r="M195" s="14">
        <v>171.31120000000001</v>
      </c>
      <c r="N195" s="13" t="s">
        <v>4623</v>
      </c>
      <c r="O195" s="13" t="s">
        <v>4624</v>
      </c>
      <c r="P195" s="14">
        <f t="shared" si="2"/>
        <v>171.31120000000001</v>
      </c>
    </row>
    <row r="196" spans="1:16" ht="57">
      <c r="A196" s="13" t="s">
        <v>4625</v>
      </c>
      <c r="B196" s="13"/>
      <c r="C196" s="13" t="s">
        <v>40</v>
      </c>
      <c r="D196" s="13" t="s">
        <v>41</v>
      </c>
      <c r="E196" s="13" t="s">
        <v>42</v>
      </c>
      <c r="F196" s="13" t="s">
        <v>41</v>
      </c>
      <c r="G196" s="13" t="s">
        <v>3905</v>
      </c>
      <c r="H196" s="13" t="s">
        <v>4626</v>
      </c>
      <c r="I196" s="13" t="s">
        <v>4012</v>
      </c>
      <c r="J196" s="13" t="s">
        <v>4245</v>
      </c>
      <c r="K196" s="13" t="s">
        <v>4610</v>
      </c>
      <c r="L196" s="13" t="s">
        <v>134</v>
      </c>
      <c r="M196" s="14">
        <v>103.7226</v>
      </c>
      <c r="N196" s="13" t="s">
        <v>4627</v>
      </c>
      <c r="O196" s="13" t="s">
        <v>4628</v>
      </c>
      <c r="P196" s="14">
        <f t="shared" si="2"/>
        <v>103.7226</v>
      </c>
    </row>
    <row r="197" spans="1:16" ht="57">
      <c r="A197" s="13" t="s">
        <v>4629</v>
      </c>
      <c r="B197" s="13"/>
      <c r="C197" s="13" t="s">
        <v>40</v>
      </c>
      <c r="D197" s="13" t="s">
        <v>41</v>
      </c>
      <c r="E197" s="13" t="s">
        <v>42</v>
      </c>
      <c r="F197" s="13" t="s">
        <v>41</v>
      </c>
      <c r="G197" s="13" t="s">
        <v>3905</v>
      </c>
      <c r="H197" s="13" t="s">
        <v>4630</v>
      </c>
      <c r="I197" s="13" t="s">
        <v>4012</v>
      </c>
      <c r="J197" s="13" t="s">
        <v>4245</v>
      </c>
      <c r="K197" s="13" t="s">
        <v>4610</v>
      </c>
      <c r="L197" s="13" t="s">
        <v>134</v>
      </c>
      <c r="M197" s="14">
        <v>119.2368</v>
      </c>
      <c r="N197" s="13" t="s">
        <v>4631</v>
      </c>
      <c r="O197" s="13" t="s">
        <v>4632</v>
      </c>
      <c r="P197" s="14">
        <f t="shared" si="2"/>
        <v>119.2368</v>
      </c>
    </row>
    <row r="198" spans="1:16" ht="45.6">
      <c r="A198" s="13" t="s">
        <v>4633</v>
      </c>
      <c r="B198" s="13"/>
      <c r="C198" s="13" t="s">
        <v>123</v>
      </c>
      <c r="D198" s="13" t="s">
        <v>41</v>
      </c>
      <c r="E198" s="13" t="s">
        <v>41</v>
      </c>
      <c r="F198" s="13" t="s">
        <v>42</v>
      </c>
      <c r="G198" s="13" t="s">
        <v>3905</v>
      </c>
      <c r="H198" s="13" t="s">
        <v>4634</v>
      </c>
      <c r="I198" s="13" t="s">
        <v>4012</v>
      </c>
      <c r="J198" s="13" t="s">
        <v>4245</v>
      </c>
      <c r="K198" s="13" t="s">
        <v>4610</v>
      </c>
      <c r="L198" s="13" t="s">
        <v>104</v>
      </c>
      <c r="M198" s="14">
        <v>33.963299999999997</v>
      </c>
      <c r="N198" s="13" t="s">
        <v>4635</v>
      </c>
      <c r="O198" s="13" t="s">
        <v>4635</v>
      </c>
      <c r="P198" s="14">
        <f t="shared" si="2"/>
        <v>33.963299999999997</v>
      </c>
    </row>
    <row r="199" spans="1:16" ht="45.6">
      <c r="A199" s="13" t="s">
        <v>4636</v>
      </c>
      <c r="B199" s="13"/>
      <c r="C199" s="13" t="s">
        <v>40</v>
      </c>
      <c r="D199" s="13" t="s">
        <v>41</v>
      </c>
      <c r="E199" s="13" t="s">
        <v>41</v>
      </c>
      <c r="F199" s="13" t="s">
        <v>41</v>
      </c>
      <c r="G199" s="13" t="s">
        <v>3905</v>
      </c>
      <c r="H199" s="13" t="s">
        <v>4637</v>
      </c>
      <c r="I199" s="13" t="s">
        <v>4012</v>
      </c>
      <c r="J199" s="13" t="s">
        <v>4245</v>
      </c>
      <c r="K199" s="13" t="s">
        <v>4610</v>
      </c>
      <c r="L199" s="13" t="s">
        <v>104</v>
      </c>
      <c r="M199" s="14">
        <v>35.226900000000001</v>
      </c>
      <c r="N199" s="13" t="s">
        <v>4638</v>
      </c>
      <c r="O199" s="13" t="s">
        <v>4638</v>
      </c>
      <c r="P199" s="14">
        <f t="shared" si="2"/>
        <v>35.226900000000001</v>
      </c>
    </row>
    <row r="200" spans="1:16" ht="45.6">
      <c r="A200" s="13" t="s">
        <v>4639</v>
      </c>
      <c r="B200" s="13"/>
      <c r="C200" s="13" t="s">
        <v>40</v>
      </c>
      <c r="D200" s="13" t="s">
        <v>41</v>
      </c>
      <c r="E200" s="13" t="s">
        <v>41</v>
      </c>
      <c r="F200" s="13" t="s">
        <v>41</v>
      </c>
      <c r="G200" s="13" t="s">
        <v>3905</v>
      </c>
      <c r="H200" s="13" t="s">
        <v>4640</v>
      </c>
      <c r="I200" s="13" t="s">
        <v>4012</v>
      </c>
      <c r="J200" s="13" t="s">
        <v>4245</v>
      </c>
      <c r="K200" s="13" t="s">
        <v>4610</v>
      </c>
      <c r="L200" s="13" t="s">
        <v>104</v>
      </c>
      <c r="M200" s="14">
        <v>23.292899999999999</v>
      </c>
      <c r="N200" s="13" t="s">
        <v>4641</v>
      </c>
      <c r="O200" s="13" t="s">
        <v>4641</v>
      </c>
      <c r="P200" s="14">
        <f t="shared" si="2"/>
        <v>23.292899999999999</v>
      </c>
    </row>
    <row r="201" spans="1:16" ht="45.6">
      <c r="A201" s="13" t="s">
        <v>4642</v>
      </c>
      <c r="B201" s="13"/>
      <c r="C201" s="13" t="s">
        <v>123</v>
      </c>
      <c r="D201" s="13" t="s">
        <v>41</v>
      </c>
      <c r="E201" s="13" t="s">
        <v>41</v>
      </c>
      <c r="F201" s="13" t="s">
        <v>42</v>
      </c>
      <c r="G201" s="13" t="s">
        <v>3905</v>
      </c>
      <c r="H201" s="13" t="s">
        <v>4643</v>
      </c>
      <c r="I201" s="13" t="s">
        <v>4012</v>
      </c>
      <c r="J201" s="13" t="s">
        <v>4245</v>
      </c>
      <c r="K201" s="13" t="s">
        <v>4610</v>
      </c>
      <c r="L201" s="13" t="s">
        <v>104</v>
      </c>
      <c r="M201" s="14">
        <v>20.332799999999999</v>
      </c>
      <c r="N201" s="13" t="s">
        <v>4644</v>
      </c>
      <c r="O201" s="13" t="s">
        <v>4644</v>
      </c>
      <c r="P201" s="14">
        <f t="shared" si="2"/>
        <v>20.332799999999999</v>
      </c>
    </row>
    <row r="202" spans="1:16" ht="57">
      <c r="A202" s="13" t="s">
        <v>4645</v>
      </c>
      <c r="B202" s="13"/>
      <c r="C202" s="13" t="s">
        <v>40</v>
      </c>
      <c r="D202" s="13" t="s">
        <v>41</v>
      </c>
      <c r="E202" s="13" t="s">
        <v>41</v>
      </c>
      <c r="F202" s="13" t="s">
        <v>41</v>
      </c>
      <c r="G202" s="13" t="s">
        <v>3905</v>
      </c>
      <c r="H202" s="13" t="s">
        <v>4646</v>
      </c>
      <c r="I202" s="13" t="s">
        <v>4012</v>
      </c>
      <c r="J202" s="13" t="s">
        <v>4245</v>
      </c>
      <c r="K202" s="13" t="s">
        <v>4610</v>
      </c>
      <c r="L202" s="13" t="s">
        <v>104</v>
      </c>
      <c r="M202" s="14">
        <v>60.811399999999999</v>
      </c>
      <c r="N202" s="13" t="s">
        <v>4647</v>
      </c>
      <c r="O202" s="13" t="s">
        <v>4647</v>
      </c>
      <c r="P202" s="14">
        <f t="shared" si="2"/>
        <v>60.811399999999999</v>
      </c>
    </row>
    <row r="203" spans="1:16" ht="34.15">
      <c r="A203" s="13" t="s">
        <v>4648</v>
      </c>
      <c r="B203" s="13"/>
      <c r="C203" s="13" t="s">
        <v>123</v>
      </c>
      <c r="D203" s="13" t="s">
        <v>41</v>
      </c>
      <c r="E203" s="13" t="s">
        <v>41</v>
      </c>
      <c r="F203" s="13" t="s">
        <v>42</v>
      </c>
      <c r="G203" s="13" t="s">
        <v>3905</v>
      </c>
      <c r="H203" s="13" t="s">
        <v>4649</v>
      </c>
      <c r="I203" s="13" t="s">
        <v>4012</v>
      </c>
      <c r="J203" s="13" t="s">
        <v>4245</v>
      </c>
      <c r="K203" s="13" t="s">
        <v>4610</v>
      </c>
      <c r="L203" s="13" t="s">
        <v>134</v>
      </c>
      <c r="M203" s="14">
        <v>13.4298</v>
      </c>
      <c r="N203" s="13" t="s">
        <v>4650</v>
      </c>
      <c r="O203" s="13" t="s">
        <v>4650</v>
      </c>
      <c r="P203" s="14">
        <f t="shared" si="2"/>
        <v>13.4298</v>
      </c>
    </row>
    <row r="204" spans="1:16" ht="57">
      <c r="A204" s="13" t="s">
        <v>4651</v>
      </c>
      <c r="B204" s="13"/>
      <c r="C204" s="13" t="s">
        <v>40</v>
      </c>
      <c r="D204" s="13" t="s">
        <v>41</v>
      </c>
      <c r="E204" s="13" t="s">
        <v>41</v>
      </c>
      <c r="F204" s="13" t="s">
        <v>41</v>
      </c>
      <c r="G204" s="13" t="s">
        <v>3905</v>
      </c>
      <c r="H204" s="13" t="s">
        <v>4652</v>
      </c>
      <c r="I204" s="13" t="s">
        <v>4012</v>
      </c>
      <c r="J204" s="13" t="s">
        <v>4245</v>
      </c>
      <c r="K204" s="13" t="s">
        <v>4653</v>
      </c>
      <c r="L204" s="13" t="s">
        <v>104</v>
      </c>
      <c r="M204" s="14">
        <v>73.373500000000007</v>
      </c>
      <c r="N204" s="13" t="s">
        <v>4654</v>
      </c>
      <c r="O204" s="13" t="s">
        <v>4655</v>
      </c>
      <c r="P204" s="14">
        <f t="shared" ref="P204:P267" si="3">IF(M204="","",M204*(1+$B$8))</f>
        <v>73.373500000000007</v>
      </c>
    </row>
    <row r="205" spans="1:16" ht="45.6">
      <c r="A205" s="13" t="s">
        <v>4656</v>
      </c>
      <c r="B205" s="13"/>
      <c r="C205" s="13" t="s">
        <v>40</v>
      </c>
      <c r="D205" s="13" t="s">
        <v>41</v>
      </c>
      <c r="E205" s="13" t="s">
        <v>41</v>
      </c>
      <c r="F205" s="13" t="s">
        <v>41</v>
      </c>
      <c r="G205" s="13" t="s">
        <v>3905</v>
      </c>
      <c r="H205" s="13" t="s">
        <v>4657</v>
      </c>
      <c r="I205" s="13" t="s">
        <v>4012</v>
      </c>
      <c r="J205" s="13" t="s">
        <v>4245</v>
      </c>
      <c r="K205" s="13" t="s">
        <v>4653</v>
      </c>
      <c r="L205" s="13" t="s">
        <v>104</v>
      </c>
      <c r="M205" s="14">
        <v>29.789200000000001</v>
      </c>
      <c r="N205" s="13" t="s">
        <v>4658</v>
      </c>
      <c r="O205" s="13" t="s">
        <v>4658</v>
      </c>
      <c r="P205" s="14">
        <f t="shared" si="3"/>
        <v>29.789200000000001</v>
      </c>
    </row>
    <row r="206" spans="1:16" ht="34.15">
      <c r="A206" s="13" t="s">
        <v>4659</v>
      </c>
      <c r="B206" s="13"/>
      <c r="C206" s="13" t="s">
        <v>40</v>
      </c>
      <c r="D206" s="13" t="s">
        <v>41</v>
      </c>
      <c r="E206" s="13" t="s">
        <v>41</v>
      </c>
      <c r="F206" s="13" t="s">
        <v>41</v>
      </c>
      <c r="G206" s="13" t="s">
        <v>3905</v>
      </c>
      <c r="H206" s="13" t="s">
        <v>4660</v>
      </c>
      <c r="I206" s="13" t="s">
        <v>4012</v>
      </c>
      <c r="J206" s="13" t="s">
        <v>4245</v>
      </c>
      <c r="K206" s="13" t="s">
        <v>4610</v>
      </c>
      <c r="L206" s="13" t="s">
        <v>104</v>
      </c>
      <c r="M206" s="14">
        <v>38.829000000000001</v>
      </c>
      <c r="N206" s="13" t="s">
        <v>4661</v>
      </c>
      <c r="O206" s="13" t="s">
        <v>4661</v>
      </c>
      <c r="P206" s="14">
        <f t="shared" si="3"/>
        <v>38.829000000000001</v>
      </c>
    </row>
    <row r="207" spans="1:16" ht="57">
      <c r="A207" s="13" t="s">
        <v>4662</v>
      </c>
      <c r="B207" s="13"/>
      <c r="C207" s="13" t="s">
        <v>40</v>
      </c>
      <c r="D207" s="13" t="s">
        <v>41</v>
      </c>
      <c r="E207" s="13" t="s">
        <v>41</v>
      </c>
      <c r="F207" s="13" t="s">
        <v>41</v>
      </c>
      <c r="G207" s="13" t="s">
        <v>3905</v>
      </c>
      <c r="H207" s="13" t="s">
        <v>4663</v>
      </c>
      <c r="I207" s="13" t="s">
        <v>4012</v>
      </c>
      <c r="J207" s="13" t="s">
        <v>4245</v>
      </c>
      <c r="K207" s="13" t="s">
        <v>4653</v>
      </c>
      <c r="L207" s="13" t="s">
        <v>104</v>
      </c>
      <c r="M207" s="14">
        <v>48.031300000000002</v>
      </c>
      <c r="N207" s="13" t="s">
        <v>4664</v>
      </c>
      <c r="O207" s="13" t="s">
        <v>4665</v>
      </c>
      <c r="P207" s="14">
        <f t="shared" si="3"/>
        <v>48.031300000000002</v>
      </c>
    </row>
    <row r="208" spans="1:16" ht="91.15">
      <c r="A208" s="13" t="s">
        <v>4666</v>
      </c>
      <c r="B208" s="13"/>
      <c r="C208" s="13" t="s">
        <v>40</v>
      </c>
      <c r="D208" s="13" t="s">
        <v>41</v>
      </c>
      <c r="E208" s="13" t="s">
        <v>42</v>
      </c>
      <c r="F208" s="13" t="s">
        <v>41</v>
      </c>
      <c r="G208" s="13" t="s">
        <v>3905</v>
      </c>
      <c r="H208" s="13" t="s">
        <v>4667</v>
      </c>
      <c r="I208" s="13" t="s">
        <v>4012</v>
      </c>
      <c r="J208" s="13" t="s">
        <v>4245</v>
      </c>
      <c r="K208" s="13" t="s">
        <v>4610</v>
      </c>
      <c r="L208" s="13" t="s">
        <v>104</v>
      </c>
      <c r="M208" s="14">
        <v>64.796000000000006</v>
      </c>
      <c r="N208" s="13" t="s">
        <v>4668</v>
      </c>
      <c r="O208" s="13" t="s">
        <v>4669</v>
      </c>
      <c r="P208" s="14">
        <f t="shared" si="3"/>
        <v>64.796000000000006</v>
      </c>
    </row>
    <row r="209" spans="1:16" ht="45.6">
      <c r="A209" s="13" t="s">
        <v>4670</v>
      </c>
      <c r="B209" s="13"/>
      <c r="C209" s="13" t="s">
        <v>40</v>
      </c>
      <c r="D209" s="13" t="s">
        <v>41</v>
      </c>
      <c r="E209" s="13" t="s">
        <v>42</v>
      </c>
      <c r="F209" s="13" t="s">
        <v>41</v>
      </c>
      <c r="G209" s="13" t="s">
        <v>3905</v>
      </c>
      <c r="H209" s="13" t="s">
        <v>4671</v>
      </c>
      <c r="I209" s="13" t="s">
        <v>4012</v>
      </c>
      <c r="J209" s="13" t="s">
        <v>4245</v>
      </c>
      <c r="K209" s="13" t="s">
        <v>4601</v>
      </c>
      <c r="L209" s="13" t="s">
        <v>134</v>
      </c>
      <c r="M209" s="14">
        <v>512.38210000000004</v>
      </c>
      <c r="N209" s="13" t="s">
        <v>4672</v>
      </c>
      <c r="O209" s="13" t="s">
        <v>4672</v>
      </c>
      <c r="P209" s="14">
        <f t="shared" si="3"/>
        <v>512.38210000000004</v>
      </c>
    </row>
    <row r="210" spans="1:16" ht="45.6">
      <c r="A210" s="13" t="s">
        <v>4673</v>
      </c>
      <c r="B210" s="13"/>
      <c r="C210" s="13" t="s">
        <v>40</v>
      </c>
      <c r="D210" s="13" t="s">
        <v>41</v>
      </c>
      <c r="E210" s="13" t="s">
        <v>42</v>
      </c>
      <c r="F210" s="13" t="s">
        <v>41</v>
      </c>
      <c r="G210" s="13" t="s">
        <v>3905</v>
      </c>
      <c r="H210" s="13" t="s">
        <v>4674</v>
      </c>
      <c r="I210" s="13" t="s">
        <v>4012</v>
      </c>
      <c r="J210" s="13" t="s">
        <v>4245</v>
      </c>
      <c r="K210" s="13" t="s">
        <v>4601</v>
      </c>
      <c r="L210" s="13" t="s">
        <v>134</v>
      </c>
      <c r="M210" s="14">
        <v>376.27850000000001</v>
      </c>
      <c r="N210" s="13" t="s">
        <v>4675</v>
      </c>
      <c r="O210" s="13" t="s">
        <v>4675</v>
      </c>
      <c r="P210" s="14">
        <f t="shared" si="3"/>
        <v>376.27850000000001</v>
      </c>
    </row>
    <row r="211" spans="1:16" ht="57">
      <c r="A211" s="13" t="s">
        <v>4676</v>
      </c>
      <c r="B211" s="13"/>
      <c r="C211" s="13" t="s">
        <v>40</v>
      </c>
      <c r="D211" s="13" t="s">
        <v>41</v>
      </c>
      <c r="E211" s="13" t="s">
        <v>41</v>
      </c>
      <c r="F211" s="13" t="s">
        <v>41</v>
      </c>
      <c r="G211" s="13" t="s">
        <v>3905</v>
      </c>
      <c r="H211" s="13" t="s">
        <v>4677</v>
      </c>
      <c r="I211" s="13" t="s">
        <v>4012</v>
      </c>
      <c r="J211" s="13" t="s">
        <v>4245</v>
      </c>
      <c r="K211" s="13" t="s">
        <v>4601</v>
      </c>
      <c r="L211" s="13" t="s">
        <v>134</v>
      </c>
      <c r="M211" s="14">
        <v>71.550200000000004</v>
      </c>
      <c r="N211" s="13" t="s">
        <v>4678</v>
      </c>
      <c r="O211" s="13" t="s">
        <v>4678</v>
      </c>
      <c r="P211" s="14">
        <f t="shared" si="3"/>
        <v>71.550200000000004</v>
      </c>
    </row>
    <row r="212" spans="1:16" ht="45.6">
      <c r="A212" s="13" t="s">
        <v>4679</v>
      </c>
      <c r="B212" s="13"/>
      <c r="C212" s="13" t="s">
        <v>40</v>
      </c>
      <c r="D212" s="13" t="s">
        <v>41</v>
      </c>
      <c r="E212" s="13" t="s">
        <v>42</v>
      </c>
      <c r="F212" s="13" t="s">
        <v>41</v>
      </c>
      <c r="G212" s="13" t="s">
        <v>3905</v>
      </c>
      <c r="H212" s="13" t="s">
        <v>4680</v>
      </c>
      <c r="I212" s="13" t="s">
        <v>4012</v>
      </c>
      <c r="J212" s="13" t="s">
        <v>4245</v>
      </c>
      <c r="K212" s="13" t="s">
        <v>4601</v>
      </c>
      <c r="L212" s="13" t="s">
        <v>134</v>
      </c>
      <c r="M212" s="14">
        <v>65.815600000000003</v>
      </c>
      <c r="N212" s="13" t="s">
        <v>4681</v>
      </c>
      <c r="O212" s="13" t="s">
        <v>4681</v>
      </c>
      <c r="P212" s="14">
        <f t="shared" si="3"/>
        <v>65.815600000000003</v>
      </c>
    </row>
    <row r="213" spans="1:16" ht="102.6">
      <c r="A213" s="13" t="s">
        <v>4682</v>
      </c>
      <c r="B213" s="13"/>
      <c r="C213" s="13" t="s">
        <v>40</v>
      </c>
      <c r="D213" s="13" t="s">
        <v>41</v>
      </c>
      <c r="E213" s="13" t="s">
        <v>42</v>
      </c>
      <c r="F213" s="13" t="s">
        <v>41</v>
      </c>
      <c r="G213" s="13" t="s">
        <v>3905</v>
      </c>
      <c r="H213" s="13" t="s">
        <v>4683</v>
      </c>
      <c r="I213" s="13" t="s">
        <v>4012</v>
      </c>
      <c r="J213" s="13" t="s">
        <v>4245</v>
      </c>
      <c r="K213" s="13" t="s">
        <v>4601</v>
      </c>
      <c r="L213" s="13" t="s">
        <v>134</v>
      </c>
      <c r="M213" s="14">
        <v>555.15830000000005</v>
      </c>
      <c r="N213" s="13" t="s">
        <v>4684</v>
      </c>
      <c r="O213" s="13" t="s">
        <v>4685</v>
      </c>
      <c r="P213" s="14">
        <f t="shared" si="3"/>
        <v>555.15830000000005</v>
      </c>
    </row>
    <row r="214" spans="1:16" ht="68.45">
      <c r="A214" s="13" t="s">
        <v>4686</v>
      </c>
      <c r="B214" s="13"/>
      <c r="C214" s="13" t="s">
        <v>40</v>
      </c>
      <c r="D214" s="13" t="s">
        <v>41</v>
      </c>
      <c r="E214" s="13" t="s">
        <v>41</v>
      </c>
      <c r="F214" s="13" t="s">
        <v>41</v>
      </c>
      <c r="G214" s="13" t="s">
        <v>3905</v>
      </c>
      <c r="H214" s="13" t="s">
        <v>4687</v>
      </c>
      <c r="I214" s="13" t="s">
        <v>4012</v>
      </c>
      <c r="J214" s="13" t="s">
        <v>4245</v>
      </c>
      <c r="K214" s="13" t="s">
        <v>4601</v>
      </c>
      <c r="L214" s="13" t="s">
        <v>104</v>
      </c>
      <c r="M214" s="14">
        <v>107.3869</v>
      </c>
      <c r="N214" s="13" t="s">
        <v>4688</v>
      </c>
      <c r="O214" s="13" t="s">
        <v>4689</v>
      </c>
      <c r="P214" s="14">
        <f t="shared" si="3"/>
        <v>107.3869</v>
      </c>
    </row>
    <row r="215" spans="1:16" ht="57">
      <c r="A215" s="13" t="s">
        <v>4690</v>
      </c>
      <c r="B215" s="13"/>
      <c r="C215" s="13" t="s">
        <v>40</v>
      </c>
      <c r="D215" s="13" t="s">
        <v>41</v>
      </c>
      <c r="E215" s="13" t="s">
        <v>42</v>
      </c>
      <c r="F215" s="13" t="s">
        <v>41</v>
      </c>
      <c r="G215" s="13" t="s">
        <v>3905</v>
      </c>
      <c r="H215" s="13" t="s">
        <v>4691</v>
      </c>
      <c r="I215" s="13" t="s">
        <v>4012</v>
      </c>
      <c r="J215" s="13" t="s">
        <v>4245</v>
      </c>
      <c r="K215" s="13" t="s">
        <v>4692</v>
      </c>
      <c r="L215" s="13" t="s">
        <v>104</v>
      </c>
      <c r="M215" s="14">
        <v>50.787700000000001</v>
      </c>
      <c r="N215" s="13" t="s">
        <v>4693</v>
      </c>
      <c r="O215" s="13" t="s">
        <v>4694</v>
      </c>
      <c r="P215" s="14">
        <f t="shared" si="3"/>
        <v>50.787700000000001</v>
      </c>
    </row>
    <row r="216" spans="1:16" ht="57">
      <c r="A216" s="13" t="s">
        <v>4695</v>
      </c>
      <c r="B216" s="13"/>
      <c r="C216" s="13" t="s">
        <v>40</v>
      </c>
      <c r="D216" s="13" t="s">
        <v>41</v>
      </c>
      <c r="E216" s="13" t="s">
        <v>42</v>
      </c>
      <c r="F216" s="13" t="s">
        <v>41</v>
      </c>
      <c r="G216" s="13" t="s">
        <v>3905</v>
      </c>
      <c r="H216" s="13" t="s">
        <v>4696</v>
      </c>
      <c r="I216" s="13" t="s">
        <v>4012</v>
      </c>
      <c r="J216" s="13" t="s">
        <v>4245</v>
      </c>
      <c r="K216" s="13" t="s">
        <v>4697</v>
      </c>
      <c r="L216" s="13" t="s">
        <v>104</v>
      </c>
      <c r="M216" s="14">
        <v>58.533099999999997</v>
      </c>
      <c r="N216" s="13" t="s">
        <v>4698</v>
      </c>
      <c r="O216" s="13" t="s">
        <v>4699</v>
      </c>
      <c r="P216" s="14">
        <f t="shared" si="3"/>
        <v>58.533099999999997</v>
      </c>
    </row>
    <row r="217" spans="1:16" ht="45.6">
      <c r="A217" s="13" t="s">
        <v>4700</v>
      </c>
      <c r="B217" s="13"/>
      <c r="C217" s="13" t="s">
        <v>40</v>
      </c>
      <c r="D217" s="13" t="s">
        <v>41</v>
      </c>
      <c r="E217" s="13" t="s">
        <v>42</v>
      </c>
      <c r="F217" s="13" t="s">
        <v>41</v>
      </c>
      <c r="G217" s="13" t="s">
        <v>3905</v>
      </c>
      <c r="H217" s="13" t="s">
        <v>4701</v>
      </c>
      <c r="I217" s="13" t="s">
        <v>4012</v>
      </c>
      <c r="J217" s="13" t="s">
        <v>4245</v>
      </c>
      <c r="K217" s="13" t="s">
        <v>4692</v>
      </c>
      <c r="L217" s="13" t="s">
        <v>104</v>
      </c>
      <c r="M217" s="14">
        <v>82.663399999999996</v>
      </c>
      <c r="N217" s="13" t="s">
        <v>4702</v>
      </c>
      <c r="O217" s="13" t="s">
        <v>4703</v>
      </c>
      <c r="P217" s="14">
        <f t="shared" si="3"/>
        <v>82.663399999999996</v>
      </c>
    </row>
    <row r="218" spans="1:16" ht="57">
      <c r="A218" s="13" t="s">
        <v>4704</v>
      </c>
      <c r="B218" s="13"/>
      <c r="C218" s="13" t="s">
        <v>40</v>
      </c>
      <c r="D218" s="13" t="s">
        <v>41</v>
      </c>
      <c r="E218" s="13" t="s">
        <v>42</v>
      </c>
      <c r="F218" s="13" t="s">
        <v>41</v>
      </c>
      <c r="G218" s="13" t="s">
        <v>3905</v>
      </c>
      <c r="H218" s="13" t="s">
        <v>4705</v>
      </c>
      <c r="I218" s="13" t="s">
        <v>4012</v>
      </c>
      <c r="J218" s="13" t="s">
        <v>4245</v>
      </c>
      <c r="K218" s="13" t="s">
        <v>4697</v>
      </c>
      <c r="L218" s="13" t="s">
        <v>104</v>
      </c>
      <c r="M218" s="14">
        <v>102.0035</v>
      </c>
      <c r="N218" s="13" t="s">
        <v>4706</v>
      </c>
      <c r="O218" s="13" t="s">
        <v>4707</v>
      </c>
      <c r="P218" s="14">
        <f t="shared" si="3"/>
        <v>102.0035</v>
      </c>
    </row>
    <row r="219" spans="1:16" ht="45.6">
      <c r="A219" s="13" t="s">
        <v>4708</v>
      </c>
      <c r="B219" s="13"/>
      <c r="C219" s="13" t="s">
        <v>40</v>
      </c>
      <c r="D219" s="13" t="s">
        <v>41</v>
      </c>
      <c r="E219" s="13" t="s">
        <v>42</v>
      </c>
      <c r="F219" s="13" t="s">
        <v>41</v>
      </c>
      <c r="G219" s="13" t="s">
        <v>3905</v>
      </c>
      <c r="H219" s="13" t="s">
        <v>4709</v>
      </c>
      <c r="I219" s="13" t="s">
        <v>4012</v>
      </c>
      <c r="J219" s="13" t="s">
        <v>4245</v>
      </c>
      <c r="K219" s="13" t="s">
        <v>4692</v>
      </c>
      <c r="L219" s="13" t="s">
        <v>104</v>
      </c>
      <c r="M219" s="14">
        <v>69.965699999999998</v>
      </c>
      <c r="N219" s="13" t="s">
        <v>4710</v>
      </c>
      <c r="O219" s="13" t="s">
        <v>4711</v>
      </c>
      <c r="P219" s="14">
        <f t="shared" si="3"/>
        <v>69.965699999999998</v>
      </c>
    </row>
    <row r="220" spans="1:16" ht="57">
      <c r="A220" s="13" t="s">
        <v>4712</v>
      </c>
      <c r="B220" s="13"/>
      <c r="C220" s="13" t="s">
        <v>40</v>
      </c>
      <c r="D220" s="13" t="s">
        <v>41</v>
      </c>
      <c r="E220" s="13" t="s">
        <v>42</v>
      </c>
      <c r="F220" s="13" t="s">
        <v>41</v>
      </c>
      <c r="G220" s="13" t="s">
        <v>3905</v>
      </c>
      <c r="H220" s="13" t="s">
        <v>4713</v>
      </c>
      <c r="I220" s="13" t="s">
        <v>4012</v>
      </c>
      <c r="J220" s="13" t="s">
        <v>4245</v>
      </c>
      <c r="K220" s="13" t="s">
        <v>4697</v>
      </c>
      <c r="L220" s="13" t="s">
        <v>104</v>
      </c>
      <c r="M220" s="14">
        <v>80.343599999999995</v>
      </c>
      <c r="N220" s="13" t="s">
        <v>4714</v>
      </c>
      <c r="O220" s="13" t="s">
        <v>4715</v>
      </c>
      <c r="P220" s="14">
        <f t="shared" si="3"/>
        <v>80.343599999999995</v>
      </c>
    </row>
    <row r="221" spans="1:16" ht="57">
      <c r="A221" s="13" t="s">
        <v>4716</v>
      </c>
      <c r="B221" s="13"/>
      <c r="C221" s="13" t="s">
        <v>40</v>
      </c>
      <c r="D221" s="13" t="s">
        <v>41</v>
      </c>
      <c r="E221" s="13" t="s">
        <v>41</v>
      </c>
      <c r="F221" s="13" t="s">
        <v>41</v>
      </c>
      <c r="G221" s="13" t="s">
        <v>3905</v>
      </c>
      <c r="H221" s="13" t="s">
        <v>4717</v>
      </c>
      <c r="I221" s="13" t="s">
        <v>4012</v>
      </c>
      <c r="J221" s="13" t="s">
        <v>4245</v>
      </c>
      <c r="K221" s="13" t="s">
        <v>4692</v>
      </c>
      <c r="L221" s="13" t="s">
        <v>134</v>
      </c>
      <c r="M221" s="14">
        <v>48.526400000000002</v>
      </c>
      <c r="N221" s="13" t="s">
        <v>4718</v>
      </c>
      <c r="O221" s="13" t="s">
        <v>4719</v>
      </c>
      <c r="P221" s="14">
        <f t="shared" si="3"/>
        <v>48.526400000000002</v>
      </c>
    </row>
    <row r="222" spans="1:16" ht="57">
      <c r="A222" s="13" t="s">
        <v>4720</v>
      </c>
      <c r="B222" s="13"/>
      <c r="C222" s="13" t="s">
        <v>123</v>
      </c>
      <c r="D222" s="13" t="s">
        <v>42</v>
      </c>
      <c r="E222" s="13" t="s">
        <v>41</v>
      </c>
      <c r="F222" s="13" t="s">
        <v>42</v>
      </c>
      <c r="G222" s="13" t="s">
        <v>3905</v>
      </c>
      <c r="H222" s="13" t="s">
        <v>4721</v>
      </c>
      <c r="I222" s="13" t="s">
        <v>4012</v>
      </c>
      <c r="J222" s="13" t="s">
        <v>4245</v>
      </c>
      <c r="K222" s="13" t="s">
        <v>4692</v>
      </c>
      <c r="L222" s="13" t="s">
        <v>134</v>
      </c>
      <c r="M222" s="14">
        <v>21.658300000000001</v>
      </c>
      <c r="N222" s="13" t="s">
        <v>4722</v>
      </c>
      <c r="O222" s="13" t="s">
        <v>4723</v>
      </c>
      <c r="P222" s="14">
        <f t="shared" si="3"/>
        <v>21.658300000000001</v>
      </c>
    </row>
    <row r="223" spans="1:16" ht="57">
      <c r="A223" s="13" t="s">
        <v>4724</v>
      </c>
      <c r="B223" s="13"/>
      <c r="C223" s="13" t="s">
        <v>40</v>
      </c>
      <c r="D223" s="13" t="s">
        <v>41</v>
      </c>
      <c r="E223" s="13" t="s">
        <v>42</v>
      </c>
      <c r="F223" s="13" t="s">
        <v>41</v>
      </c>
      <c r="G223" s="13" t="s">
        <v>3905</v>
      </c>
      <c r="H223" s="13" t="s">
        <v>4725</v>
      </c>
      <c r="I223" s="13" t="s">
        <v>4012</v>
      </c>
      <c r="J223" s="13" t="s">
        <v>4245</v>
      </c>
      <c r="K223" s="13" t="s">
        <v>4726</v>
      </c>
      <c r="L223" s="13" t="s">
        <v>104</v>
      </c>
      <c r="M223" s="14">
        <v>74.679100000000005</v>
      </c>
      <c r="N223" s="13" t="s">
        <v>4727</v>
      </c>
      <c r="O223" s="13" t="s">
        <v>4728</v>
      </c>
      <c r="P223" s="14">
        <f t="shared" si="3"/>
        <v>74.679100000000005</v>
      </c>
    </row>
    <row r="224" spans="1:16" ht="57">
      <c r="A224" s="13" t="s">
        <v>4729</v>
      </c>
      <c r="B224" s="13"/>
      <c r="C224" s="13" t="s">
        <v>40</v>
      </c>
      <c r="D224" s="13" t="s">
        <v>41</v>
      </c>
      <c r="E224" s="13" t="s">
        <v>42</v>
      </c>
      <c r="F224" s="13" t="s">
        <v>41</v>
      </c>
      <c r="G224" s="13" t="s">
        <v>3905</v>
      </c>
      <c r="H224" s="13" t="s">
        <v>4730</v>
      </c>
      <c r="I224" s="13" t="s">
        <v>4012</v>
      </c>
      <c r="J224" s="13" t="s">
        <v>4245</v>
      </c>
      <c r="K224" s="13" t="s">
        <v>4726</v>
      </c>
      <c r="L224" s="13" t="s">
        <v>104</v>
      </c>
      <c r="M224" s="14">
        <v>106.92919999999999</v>
      </c>
      <c r="N224" s="13" t="s">
        <v>4731</v>
      </c>
      <c r="O224" s="13" t="s">
        <v>4732</v>
      </c>
      <c r="P224" s="14">
        <f t="shared" si="3"/>
        <v>106.92919999999999</v>
      </c>
    </row>
    <row r="225" spans="1:16" ht="57">
      <c r="A225" s="13" t="s">
        <v>4733</v>
      </c>
      <c r="B225" s="13"/>
      <c r="C225" s="13" t="s">
        <v>40</v>
      </c>
      <c r="D225" s="13" t="s">
        <v>41</v>
      </c>
      <c r="E225" s="13" t="s">
        <v>42</v>
      </c>
      <c r="F225" s="13" t="s">
        <v>41</v>
      </c>
      <c r="G225" s="13" t="s">
        <v>3905</v>
      </c>
      <c r="H225" s="13" t="s">
        <v>4734</v>
      </c>
      <c r="I225" s="13" t="s">
        <v>4012</v>
      </c>
      <c r="J225" s="13" t="s">
        <v>4245</v>
      </c>
      <c r="K225" s="13" t="s">
        <v>4726</v>
      </c>
      <c r="L225" s="13" t="s">
        <v>104</v>
      </c>
      <c r="M225" s="14">
        <v>76.084800000000001</v>
      </c>
      <c r="N225" s="13" t="s">
        <v>4735</v>
      </c>
      <c r="O225" s="13" t="s">
        <v>4736</v>
      </c>
      <c r="P225" s="14">
        <f t="shared" si="3"/>
        <v>76.084800000000001</v>
      </c>
    </row>
    <row r="226" spans="1:16" ht="57">
      <c r="A226" s="13" t="s">
        <v>4737</v>
      </c>
      <c r="B226" s="13"/>
      <c r="C226" s="13" t="s">
        <v>40</v>
      </c>
      <c r="D226" s="13" t="s">
        <v>41</v>
      </c>
      <c r="E226" s="13" t="s">
        <v>42</v>
      </c>
      <c r="F226" s="13" t="s">
        <v>41</v>
      </c>
      <c r="G226" s="13" t="s">
        <v>3905</v>
      </c>
      <c r="H226" s="13" t="s">
        <v>4738</v>
      </c>
      <c r="I226" s="13" t="s">
        <v>4012</v>
      </c>
      <c r="J226" s="13" t="s">
        <v>4245</v>
      </c>
      <c r="K226" s="13" t="s">
        <v>4739</v>
      </c>
      <c r="L226" s="13" t="s">
        <v>104</v>
      </c>
      <c r="M226" s="14">
        <v>88.032200000000003</v>
      </c>
      <c r="N226" s="13" t="s">
        <v>4740</v>
      </c>
      <c r="O226" s="13" t="s">
        <v>4740</v>
      </c>
      <c r="P226" s="14">
        <f t="shared" si="3"/>
        <v>88.032200000000003</v>
      </c>
    </row>
    <row r="227" spans="1:16" ht="45.6">
      <c r="A227" s="13" t="s">
        <v>4741</v>
      </c>
      <c r="B227" s="13"/>
      <c r="C227" s="13" t="s">
        <v>40</v>
      </c>
      <c r="D227" s="13" t="s">
        <v>41</v>
      </c>
      <c r="E227" s="13" t="s">
        <v>42</v>
      </c>
      <c r="F227" s="13" t="s">
        <v>41</v>
      </c>
      <c r="G227" s="13" t="s">
        <v>3905</v>
      </c>
      <c r="H227" s="13" t="s">
        <v>4742</v>
      </c>
      <c r="I227" s="13" t="s">
        <v>4012</v>
      </c>
      <c r="J227" s="13" t="s">
        <v>4245</v>
      </c>
      <c r="K227" s="13" t="s">
        <v>4739</v>
      </c>
      <c r="L227" s="13" t="s">
        <v>104</v>
      </c>
      <c r="M227" s="14">
        <v>115.8113</v>
      </c>
      <c r="N227" s="13" t="s">
        <v>4743</v>
      </c>
      <c r="O227" s="13" t="s">
        <v>4744</v>
      </c>
      <c r="P227" s="14">
        <f t="shared" si="3"/>
        <v>115.8113</v>
      </c>
    </row>
    <row r="228" spans="1:16" ht="57">
      <c r="A228" s="13" t="s">
        <v>4745</v>
      </c>
      <c r="B228" s="13"/>
      <c r="C228" s="13" t="s">
        <v>40</v>
      </c>
      <c r="D228" s="13" t="s">
        <v>41</v>
      </c>
      <c r="E228" s="13" t="s">
        <v>42</v>
      </c>
      <c r="F228" s="13" t="s">
        <v>41</v>
      </c>
      <c r="G228" s="13" t="s">
        <v>3905</v>
      </c>
      <c r="H228" s="13" t="s">
        <v>4746</v>
      </c>
      <c r="I228" s="13" t="s">
        <v>4012</v>
      </c>
      <c r="J228" s="13" t="s">
        <v>4245</v>
      </c>
      <c r="K228" s="13" t="s">
        <v>4739</v>
      </c>
      <c r="L228" s="13" t="s">
        <v>104</v>
      </c>
      <c r="M228" s="14">
        <v>80.128100000000003</v>
      </c>
      <c r="N228" s="13" t="s">
        <v>4747</v>
      </c>
      <c r="O228" s="13" t="s">
        <v>4747</v>
      </c>
      <c r="P228" s="14">
        <f t="shared" si="3"/>
        <v>80.128100000000003</v>
      </c>
    </row>
    <row r="229" spans="1:16" ht="79.900000000000006">
      <c r="A229" s="13" t="s">
        <v>4748</v>
      </c>
      <c r="B229" s="13"/>
      <c r="C229" s="13" t="s">
        <v>40</v>
      </c>
      <c r="D229" s="13" t="s">
        <v>41</v>
      </c>
      <c r="E229" s="13" t="s">
        <v>42</v>
      </c>
      <c r="F229" s="13" t="s">
        <v>41</v>
      </c>
      <c r="G229" s="13" t="s">
        <v>3905</v>
      </c>
      <c r="H229" s="13" t="s">
        <v>4749</v>
      </c>
      <c r="I229" s="13" t="s">
        <v>4012</v>
      </c>
      <c r="J229" s="13" t="s">
        <v>4245</v>
      </c>
      <c r="K229" s="13" t="s">
        <v>4692</v>
      </c>
      <c r="L229" s="13" t="s">
        <v>134</v>
      </c>
      <c r="M229" s="14">
        <v>82.406000000000006</v>
      </c>
      <c r="N229" s="13" t="s">
        <v>4750</v>
      </c>
      <c r="O229" s="13" t="s">
        <v>4751</v>
      </c>
      <c r="P229" s="14">
        <f t="shared" si="3"/>
        <v>82.406000000000006</v>
      </c>
    </row>
    <row r="230" spans="1:16" ht="57">
      <c r="A230" s="13" t="s">
        <v>4752</v>
      </c>
      <c r="B230" s="13"/>
      <c r="C230" s="13" t="s">
        <v>40</v>
      </c>
      <c r="D230" s="13" t="s">
        <v>41</v>
      </c>
      <c r="E230" s="13" t="s">
        <v>42</v>
      </c>
      <c r="F230" s="13" t="s">
        <v>41</v>
      </c>
      <c r="G230" s="13" t="s">
        <v>3905</v>
      </c>
      <c r="H230" s="13" t="s">
        <v>4753</v>
      </c>
      <c r="I230" s="13" t="s">
        <v>4012</v>
      </c>
      <c r="J230" s="13" t="s">
        <v>4245</v>
      </c>
      <c r="K230" s="13" t="s">
        <v>4739</v>
      </c>
      <c r="L230" s="13" t="s">
        <v>104</v>
      </c>
      <c r="M230" s="14">
        <v>90.632900000000006</v>
      </c>
      <c r="N230" s="13" t="s">
        <v>4754</v>
      </c>
      <c r="O230" s="13" t="s">
        <v>4754</v>
      </c>
      <c r="P230" s="14">
        <f t="shared" si="3"/>
        <v>90.632900000000006</v>
      </c>
    </row>
    <row r="231" spans="1:16" ht="57">
      <c r="A231" s="13" t="s">
        <v>4755</v>
      </c>
      <c r="B231" s="13"/>
      <c r="C231" s="13" t="s">
        <v>123</v>
      </c>
      <c r="D231" s="13" t="s">
        <v>41</v>
      </c>
      <c r="E231" s="13" t="s">
        <v>41</v>
      </c>
      <c r="F231" s="13" t="s">
        <v>42</v>
      </c>
      <c r="G231" s="13" t="s">
        <v>3905</v>
      </c>
      <c r="H231" s="13" t="s">
        <v>4756</v>
      </c>
      <c r="I231" s="13" t="s">
        <v>4012</v>
      </c>
      <c r="J231" s="13" t="s">
        <v>4245</v>
      </c>
      <c r="K231" s="13" t="s">
        <v>4739</v>
      </c>
      <c r="L231" s="13" t="s">
        <v>104</v>
      </c>
      <c r="M231" s="14">
        <v>56.448700000000002</v>
      </c>
      <c r="N231" s="13" t="s">
        <v>4757</v>
      </c>
      <c r="O231" s="13" t="s">
        <v>4758</v>
      </c>
      <c r="P231" s="14">
        <f t="shared" si="3"/>
        <v>56.448700000000002</v>
      </c>
    </row>
    <row r="232" spans="1:16" ht="57">
      <c r="A232" s="13" t="s">
        <v>4759</v>
      </c>
      <c r="B232" s="13"/>
      <c r="C232" s="13" t="s">
        <v>40</v>
      </c>
      <c r="D232" s="13" t="s">
        <v>41</v>
      </c>
      <c r="E232" s="13" t="s">
        <v>42</v>
      </c>
      <c r="F232" s="13" t="s">
        <v>41</v>
      </c>
      <c r="G232" s="13" t="s">
        <v>3905</v>
      </c>
      <c r="H232" s="13" t="s">
        <v>4760</v>
      </c>
      <c r="I232" s="13" t="s">
        <v>4012</v>
      </c>
      <c r="J232" s="13" t="s">
        <v>4245</v>
      </c>
      <c r="K232" s="13" t="s">
        <v>4761</v>
      </c>
      <c r="L232" s="13" t="s">
        <v>104</v>
      </c>
      <c r="M232" s="14">
        <v>30.732600000000001</v>
      </c>
      <c r="N232" s="13" t="s">
        <v>4762</v>
      </c>
      <c r="O232" s="13" t="s">
        <v>4763</v>
      </c>
      <c r="P232" s="14">
        <f t="shared" si="3"/>
        <v>30.732600000000001</v>
      </c>
    </row>
    <row r="233" spans="1:16" ht="57">
      <c r="A233" s="13" t="s">
        <v>4764</v>
      </c>
      <c r="B233" s="13"/>
      <c r="C233" s="13" t="s">
        <v>40</v>
      </c>
      <c r="D233" s="13" t="s">
        <v>41</v>
      </c>
      <c r="E233" s="13" t="s">
        <v>42</v>
      </c>
      <c r="F233" s="13" t="s">
        <v>41</v>
      </c>
      <c r="G233" s="13" t="s">
        <v>3905</v>
      </c>
      <c r="H233" s="13" t="s">
        <v>4765</v>
      </c>
      <c r="I233" s="13" t="s">
        <v>4012</v>
      </c>
      <c r="J233" s="13" t="s">
        <v>4245</v>
      </c>
      <c r="K233" s="13" t="s">
        <v>4761</v>
      </c>
      <c r="L233" s="13" t="s">
        <v>104</v>
      </c>
      <c r="M233" s="14">
        <v>30.732600000000001</v>
      </c>
      <c r="N233" s="13" t="s">
        <v>4766</v>
      </c>
      <c r="O233" s="13" t="s">
        <v>4767</v>
      </c>
      <c r="P233" s="14">
        <f t="shared" si="3"/>
        <v>30.732600000000001</v>
      </c>
    </row>
    <row r="234" spans="1:16" ht="57">
      <c r="A234" s="13" t="s">
        <v>4768</v>
      </c>
      <c r="B234" s="13"/>
      <c r="C234" s="13" t="s">
        <v>40</v>
      </c>
      <c r="D234" s="13" t="s">
        <v>41</v>
      </c>
      <c r="E234" s="13" t="s">
        <v>42</v>
      </c>
      <c r="F234" s="13" t="s">
        <v>41</v>
      </c>
      <c r="G234" s="13" t="s">
        <v>3905</v>
      </c>
      <c r="H234" s="13" t="s">
        <v>4769</v>
      </c>
      <c r="I234" s="13" t="s">
        <v>4012</v>
      </c>
      <c r="J234" s="13" t="s">
        <v>4245</v>
      </c>
      <c r="K234" s="13" t="s">
        <v>4761</v>
      </c>
      <c r="L234" s="13" t="s">
        <v>104</v>
      </c>
      <c r="M234" s="14">
        <v>30.650700000000001</v>
      </c>
      <c r="N234" s="13" t="s">
        <v>4770</v>
      </c>
      <c r="O234" s="13" t="s">
        <v>4771</v>
      </c>
      <c r="P234" s="14">
        <f t="shared" si="3"/>
        <v>30.650700000000001</v>
      </c>
    </row>
    <row r="235" spans="1:16" ht="57">
      <c r="A235" s="13" t="s">
        <v>4772</v>
      </c>
      <c r="B235" s="13"/>
      <c r="C235" s="13" t="s">
        <v>40</v>
      </c>
      <c r="D235" s="13" t="s">
        <v>41</v>
      </c>
      <c r="E235" s="13" t="s">
        <v>42</v>
      </c>
      <c r="F235" s="13" t="s">
        <v>41</v>
      </c>
      <c r="G235" s="13" t="s">
        <v>3905</v>
      </c>
      <c r="H235" s="13" t="s">
        <v>4773</v>
      </c>
      <c r="I235" s="13" t="s">
        <v>4012</v>
      </c>
      <c r="J235" s="13" t="s">
        <v>4245</v>
      </c>
      <c r="K235" s="13" t="s">
        <v>4774</v>
      </c>
      <c r="L235" s="13" t="s">
        <v>134</v>
      </c>
      <c r="M235" s="14">
        <v>77.184600000000003</v>
      </c>
      <c r="N235" s="13" t="s">
        <v>4775</v>
      </c>
      <c r="O235" s="13" t="s">
        <v>4776</v>
      </c>
      <c r="P235" s="14">
        <f t="shared" si="3"/>
        <v>77.184600000000003</v>
      </c>
    </row>
    <row r="236" spans="1:16" ht="57">
      <c r="A236" s="13" t="s">
        <v>4777</v>
      </c>
      <c r="B236" s="13"/>
      <c r="C236" s="13" t="s">
        <v>40</v>
      </c>
      <c r="D236" s="13" t="s">
        <v>41</v>
      </c>
      <c r="E236" s="13" t="s">
        <v>42</v>
      </c>
      <c r="F236" s="13" t="s">
        <v>41</v>
      </c>
      <c r="G236" s="13" t="s">
        <v>3905</v>
      </c>
      <c r="H236" s="13" t="s">
        <v>4778</v>
      </c>
      <c r="I236" s="13" t="s">
        <v>4012</v>
      </c>
      <c r="J236" s="13" t="s">
        <v>4245</v>
      </c>
      <c r="K236" s="13" t="s">
        <v>4774</v>
      </c>
      <c r="L236" s="13" t="s">
        <v>134</v>
      </c>
      <c r="M236" s="14">
        <v>63.177999999999997</v>
      </c>
      <c r="N236" s="13" t="s">
        <v>4779</v>
      </c>
      <c r="O236" s="13" t="s">
        <v>4780</v>
      </c>
      <c r="P236" s="14">
        <f t="shared" si="3"/>
        <v>63.177999999999997</v>
      </c>
    </row>
    <row r="237" spans="1:16" ht="45.6">
      <c r="A237" s="13" t="s">
        <v>4781</v>
      </c>
      <c r="B237" s="13"/>
      <c r="C237" s="13" t="s">
        <v>40</v>
      </c>
      <c r="D237" s="13" t="s">
        <v>41</v>
      </c>
      <c r="E237" s="13" t="s">
        <v>41</v>
      </c>
      <c r="F237" s="13" t="s">
        <v>41</v>
      </c>
      <c r="G237" s="13" t="s">
        <v>3905</v>
      </c>
      <c r="H237" s="13" t="s">
        <v>4782</v>
      </c>
      <c r="I237" s="13" t="s">
        <v>4012</v>
      </c>
      <c r="J237" s="13" t="s">
        <v>4245</v>
      </c>
      <c r="K237" s="13" t="s">
        <v>4783</v>
      </c>
      <c r="L237" s="13" t="s">
        <v>104</v>
      </c>
      <c r="M237" s="14">
        <v>120.991</v>
      </c>
      <c r="N237" s="13" t="s">
        <v>4784</v>
      </c>
      <c r="O237" s="13" t="s">
        <v>4784</v>
      </c>
      <c r="P237" s="14">
        <f t="shared" si="3"/>
        <v>120.991</v>
      </c>
    </row>
    <row r="238" spans="1:16" ht="45.6">
      <c r="A238" s="13" t="s">
        <v>4785</v>
      </c>
      <c r="B238" s="13"/>
      <c r="C238" s="13" t="s">
        <v>40</v>
      </c>
      <c r="D238" s="13" t="s">
        <v>41</v>
      </c>
      <c r="E238" s="13" t="s">
        <v>42</v>
      </c>
      <c r="F238" s="13" t="s">
        <v>41</v>
      </c>
      <c r="G238" s="13" t="s">
        <v>3905</v>
      </c>
      <c r="H238" s="13" t="s">
        <v>4786</v>
      </c>
      <c r="I238" s="13" t="s">
        <v>4012</v>
      </c>
      <c r="J238" s="13" t="s">
        <v>4245</v>
      </c>
      <c r="K238" s="13" t="s">
        <v>4787</v>
      </c>
      <c r="L238" s="13" t="s">
        <v>104</v>
      </c>
      <c r="M238" s="14">
        <v>126.37479999999999</v>
      </c>
      <c r="N238" s="13" t="s">
        <v>4788</v>
      </c>
      <c r="O238" s="13" t="s">
        <v>4789</v>
      </c>
      <c r="P238" s="14">
        <f t="shared" si="3"/>
        <v>126.37479999999999</v>
      </c>
    </row>
    <row r="239" spans="1:16" ht="57">
      <c r="A239" s="13" t="s">
        <v>4790</v>
      </c>
      <c r="B239" s="13"/>
      <c r="C239" s="13" t="s">
        <v>40</v>
      </c>
      <c r="D239" s="13" t="s">
        <v>41</v>
      </c>
      <c r="E239" s="13" t="s">
        <v>42</v>
      </c>
      <c r="F239" s="13" t="s">
        <v>41</v>
      </c>
      <c r="G239" s="13" t="s">
        <v>3905</v>
      </c>
      <c r="H239" s="13" t="s">
        <v>4791</v>
      </c>
      <c r="I239" s="13" t="s">
        <v>4012</v>
      </c>
      <c r="J239" s="13" t="s">
        <v>4245</v>
      </c>
      <c r="K239" s="13" t="s">
        <v>4787</v>
      </c>
      <c r="L239" s="13" t="s">
        <v>104</v>
      </c>
      <c r="M239" s="14">
        <v>150.59379999999999</v>
      </c>
      <c r="N239" s="13" t="s">
        <v>4792</v>
      </c>
      <c r="O239" s="13" t="s">
        <v>4793</v>
      </c>
      <c r="P239" s="14">
        <f t="shared" si="3"/>
        <v>150.59379999999999</v>
      </c>
    </row>
    <row r="240" spans="1:16" ht="45.6">
      <c r="A240" s="13" t="s">
        <v>4794</v>
      </c>
      <c r="B240" s="13"/>
      <c r="C240" s="13" t="s">
        <v>40</v>
      </c>
      <c r="D240" s="13" t="s">
        <v>41</v>
      </c>
      <c r="E240" s="13" t="s">
        <v>42</v>
      </c>
      <c r="F240" s="13" t="s">
        <v>41</v>
      </c>
      <c r="G240" s="13" t="s">
        <v>3905</v>
      </c>
      <c r="H240" s="13" t="s">
        <v>4795</v>
      </c>
      <c r="I240" s="13" t="s">
        <v>4012</v>
      </c>
      <c r="J240" s="13" t="s">
        <v>4245</v>
      </c>
      <c r="K240" s="13" t="s">
        <v>4787</v>
      </c>
      <c r="L240" s="13" t="s">
        <v>104</v>
      </c>
      <c r="M240" s="14">
        <v>114.25360000000001</v>
      </c>
      <c r="N240" s="13" t="s">
        <v>4796</v>
      </c>
      <c r="O240" s="13" t="s">
        <v>4797</v>
      </c>
      <c r="P240" s="14">
        <f t="shared" si="3"/>
        <v>114.25360000000001</v>
      </c>
    </row>
    <row r="241" spans="1:16" ht="34.15">
      <c r="A241" s="13" t="s">
        <v>4798</v>
      </c>
      <c r="B241" s="13"/>
      <c r="C241" s="13" t="s">
        <v>40</v>
      </c>
      <c r="D241" s="13" t="s">
        <v>41</v>
      </c>
      <c r="E241" s="13" t="s">
        <v>42</v>
      </c>
      <c r="F241" s="13" t="s">
        <v>41</v>
      </c>
      <c r="G241" s="13" t="s">
        <v>3905</v>
      </c>
      <c r="H241" s="13" t="s">
        <v>4799</v>
      </c>
      <c r="I241" s="13" t="s">
        <v>4012</v>
      </c>
      <c r="J241" s="13" t="s">
        <v>4245</v>
      </c>
      <c r="K241" s="13" t="s">
        <v>4787</v>
      </c>
      <c r="L241" s="13" t="s">
        <v>104</v>
      </c>
      <c r="M241" s="14">
        <v>114.25360000000001</v>
      </c>
      <c r="N241" s="13" t="s">
        <v>4800</v>
      </c>
      <c r="O241" s="13" t="s">
        <v>4801</v>
      </c>
      <c r="P241" s="14">
        <f t="shared" si="3"/>
        <v>114.25360000000001</v>
      </c>
    </row>
    <row r="242" spans="1:16" ht="68.45">
      <c r="A242" s="13" t="s">
        <v>4802</v>
      </c>
      <c r="B242" s="13"/>
      <c r="C242" s="13" t="s">
        <v>123</v>
      </c>
      <c r="D242" s="13" t="s">
        <v>41</v>
      </c>
      <c r="E242" s="13" t="s">
        <v>41</v>
      </c>
      <c r="F242" s="13" t="s">
        <v>42</v>
      </c>
      <c r="G242" s="13" t="s">
        <v>3905</v>
      </c>
      <c r="H242" s="13" t="s">
        <v>4803</v>
      </c>
      <c r="I242" s="13" t="s">
        <v>4012</v>
      </c>
      <c r="J242" s="13" t="s">
        <v>4245</v>
      </c>
      <c r="K242" s="13" t="s">
        <v>4787</v>
      </c>
      <c r="L242" s="13" t="s">
        <v>104</v>
      </c>
      <c r="M242" s="14">
        <v>83.704700000000003</v>
      </c>
      <c r="N242" s="13" t="s">
        <v>4804</v>
      </c>
      <c r="O242" s="13" t="s">
        <v>4805</v>
      </c>
      <c r="P242" s="14">
        <f t="shared" si="3"/>
        <v>83.704700000000003</v>
      </c>
    </row>
    <row r="243" spans="1:16" ht="34.15">
      <c r="A243" s="13" t="s">
        <v>4806</v>
      </c>
      <c r="B243" s="13"/>
      <c r="C243" s="13" t="s">
        <v>123</v>
      </c>
      <c r="D243" s="13" t="s">
        <v>41</v>
      </c>
      <c r="E243" s="13" t="s">
        <v>41</v>
      </c>
      <c r="F243" s="13" t="s">
        <v>42</v>
      </c>
      <c r="G243" s="13" t="s">
        <v>3905</v>
      </c>
      <c r="H243" s="13" t="s">
        <v>4807</v>
      </c>
      <c r="I243" s="13" t="s">
        <v>4012</v>
      </c>
      <c r="J243" s="13" t="s">
        <v>4245</v>
      </c>
      <c r="K243" s="13" t="s">
        <v>4808</v>
      </c>
      <c r="L243" s="13" t="s">
        <v>104</v>
      </c>
      <c r="M243" s="14">
        <v>10.6432</v>
      </c>
      <c r="N243" s="13" t="s">
        <v>4809</v>
      </c>
      <c r="O243" s="13" t="s">
        <v>4809</v>
      </c>
      <c r="P243" s="14">
        <f t="shared" si="3"/>
        <v>10.6432</v>
      </c>
    </row>
    <row r="244" spans="1:16" ht="34.15">
      <c r="A244" s="13" t="s">
        <v>4810</v>
      </c>
      <c r="B244" s="13"/>
      <c r="C244" s="13" t="s">
        <v>123</v>
      </c>
      <c r="D244" s="13" t="s">
        <v>41</v>
      </c>
      <c r="E244" s="13" t="s">
        <v>41</v>
      </c>
      <c r="F244" s="13" t="s">
        <v>42</v>
      </c>
      <c r="G244" s="13" t="s">
        <v>3905</v>
      </c>
      <c r="H244" s="13" t="s">
        <v>4811</v>
      </c>
      <c r="I244" s="13" t="s">
        <v>4012</v>
      </c>
      <c r="J244" s="13" t="s">
        <v>4245</v>
      </c>
      <c r="K244" s="13" t="s">
        <v>4808</v>
      </c>
      <c r="L244" s="13" t="s">
        <v>104</v>
      </c>
      <c r="M244" s="14">
        <v>9.8710000000000004</v>
      </c>
      <c r="N244" s="13" t="s">
        <v>4812</v>
      </c>
      <c r="O244" s="13" t="s">
        <v>4812</v>
      </c>
      <c r="P244" s="14">
        <f t="shared" si="3"/>
        <v>9.8710000000000004</v>
      </c>
    </row>
    <row r="245" spans="1:16" ht="34.15">
      <c r="A245" s="13" t="s">
        <v>4813</v>
      </c>
      <c r="B245" s="13"/>
      <c r="C245" s="13" t="s">
        <v>123</v>
      </c>
      <c r="D245" s="13" t="s">
        <v>41</v>
      </c>
      <c r="E245" s="13" t="s">
        <v>41</v>
      </c>
      <c r="F245" s="13" t="s">
        <v>42</v>
      </c>
      <c r="G245" s="13" t="s">
        <v>3905</v>
      </c>
      <c r="H245" s="13" t="s">
        <v>4814</v>
      </c>
      <c r="I245" s="13" t="s">
        <v>4012</v>
      </c>
      <c r="J245" s="13" t="s">
        <v>4245</v>
      </c>
      <c r="K245" s="13" t="s">
        <v>4808</v>
      </c>
      <c r="L245" s="13" t="s">
        <v>104</v>
      </c>
      <c r="M245" s="14">
        <v>3.5516999999999999</v>
      </c>
      <c r="N245" s="13" t="s">
        <v>4815</v>
      </c>
      <c r="O245" s="13" t="s">
        <v>4815</v>
      </c>
      <c r="P245" s="14">
        <f t="shared" si="3"/>
        <v>3.5516999999999999</v>
      </c>
    </row>
    <row r="246" spans="1:16" ht="34.15">
      <c r="A246" s="13" t="s">
        <v>4816</v>
      </c>
      <c r="B246" s="13"/>
      <c r="C246" s="13" t="s">
        <v>123</v>
      </c>
      <c r="D246" s="13" t="s">
        <v>41</v>
      </c>
      <c r="E246" s="13" t="s">
        <v>41</v>
      </c>
      <c r="F246" s="13" t="s">
        <v>42</v>
      </c>
      <c r="G246" s="13" t="s">
        <v>3905</v>
      </c>
      <c r="H246" s="13" t="s">
        <v>4817</v>
      </c>
      <c r="I246" s="13" t="s">
        <v>4012</v>
      </c>
      <c r="J246" s="13" t="s">
        <v>4245</v>
      </c>
      <c r="K246" s="13" t="s">
        <v>4808</v>
      </c>
      <c r="L246" s="13" t="s">
        <v>67</v>
      </c>
      <c r="M246" s="14">
        <v>3.5516999999999999</v>
      </c>
      <c r="N246" s="13" t="s">
        <v>4818</v>
      </c>
      <c r="O246" s="13" t="s">
        <v>4818</v>
      </c>
      <c r="P246" s="14">
        <f t="shared" si="3"/>
        <v>3.5516999999999999</v>
      </c>
    </row>
    <row r="247" spans="1:16" ht="57">
      <c r="A247" s="13" t="s">
        <v>4819</v>
      </c>
      <c r="B247" s="13"/>
      <c r="C247" s="13" t="s">
        <v>123</v>
      </c>
      <c r="D247" s="13" t="s">
        <v>41</v>
      </c>
      <c r="E247" s="13" t="s">
        <v>41</v>
      </c>
      <c r="F247" s="13" t="s">
        <v>42</v>
      </c>
      <c r="G247" s="13" t="s">
        <v>3905</v>
      </c>
      <c r="H247" s="13" t="s">
        <v>4820</v>
      </c>
      <c r="I247" s="13" t="s">
        <v>4012</v>
      </c>
      <c r="J247" s="13" t="s">
        <v>4245</v>
      </c>
      <c r="K247" s="13" t="s">
        <v>4808</v>
      </c>
      <c r="L247" s="13" t="s">
        <v>104</v>
      </c>
      <c r="M247" s="14">
        <v>22.648900000000001</v>
      </c>
      <c r="N247" s="13" t="s">
        <v>4821</v>
      </c>
      <c r="O247" s="13" t="s">
        <v>4822</v>
      </c>
      <c r="P247" s="14">
        <f t="shared" si="3"/>
        <v>22.648900000000001</v>
      </c>
    </row>
    <row r="248" spans="1:16" ht="34.15">
      <c r="A248" s="13" t="s">
        <v>4823</v>
      </c>
      <c r="B248" s="13"/>
      <c r="C248" s="13" t="s">
        <v>40</v>
      </c>
      <c r="D248" s="13" t="s">
        <v>41</v>
      </c>
      <c r="E248" s="13" t="s">
        <v>41</v>
      </c>
      <c r="F248" s="13" t="s">
        <v>41</v>
      </c>
      <c r="G248" s="13" t="s">
        <v>3905</v>
      </c>
      <c r="H248" s="13" t="s">
        <v>4824</v>
      </c>
      <c r="I248" s="13" t="s">
        <v>4012</v>
      </c>
      <c r="J248" s="13" t="s">
        <v>4245</v>
      </c>
      <c r="K248" s="13" t="s">
        <v>4825</v>
      </c>
      <c r="L248" s="13" t="s">
        <v>67</v>
      </c>
      <c r="M248" s="14">
        <v>13.147</v>
      </c>
      <c r="N248" s="13" t="s">
        <v>4826</v>
      </c>
      <c r="O248" s="13" t="s">
        <v>4826</v>
      </c>
      <c r="P248" s="14">
        <f t="shared" si="3"/>
        <v>13.147</v>
      </c>
    </row>
    <row r="249" spans="1:16" ht="22.9">
      <c r="A249" s="13" t="s">
        <v>4827</v>
      </c>
      <c r="B249" s="13"/>
      <c r="C249" s="13" t="s">
        <v>40</v>
      </c>
      <c r="D249" s="13" t="s">
        <v>41</v>
      </c>
      <c r="E249" s="13" t="s">
        <v>41</v>
      </c>
      <c r="F249" s="13" t="s">
        <v>41</v>
      </c>
      <c r="G249" s="13" t="s">
        <v>3905</v>
      </c>
      <c r="H249" s="13" t="s">
        <v>4828</v>
      </c>
      <c r="I249" s="13" t="s">
        <v>4012</v>
      </c>
      <c r="J249" s="13" t="s">
        <v>4245</v>
      </c>
      <c r="K249" s="13" t="s">
        <v>4825</v>
      </c>
      <c r="L249" s="13" t="s">
        <v>67</v>
      </c>
      <c r="M249" s="14">
        <v>10.2857</v>
      </c>
      <c r="N249" s="13" t="s">
        <v>4829</v>
      </c>
      <c r="O249" s="13" t="s">
        <v>4829</v>
      </c>
      <c r="P249" s="14">
        <f t="shared" si="3"/>
        <v>10.2857</v>
      </c>
    </row>
    <row r="250" spans="1:16" ht="22.9">
      <c r="A250" s="13" t="s">
        <v>4830</v>
      </c>
      <c r="B250" s="13"/>
      <c r="C250" s="13" t="s">
        <v>40</v>
      </c>
      <c r="D250" s="13" t="s">
        <v>41</v>
      </c>
      <c r="E250" s="13" t="s">
        <v>42</v>
      </c>
      <c r="F250" s="13" t="s">
        <v>41</v>
      </c>
      <c r="G250" s="13" t="s">
        <v>3905</v>
      </c>
      <c r="H250" s="13" t="s">
        <v>4831</v>
      </c>
      <c r="I250" s="13" t="s">
        <v>4012</v>
      </c>
      <c r="J250" s="13" t="s">
        <v>4245</v>
      </c>
      <c r="K250" s="13" t="s">
        <v>4825</v>
      </c>
      <c r="L250" s="13" t="s">
        <v>67</v>
      </c>
      <c r="M250" s="14">
        <v>10.238899999999999</v>
      </c>
      <c r="N250" s="13" t="s">
        <v>4832</v>
      </c>
      <c r="O250" s="13" t="s">
        <v>4832</v>
      </c>
      <c r="P250" s="14">
        <f t="shared" si="3"/>
        <v>10.238899999999999</v>
      </c>
    </row>
    <row r="251" spans="1:16" ht="57">
      <c r="A251" s="13" t="s">
        <v>4833</v>
      </c>
      <c r="B251" s="13"/>
      <c r="C251" s="13" t="s">
        <v>40</v>
      </c>
      <c r="D251" s="13" t="s">
        <v>41</v>
      </c>
      <c r="E251" s="13" t="s">
        <v>42</v>
      </c>
      <c r="F251" s="13" t="s">
        <v>41</v>
      </c>
      <c r="G251" s="13" t="s">
        <v>3905</v>
      </c>
      <c r="H251" s="13" t="s">
        <v>4834</v>
      </c>
      <c r="I251" s="13" t="s">
        <v>4012</v>
      </c>
      <c r="J251" s="13" t="s">
        <v>4245</v>
      </c>
      <c r="K251" s="13" t="s">
        <v>4835</v>
      </c>
      <c r="L251" s="13" t="s">
        <v>104</v>
      </c>
      <c r="M251" s="14">
        <v>73.652799999999999</v>
      </c>
      <c r="N251" s="13" t="s">
        <v>4836</v>
      </c>
      <c r="O251" s="13" t="s">
        <v>4836</v>
      </c>
      <c r="P251" s="14">
        <f t="shared" si="3"/>
        <v>73.652799999999999</v>
      </c>
    </row>
    <row r="252" spans="1:16" ht="57">
      <c r="A252" s="13" t="s">
        <v>4837</v>
      </c>
      <c r="B252" s="13"/>
      <c r="C252" s="13" t="s">
        <v>40</v>
      </c>
      <c r="D252" s="13" t="s">
        <v>41</v>
      </c>
      <c r="E252" s="13" t="s">
        <v>42</v>
      </c>
      <c r="F252" s="13" t="s">
        <v>41</v>
      </c>
      <c r="G252" s="13" t="s">
        <v>3905</v>
      </c>
      <c r="H252" s="13" t="s">
        <v>4838</v>
      </c>
      <c r="I252" s="13" t="s">
        <v>4012</v>
      </c>
      <c r="J252" s="13" t="s">
        <v>4245</v>
      </c>
      <c r="K252" s="13" t="s">
        <v>4835</v>
      </c>
      <c r="L252" s="13" t="s">
        <v>104</v>
      </c>
      <c r="M252" s="14">
        <v>108.2578</v>
      </c>
      <c r="N252" s="13" t="s">
        <v>4839</v>
      </c>
      <c r="O252" s="13" t="s">
        <v>4840</v>
      </c>
      <c r="P252" s="14">
        <f t="shared" si="3"/>
        <v>108.2578</v>
      </c>
    </row>
    <row r="253" spans="1:16" ht="57">
      <c r="A253" s="13" t="s">
        <v>4841</v>
      </c>
      <c r="B253" s="13"/>
      <c r="C253" s="13" t="s">
        <v>40</v>
      </c>
      <c r="D253" s="13" t="s">
        <v>41</v>
      </c>
      <c r="E253" s="13" t="s">
        <v>41</v>
      </c>
      <c r="F253" s="13" t="s">
        <v>41</v>
      </c>
      <c r="G253" s="13" t="s">
        <v>3905</v>
      </c>
      <c r="H253" s="13" t="s">
        <v>4842</v>
      </c>
      <c r="I253" s="13" t="s">
        <v>4012</v>
      </c>
      <c r="J253" s="13" t="s">
        <v>4245</v>
      </c>
      <c r="K253" s="13" t="s">
        <v>4835</v>
      </c>
      <c r="L253" s="13" t="s">
        <v>134</v>
      </c>
      <c r="M253" s="14">
        <v>22.9755</v>
      </c>
      <c r="N253" s="13" t="s">
        <v>4843</v>
      </c>
      <c r="O253" s="13" t="s">
        <v>4844</v>
      </c>
      <c r="P253" s="14">
        <f t="shared" si="3"/>
        <v>22.9755</v>
      </c>
    </row>
    <row r="254" spans="1:16" ht="57">
      <c r="A254" s="13" t="s">
        <v>4845</v>
      </c>
      <c r="B254" s="13"/>
      <c r="C254" s="13" t="s">
        <v>40</v>
      </c>
      <c r="D254" s="13" t="s">
        <v>41</v>
      </c>
      <c r="E254" s="13" t="s">
        <v>42</v>
      </c>
      <c r="F254" s="13" t="s">
        <v>41</v>
      </c>
      <c r="G254" s="13" t="s">
        <v>3905</v>
      </c>
      <c r="H254" s="13" t="s">
        <v>4846</v>
      </c>
      <c r="I254" s="13" t="s">
        <v>4012</v>
      </c>
      <c r="J254" s="13" t="s">
        <v>4245</v>
      </c>
      <c r="K254" s="13" t="s">
        <v>4835</v>
      </c>
      <c r="L254" s="13" t="s">
        <v>104</v>
      </c>
      <c r="M254" s="14">
        <v>45.962299999999999</v>
      </c>
      <c r="N254" s="13" t="s">
        <v>4847</v>
      </c>
      <c r="O254" s="13" t="s">
        <v>4848</v>
      </c>
      <c r="P254" s="14">
        <f t="shared" si="3"/>
        <v>45.962299999999999</v>
      </c>
    </row>
    <row r="255" spans="1:16" ht="57">
      <c r="A255" s="13" t="s">
        <v>4849</v>
      </c>
      <c r="B255" s="13"/>
      <c r="C255" s="13" t="s">
        <v>40</v>
      </c>
      <c r="D255" s="13" t="s">
        <v>41</v>
      </c>
      <c r="E255" s="13" t="s">
        <v>42</v>
      </c>
      <c r="F255" s="13" t="s">
        <v>41</v>
      </c>
      <c r="G255" s="13" t="s">
        <v>3905</v>
      </c>
      <c r="H255" s="13" t="s">
        <v>4850</v>
      </c>
      <c r="I255" s="13" t="s">
        <v>4012</v>
      </c>
      <c r="J255" s="13" t="s">
        <v>4851</v>
      </c>
      <c r="K255" s="13" t="s">
        <v>4852</v>
      </c>
      <c r="L255" s="13" t="s">
        <v>67</v>
      </c>
      <c r="M255" s="14">
        <v>28.168500000000002</v>
      </c>
      <c r="N255" s="13" t="s">
        <v>4853</v>
      </c>
      <c r="O255" s="13" t="s">
        <v>4854</v>
      </c>
      <c r="P255" s="14">
        <f t="shared" si="3"/>
        <v>28.168500000000002</v>
      </c>
    </row>
    <row r="256" spans="1:16" ht="57">
      <c r="A256" s="13" t="s">
        <v>4855</v>
      </c>
      <c r="B256" s="13"/>
      <c r="C256" s="13" t="s">
        <v>40</v>
      </c>
      <c r="D256" s="13" t="s">
        <v>41</v>
      </c>
      <c r="E256" s="13" t="s">
        <v>42</v>
      </c>
      <c r="F256" s="13" t="s">
        <v>41</v>
      </c>
      <c r="G256" s="13" t="s">
        <v>3905</v>
      </c>
      <c r="H256" s="13" t="s">
        <v>4856</v>
      </c>
      <c r="I256" s="13" t="s">
        <v>4012</v>
      </c>
      <c r="J256" s="13" t="s">
        <v>4851</v>
      </c>
      <c r="K256" s="13" t="s">
        <v>4852</v>
      </c>
      <c r="L256" s="13" t="s">
        <v>67</v>
      </c>
      <c r="M256" s="14">
        <v>33.368200000000002</v>
      </c>
      <c r="N256" s="13" t="s">
        <v>4857</v>
      </c>
      <c r="O256" s="13" t="s">
        <v>4858</v>
      </c>
      <c r="P256" s="14">
        <f t="shared" si="3"/>
        <v>33.368200000000002</v>
      </c>
    </row>
    <row r="257" spans="1:16" ht="57">
      <c r="A257" s="13" t="s">
        <v>4859</v>
      </c>
      <c r="B257" s="13"/>
      <c r="C257" s="13" t="s">
        <v>40</v>
      </c>
      <c r="D257" s="13" t="s">
        <v>41</v>
      </c>
      <c r="E257" s="13" t="s">
        <v>42</v>
      </c>
      <c r="F257" s="13" t="s">
        <v>41</v>
      </c>
      <c r="G257" s="13" t="s">
        <v>3905</v>
      </c>
      <c r="H257" s="13" t="s">
        <v>4860</v>
      </c>
      <c r="I257" s="13" t="s">
        <v>4012</v>
      </c>
      <c r="J257" s="13" t="s">
        <v>4851</v>
      </c>
      <c r="K257" s="13" t="s">
        <v>4852</v>
      </c>
      <c r="L257" s="13" t="s">
        <v>67</v>
      </c>
      <c r="M257" s="14">
        <v>40.122399999999999</v>
      </c>
      <c r="N257" s="13" t="s">
        <v>4861</v>
      </c>
      <c r="O257" s="13" t="s">
        <v>4862</v>
      </c>
      <c r="P257" s="14">
        <f t="shared" si="3"/>
        <v>40.122399999999999</v>
      </c>
    </row>
    <row r="258" spans="1:16" ht="34.15">
      <c r="A258" s="13" t="s">
        <v>4863</v>
      </c>
      <c r="B258" s="13"/>
      <c r="C258" s="13" t="s">
        <v>40</v>
      </c>
      <c r="D258" s="13" t="s">
        <v>41</v>
      </c>
      <c r="E258" s="13" t="s">
        <v>41</v>
      </c>
      <c r="F258" s="13" t="s">
        <v>41</v>
      </c>
      <c r="G258" s="13" t="s">
        <v>3905</v>
      </c>
      <c r="H258" s="13" t="s">
        <v>4864</v>
      </c>
      <c r="I258" s="13" t="s">
        <v>4012</v>
      </c>
      <c r="J258" s="13" t="s">
        <v>4851</v>
      </c>
      <c r="K258" s="13" t="s">
        <v>4852</v>
      </c>
      <c r="L258" s="13" t="s">
        <v>134</v>
      </c>
      <c r="M258" s="14">
        <v>5.8765999999999998</v>
      </c>
      <c r="N258" s="13" t="s">
        <v>4865</v>
      </c>
      <c r="O258" s="13" t="s">
        <v>4865</v>
      </c>
      <c r="P258" s="14">
        <f t="shared" si="3"/>
        <v>5.8765999999999998</v>
      </c>
    </row>
    <row r="259" spans="1:16" ht="34.15">
      <c r="A259" s="13" t="s">
        <v>4866</v>
      </c>
      <c r="B259" s="13"/>
      <c r="C259" s="13" t="s">
        <v>40</v>
      </c>
      <c r="D259" s="13" t="s">
        <v>41</v>
      </c>
      <c r="E259" s="13" t="s">
        <v>41</v>
      </c>
      <c r="F259" s="13" t="s">
        <v>41</v>
      </c>
      <c r="G259" s="13" t="s">
        <v>3905</v>
      </c>
      <c r="H259" s="13" t="s">
        <v>4867</v>
      </c>
      <c r="I259" s="13" t="s">
        <v>4012</v>
      </c>
      <c r="J259" s="13" t="s">
        <v>4851</v>
      </c>
      <c r="K259" s="13" t="s">
        <v>4852</v>
      </c>
      <c r="L259" s="13" t="s">
        <v>134</v>
      </c>
      <c r="M259" s="14">
        <v>8.7497000000000007</v>
      </c>
      <c r="N259" s="13" t="s">
        <v>4868</v>
      </c>
      <c r="O259" s="13" t="s">
        <v>4868</v>
      </c>
      <c r="P259" s="14">
        <f t="shared" si="3"/>
        <v>8.7497000000000007</v>
      </c>
    </row>
    <row r="260" spans="1:16" ht="45.6">
      <c r="A260" s="13" t="s">
        <v>4869</v>
      </c>
      <c r="B260" s="13"/>
      <c r="C260" s="13" t="s">
        <v>40</v>
      </c>
      <c r="D260" s="13" t="s">
        <v>41</v>
      </c>
      <c r="E260" s="13" t="s">
        <v>42</v>
      </c>
      <c r="F260" s="13" t="s">
        <v>41</v>
      </c>
      <c r="G260" s="13" t="s">
        <v>3905</v>
      </c>
      <c r="H260" s="13" t="s">
        <v>4870</v>
      </c>
      <c r="I260" s="13" t="s">
        <v>4012</v>
      </c>
      <c r="J260" s="13" t="s">
        <v>4851</v>
      </c>
      <c r="K260" s="13" t="s">
        <v>4852</v>
      </c>
      <c r="L260" s="13" t="s">
        <v>67</v>
      </c>
      <c r="M260" s="14">
        <v>7.0033000000000003</v>
      </c>
      <c r="N260" s="13" t="s">
        <v>4871</v>
      </c>
      <c r="O260" s="13" t="s">
        <v>4871</v>
      </c>
      <c r="P260" s="14">
        <f t="shared" si="3"/>
        <v>7.0033000000000003</v>
      </c>
    </row>
    <row r="261" spans="1:16" ht="57">
      <c r="A261" s="13" t="s">
        <v>4872</v>
      </c>
      <c r="B261" s="13"/>
      <c r="C261" s="13" t="s">
        <v>40</v>
      </c>
      <c r="D261" s="13" t="s">
        <v>41</v>
      </c>
      <c r="E261" s="13" t="s">
        <v>42</v>
      </c>
      <c r="F261" s="13" t="s">
        <v>41</v>
      </c>
      <c r="G261" s="13" t="s">
        <v>3905</v>
      </c>
      <c r="H261" s="13" t="s">
        <v>4873</v>
      </c>
      <c r="I261" s="13" t="s">
        <v>4012</v>
      </c>
      <c r="J261" s="13" t="s">
        <v>4851</v>
      </c>
      <c r="K261" s="13" t="s">
        <v>4852</v>
      </c>
      <c r="L261" s="13" t="s">
        <v>67</v>
      </c>
      <c r="M261" s="14">
        <v>28.671600000000002</v>
      </c>
      <c r="N261" s="13" t="s">
        <v>4874</v>
      </c>
      <c r="O261" s="13" t="s">
        <v>4875</v>
      </c>
      <c r="P261" s="14">
        <f t="shared" si="3"/>
        <v>28.671600000000002</v>
      </c>
    </row>
    <row r="262" spans="1:16" ht="57">
      <c r="A262" s="13" t="s">
        <v>4876</v>
      </c>
      <c r="B262" s="13"/>
      <c r="C262" s="13" t="s">
        <v>40</v>
      </c>
      <c r="D262" s="13" t="s">
        <v>41</v>
      </c>
      <c r="E262" s="13" t="s">
        <v>41</v>
      </c>
      <c r="F262" s="13" t="s">
        <v>41</v>
      </c>
      <c r="G262" s="13" t="s">
        <v>3905</v>
      </c>
      <c r="H262" s="13" t="s">
        <v>4877</v>
      </c>
      <c r="I262" s="13" t="s">
        <v>4012</v>
      </c>
      <c r="J262" s="13" t="s">
        <v>4851</v>
      </c>
      <c r="K262" s="13" t="s">
        <v>4852</v>
      </c>
      <c r="L262" s="13" t="s">
        <v>67</v>
      </c>
      <c r="M262" s="14">
        <v>38.920699999999997</v>
      </c>
      <c r="N262" s="13" t="s">
        <v>4878</v>
      </c>
      <c r="O262" s="13" t="s">
        <v>4879</v>
      </c>
      <c r="P262" s="14">
        <f t="shared" si="3"/>
        <v>38.920699999999997</v>
      </c>
    </row>
    <row r="263" spans="1:16" ht="68.45">
      <c r="A263" s="13" t="s">
        <v>4880</v>
      </c>
      <c r="B263" s="13" t="s">
        <v>481</v>
      </c>
      <c r="C263" s="13" t="s">
        <v>40</v>
      </c>
      <c r="D263" s="13" t="s">
        <v>41</v>
      </c>
      <c r="E263" s="13" t="s">
        <v>41</v>
      </c>
      <c r="F263" s="13" t="s">
        <v>41</v>
      </c>
      <c r="G263" s="13" t="s">
        <v>3905</v>
      </c>
      <c r="H263" s="13" t="s">
        <v>4881</v>
      </c>
      <c r="I263" s="13" t="s">
        <v>4012</v>
      </c>
      <c r="J263" s="13" t="s">
        <v>4851</v>
      </c>
      <c r="K263" s="13" t="s">
        <v>4882</v>
      </c>
      <c r="L263" s="13" t="s">
        <v>67</v>
      </c>
      <c r="M263" s="14">
        <v>22.774799999999999</v>
      </c>
      <c r="N263" s="13" t="s">
        <v>4883</v>
      </c>
      <c r="O263" s="13" t="s">
        <v>4884</v>
      </c>
      <c r="P263" s="14">
        <f t="shared" si="3"/>
        <v>22.774799999999999</v>
      </c>
    </row>
    <row r="264" spans="1:16" ht="68.45">
      <c r="A264" s="13" t="s">
        <v>4885</v>
      </c>
      <c r="B264" s="13" t="s">
        <v>481</v>
      </c>
      <c r="C264" s="13" t="s">
        <v>40</v>
      </c>
      <c r="D264" s="13" t="s">
        <v>41</v>
      </c>
      <c r="E264" s="13" t="s">
        <v>41</v>
      </c>
      <c r="F264" s="13" t="s">
        <v>41</v>
      </c>
      <c r="G264" s="13" t="s">
        <v>3905</v>
      </c>
      <c r="H264" s="13" t="s">
        <v>4886</v>
      </c>
      <c r="I264" s="13" t="s">
        <v>4012</v>
      </c>
      <c r="J264" s="13" t="s">
        <v>4851</v>
      </c>
      <c r="K264" s="13" t="s">
        <v>4882</v>
      </c>
      <c r="L264" s="13" t="s">
        <v>67</v>
      </c>
      <c r="M264" s="14">
        <v>25.173300000000001</v>
      </c>
      <c r="N264" s="13" t="s">
        <v>4887</v>
      </c>
      <c r="O264" s="13" t="s">
        <v>4888</v>
      </c>
      <c r="P264" s="14">
        <f t="shared" si="3"/>
        <v>25.173300000000001</v>
      </c>
    </row>
    <row r="265" spans="1:16" ht="68.45">
      <c r="A265" s="13" t="s">
        <v>4889</v>
      </c>
      <c r="B265" s="13" t="s">
        <v>481</v>
      </c>
      <c r="C265" s="13" t="s">
        <v>40</v>
      </c>
      <c r="D265" s="13" t="s">
        <v>41</v>
      </c>
      <c r="E265" s="13" t="s">
        <v>41</v>
      </c>
      <c r="F265" s="13" t="s">
        <v>41</v>
      </c>
      <c r="G265" s="13" t="s">
        <v>3905</v>
      </c>
      <c r="H265" s="13" t="s">
        <v>4890</v>
      </c>
      <c r="I265" s="13" t="s">
        <v>4012</v>
      </c>
      <c r="J265" s="13" t="s">
        <v>4851</v>
      </c>
      <c r="K265" s="13" t="s">
        <v>4882</v>
      </c>
      <c r="L265" s="13" t="s">
        <v>67</v>
      </c>
      <c r="M265" s="14">
        <v>27.9696</v>
      </c>
      <c r="N265" s="13" t="s">
        <v>4891</v>
      </c>
      <c r="O265" s="13" t="s">
        <v>4892</v>
      </c>
      <c r="P265" s="14">
        <f t="shared" si="3"/>
        <v>27.9696</v>
      </c>
    </row>
    <row r="266" spans="1:16" ht="68.45">
      <c r="A266" s="13" t="s">
        <v>4893</v>
      </c>
      <c r="B266" s="13" t="s">
        <v>481</v>
      </c>
      <c r="C266" s="13" t="s">
        <v>40</v>
      </c>
      <c r="D266" s="13" t="s">
        <v>41</v>
      </c>
      <c r="E266" s="13" t="s">
        <v>41</v>
      </c>
      <c r="F266" s="13" t="s">
        <v>41</v>
      </c>
      <c r="G266" s="13" t="s">
        <v>3905</v>
      </c>
      <c r="H266" s="13" t="s">
        <v>4894</v>
      </c>
      <c r="I266" s="13" t="s">
        <v>4012</v>
      </c>
      <c r="J266" s="13" t="s">
        <v>4851</v>
      </c>
      <c r="K266" s="13" t="s">
        <v>4895</v>
      </c>
      <c r="L266" s="13" t="s">
        <v>67</v>
      </c>
      <c r="M266" s="14">
        <v>22.470600000000001</v>
      </c>
      <c r="N266" s="13" t="s">
        <v>4896</v>
      </c>
      <c r="O266" s="13" t="s">
        <v>4897</v>
      </c>
      <c r="P266" s="14">
        <f t="shared" si="3"/>
        <v>22.470600000000001</v>
      </c>
    </row>
    <row r="267" spans="1:16" ht="68.45">
      <c r="A267" s="13" t="s">
        <v>4898</v>
      </c>
      <c r="B267" s="13" t="s">
        <v>481</v>
      </c>
      <c r="C267" s="13" t="s">
        <v>40</v>
      </c>
      <c r="D267" s="13" t="s">
        <v>41</v>
      </c>
      <c r="E267" s="13" t="s">
        <v>41</v>
      </c>
      <c r="F267" s="13" t="s">
        <v>41</v>
      </c>
      <c r="G267" s="13" t="s">
        <v>3905</v>
      </c>
      <c r="H267" s="13" t="s">
        <v>4899</v>
      </c>
      <c r="I267" s="13" t="s">
        <v>4012</v>
      </c>
      <c r="J267" s="13" t="s">
        <v>4851</v>
      </c>
      <c r="K267" s="13" t="s">
        <v>4895</v>
      </c>
      <c r="L267" s="13" t="s">
        <v>67</v>
      </c>
      <c r="M267" s="14">
        <v>24.6</v>
      </c>
      <c r="N267" s="13" t="s">
        <v>4900</v>
      </c>
      <c r="O267" s="13" t="s">
        <v>4901</v>
      </c>
      <c r="P267" s="14">
        <f t="shared" si="3"/>
        <v>24.6</v>
      </c>
    </row>
    <row r="268" spans="1:16" ht="68.45">
      <c r="A268" s="13" t="s">
        <v>4902</v>
      </c>
      <c r="B268" s="13" t="s">
        <v>481</v>
      </c>
      <c r="C268" s="13" t="s">
        <v>40</v>
      </c>
      <c r="D268" s="13" t="s">
        <v>41</v>
      </c>
      <c r="E268" s="13" t="s">
        <v>41</v>
      </c>
      <c r="F268" s="13" t="s">
        <v>41</v>
      </c>
      <c r="G268" s="13" t="s">
        <v>3905</v>
      </c>
      <c r="H268" s="13" t="s">
        <v>4903</v>
      </c>
      <c r="I268" s="13" t="s">
        <v>4012</v>
      </c>
      <c r="J268" s="13" t="s">
        <v>4851</v>
      </c>
      <c r="K268" s="13" t="s">
        <v>4895</v>
      </c>
      <c r="L268" s="13" t="s">
        <v>67</v>
      </c>
      <c r="M268" s="14">
        <v>26.8932</v>
      </c>
      <c r="N268" s="13" t="s">
        <v>4904</v>
      </c>
      <c r="O268" s="13" t="s">
        <v>4905</v>
      </c>
      <c r="P268" s="14">
        <f t="shared" ref="P268:P331" si="4">IF(M268="","",M268*(1+$B$8))</f>
        <v>26.8932</v>
      </c>
    </row>
    <row r="269" spans="1:16" ht="34.15">
      <c r="A269" s="13" t="s">
        <v>4906</v>
      </c>
      <c r="B269" s="13"/>
      <c r="C269" s="13" t="s">
        <v>40</v>
      </c>
      <c r="D269" s="13" t="s">
        <v>41</v>
      </c>
      <c r="E269" s="13" t="s">
        <v>41</v>
      </c>
      <c r="F269" s="13" t="s">
        <v>41</v>
      </c>
      <c r="G269" s="13" t="s">
        <v>3905</v>
      </c>
      <c r="H269" s="13" t="s">
        <v>4907</v>
      </c>
      <c r="I269" s="13" t="s">
        <v>4012</v>
      </c>
      <c r="J269" s="13" t="s">
        <v>4851</v>
      </c>
      <c r="K269" s="13" t="s">
        <v>4908</v>
      </c>
      <c r="L269" s="13" t="s">
        <v>134</v>
      </c>
      <c r="M269" s="14">
        <v>14.5916</v>
      </c>
      <c r="N269" s="13" t="s">
        <v>4909</v>
      </c>
      <c r="O269" s="13" t="s">
        <v>4909</v>
      </c>
      <c r="P269" s="14">
        <f t="shared" si="4"/>
        <v>14.5916</v>
      </c>
    </row>
    <row r="270" spans="1:16" ht="34.15">
      <c r="A270" s="13" t="s">
        <v>4910</v>
      </c>
      <c r="B270" s="13"/>
      <c r="C270" s="13" t="s">
        <v>40</v>
      </c>
      <c r="D270" s="13" t="s">
        <v>41</v>
      </c>
      <c r="E270" s="13" t="s">
        <v>41</v>
      </c>
      <c r="F270" s="13" t="s">
        <v>41</v>
      </c>
      <c r="G270" s="13" t="s">
        <v>3905</v>
      </c>
      <c r="H270" s="13" t="s">
        <v>4911</v>
      </c>
      <c r="I270" s="13" t="s">
        <v>4012</v>
      </c>
      <c r="J270" s="13" t="s">
        <v>4851</v>
      </c>
      <c r="K270" s="13" t="s">
        <v>4908</v>
      </c>
      <c r="L270" s="13" t="s">
        <v>134</v>
      </c>
      <c r="M270" s="14">
        <v>21.668399999999998</v>
      </c>
      <c r="N270" s="13" t="s">
        <v>4912</v>
      </c>
      <c r="O270" s="13" t="s">
        <v>4912</v>
      </c>
      <c r="P270" s="14">
        <f t="shared" si="4"/>
        <v>21.668399999999998</v>
      </c>
    </row>
    <row r="271" spans="1:16" ht="34.15">
      <c r="A271" s="13" t="s">
        <v>4913</v>
      </c>
      <c r="B271" s="13"/>
      <c r="C271" s="13" t="s">
        <v>40</v>
      </c>
      <c r="D271" s="13" t="s">
        <v>41</v>
      </c>
      <c r="E271" s="13" t="s">
        <v>41</v>
      </c>
      <c r="F271" s="13" t="s">
        <v>41</v>
      </c>
      <c r="G271" s="13" t="s">
        <v>3905</v>
      </c>
      <c r="H271" s="13" t="s">
        <v>4914</v>
      </c>
      <c r="I271" s="13" t="s">
        <v>4012</v>
      </c>
      <c r="J271" s="13" t="s">
        <v>4851</v>
      </c>
      <c r="K271" s="13" t="s">
        <v>4908</v>
      </c>
      <c r="L271" s="13" t="s">
        <v>134</v>
      </c>
      <c r="M271" s="14">
        <v>30.180900000000001</v>
      </c>
      <c r="N271" s="13" t="s">
        <v>4915</v>
      </c>
      <c r="O271" s="13" t="s">
        <v>4915</v>
      </c>
      <c r="P271" s="14">
        <f t="shared" si="4"/>
        <v>30.180900000000001</v>
      </c>
    </row>
    <row r="272" spans="1:16" ht="57">
      <c r="A272" s="13" t="s">
        <v>4916</v>
      </c>
      <c r="B272" s="13"/>
      <c r="C272" s="13" t="s">
        <v>1854</v>
      </c>
      <c r="D272" s="13" t="s">
        <v>42</v>
      </c>
      <c r="E272" s="13" t="s">
        <v>41</v>
      </c>
      <c r="F272" s="13" t="s">
        <v>42</v>
      </c>
      <c r="G272" s="13" t="s">
        <v>3905</v>
      </c>
      <c r="H272" s="13" t="s">
        <v>4917</v>
      </c>
      <c r="I272" s="13" t="s">
        <v>4012</v>
      </c>
      <c r="J272" s="13" t="s">
        <v>4851</v>
      </c>
      <c r="K272" s="13" t="s">
        <v>4918</v>
      </c>
      <c r="L272" s="13" t="s">
        <v>134</v>
      </c>
      <c r="M272" s="14">
        <v>61.276000000000003</v>
      </c>
      <c r="N272" s="13" t="s">
        <v>4919</v>
      </c>
      <c r="O272" s="13" t="s">
        <v>4920</v>
      </c>
      <c r="P272" s="14">
        <f t="shared" si="4"/>
        <v>61.276000000000003</v>
      </c>
    </row>
    <row r="273" spans="1:16" ht="57">
      <c r="A273" s="13" t="s">
        <v>4921</v>
      </c>
      <c r="B273" s="13"/>
      <c r="C273" s="13" t="s">
        <v>1854</v>
      </c>
      <c r="D273" s="13" t="s">
        <v>42</v>
      </c>
      <c r="E273" s="13" t="s">
        <v>41</v>
      </c>
      <c r="F273" s="13" t="s">
        <v>42</v>
      </c>
      <c r="G273" s="13" t="s">
        <v>3905</v>
      </c>
      <c r="H273" s="13" t="s">
        <v>4922</v>
      </c>
      <c r="I273" s="13" t="s">
        <v>4012</v>
      </c>
      <c r="J273" s="13" t="s">
        <v>4851</v>
      </c>
      <c r="K273" s="13" t="s">
        <v>4918</v>
      </c>
      <c r="L273" s="13" t="s">
        <v>134</v>
      </c>
      <c r="M273" s="14">
        <v>47.585500000000003</v>
      </c>
      <c r="N273" s="13" t="s">
        <v>4923</v>
      </c>
      <c r="O273" s="13" t="s">
        <v>4924</v>
      </c>
      <c r="P273" s="14">
        <f t="shared" si="4"/>
        <v>47.585500000000003</v>
      </c>
    </row>
    <row r="274" spans="1:16" ht="57">
      <c r="A274" s="13" t="s">
        <v>4925</v>
      </c>
      <c r="B274" s="13"/>
      <c r="C274" s="13" t="s">
        <v>1854</v>
      </c>
      <c r="D274" s="13" t="s">
        <v>42</v>
      </c>
      <c r="E274" s="13" t="s">
        <v>41</v>
      </c>
      <c r="F274" s="13" t="s">
        <v>42</v>
      </c>
      <c r="G274" s="13" t="s">
        <v>3905</v>
      </c>
      <c r="H274" s="13" t="s">
        <v>4926</v>
      </c>
      <c r="I274" s="13" t="s">
        <v>4012</v>
      </c>
      <c r="J274" s="13" t="s">
        <v>4851</v>
      </c>
      <c r="K274" s="13" t="s">
        <v>4918</v>
      </c>
      <c r="L274" s="13" t="s">
        <v>134</v>
      </c>
      <c r="M274" s="14">
        <v>90.983900000000006</v>
      </c>
      <c r="N274" s="13" t="s">
        <v>4927</v>
      </c>
      <c r="O274" s="13" t="s">
        <v>4928</v>
      </c>
      <c r="P274" s="14">
        <f t="shared" si="4"/>
        <v>90.983900000000006</v>
      </c>
    </row>
    <row r="275" spans="1:16" ht="68.45">
      <c r="A275" s="13" t="s">
        <v>3910</v>
      </c>
      <c r="B275" s="13"/>
      <c r="C275" s="13" t="s">
        <v>40</v>
      </c>
      <c r="D275" s="13" t="s">
        <v>41</v>
      </c>
      <c r="E275" s="13" t="s">
        <v>41</v>
      </c>
      <c r="F275" s="13" t="s">
        <v>41</v>
      </c>
      <c r="G275" s="13" t="s">
        <v>3905</v>
      </c>
      <c r="H275" s="13" t="s">
        <v>3911</v>
      </c>
      <c r="I275" s="13" t="s">
        <v>57</v>
      </c>
      <c r="J275" s="13" t="s">
        <v>58</v>
      </c>
      <c r="K275" s="13" t="s">
        <v>3907</v>
      </c>
      <c r="L275" s="13" t="s">
        <v>104</v>
      </c>
      <c r="M275" s="14">
        <v>92.735500000000002</v>
      </c>
      <c r="N275" s="13" t="s">
        <v>3912</v>
      </c>
      <c r="O275" s="13" t="s">
        <v>3913</v>
      </c>
      <c r="P275" s="14">
        <f t="shared" si="4"/>
        <v>92.735500000000002</v>
      </c>
    </row>
    <row r="276" spans="1:16" ht="34.15">
      <c r="A276" s="13" t="s">
        <v>4929</v>
      </c>
      <c r="B276" s="13"/>
      <c r="C276" s="13" t="s">
        <v>40</v>
      </c>
      <c r="D276" s="13" t="s">
        <v>41</v>
      </c>
      <c r="E276" s="13" t="s">
        <v>41</v>
      </c>
      <c r="F276" s="13" t="s">
        <v>41</v>
      </c>
      <c r="G276" s="13" t="s">
        <v>3905</v>
      </c>
      <c r="H276" s="13" t="s">
        <v>4930</v>
      </c>
      <c r="I276" s="13" t="s">
        <v>4012</v>
      </c>
      <c r="J276" s="13" t="s">
        <v>4931</v>
      </c>
      <c r="K276" s="13" t="s">
        <v>4932</v>
      </c>
      <c r="L276" s="13" t="s">
        <v>67</v>
      </c>
      <c r="M276" s="14">
        <v>1.4007000000000001</v>
      </c>
      <c r="N276" s="13" t="s">
        <v>4933</v>
      </c>
      <c r="O276" s="13" t="s">
        <v>4933</v>
      </c>
      <c r="P276" s="14">
        <f t="shared" si="4"/>
        <v>1.4007000000000001</v>
      </c>
    </row>
    <row r="277" spans="1:16" ht="57">
      <c r="A277" s="13" t="s">
        <v>4934</v>
      </c>
      <c r="B277" s="13"/>
      <c r="C277" s="13" t="s">
        <v>40</v>
      </c>
      <c r="D277" s="13" t="s">
        <v>41</v>
      </c>
      <c r="E277" s="13" t="s">
        <v>41</v>
      </c>
      <c r="F277" s="13" t="s">
        <v>41</v>
      </c>
      <c r="G277" s="13" t="s">
        <v>3905</v>
      </c>
      <c r="H277" s="13" t="s">
        <v>4935</v>
      </c>
      <c r="I277" s="13" t="s">
        <v>4012</v>
      </c>
      <c r="J277" s="13" t="s">
        <v>4931</v>
      </c>
      <c r="K277" s="13" t="s">
        <v>4932</v>
      </c>
      <c r="L277" s="13" t="s">
        <v>67</v>
      </c>
      <c r="M277" s="14">
        <v>6.5888</v>
      </c>
      <c r="N277" s="13" t="s">
        <v>4936</v>
      </c>
      <c r="O277" s="13" t="s">
        <v>4936</v>
      </c>
      <c r="P277" s="14">
        <f t="shared" si="4"/>
        <v>6.5888</v>
      </c>
    </row>
    <row r="278" spans="1:16" ht="57">
      <c r="A278" s="13" t="s">
        <v>4937</v>
      </c>
      <c r="B278" s="13"/>
      <c r="C278" s="13" t="s">
        <v>40</v>
      </c>
      <c r="D278" s="13" t="s">
        <v>41</v>
      </c>
      <c r="E278" s="13" t="s">
        <v>41</v>
      </c>
      <c r="F278" s="13" t="s">
        <v>41</v>
      </c>
      <c r="G278" s="13" t="s">
        <v>3905</v>
      </c>
      <c r="H278" s="13" t="s">
        <v>4938</v>
      </c>
      <c r="I278" s="13" t="s">
        <v>4012</v>
      </c>
      <c r="J278" s="13" t="s">
        <v>4931</v>
      </c>
      <c r="K278" s="13" t="s">
        <v>4932</v>
      </c>
      <c r="L278" s="13" t="s">
        <v>67</v>
      </c>
      <c r="M278" s="14">
        <v>6.8813000000000004</v>
      </c>
      <c r="N278" s="13" t="s">
        <v>4939</v>
      </c>
      <c r="O278" s="13" t="s">
        <v>4939</v>
      </c>
      <c r="P278" s="14">
        <f t="shared" si="4"/>
        <v>6.8813000000000004</v>
      </c>
    </row>
    <row r="279" spans="1:16" ht="57">
      <c r="A279" s="13" t="s">
        <v>4940</v>
      </c>
      <c r="B279" s="13"/>
      <c r="C279" s="13" t="s">
        <v>40</v>
      </c>
      <c r="D279" s="13" t="s">
        <v>41</v>
      </c>
      <c r="E279" s="13" t="s">
        <v>41</v>
      </c>
      <c r="F279" s="13" t="s">
        <v>41</v>
      </c>
      <c r="G279" s="13" t="s">
        <v>3905</v>
      </c>
      <c r="H279" s="13" t="s">
        <v>4941</v>
      </c>
      <c r="I279" s="13" t="s">
        <v>4012</v>
      </c>
      <c r="J279" s="13" t="s">
        <v>4942</v>
      </c>
      <c r="K279" s="13" t="s">
        <v>4943</v>
      </c>
      <c r="L279" s="13" t="s">
        <v>134</v>
      </c>
      <c r="M279" s="14">
        <v>37.5869</v>
      </c>
      <c r="N279" s="13" t="s">
        <v>4944</v>
      </c>
      <c r="O279" s="13" t="s">
        <v>4944</v>
      </c>
      <c r="P279" s="14">
        <f t="shared" si="4"/>
        <v>37.5869</v>
      </c>
    </row>
    <row r="280" spans="1:16" ht="57">
      <c r="A280" s="13" t="s">
        <v>4945</v>
      </c>
      <c r="B280" s="13"/>
      <c r="C280" s="13" t="s">
        <v>40</v>
      </c>
      <c r="D280" s="13" t="s">
        <v>41</v>
      </c>
      <c r="E280" s="13" t="s">
        <v>41</v>
      </c>
      <c r="F280" s="13" t="s">
        <v>41</v>
      </c>
      <c r="G280" s="13" t="s">
        <v>3905</v>
      </c>
      <c r="H280" s="13" t="s">
        <v>4946</v>
      </c>
      <c r="I280" s="13" t="s">
        <v>4012</v>
      </c>
      <c r="J280" s="13" t="s">
        <v>4942</v>
      </c>
      <c r="K280" s="13" t="s">
        <v>4943</v>
      </c>
      <c r="L280" s="13" t="s">
        <v>134</v>
      </c>
      <c r="M280" s="14">
        <v>42.781700000000001</v>
      </c>
      <c r="N280" s="13" t="s">
        <v>4947</v>
      </c>
      <c r="O280" s="13" t="s">
        <v>4947</v>
      </c>
      <c r="P280" s="14">
        <f t="shared" si="4"/>
        <v>42.781700000000001</v>
      </c>
    </row>
    <row r="281" spans="1:16" ht="57">
      <c r="A281" s="13" t="s">
        <v>4948</v>
      </c>
      <c r="B281" s="13"/>
      <c r="C281" s="13" t="s">
        <v>40</v>
      </c>
      <c r="D281" s="13" t="s">
        <v>41</v>
      </c>
      <c r="E281" s="13" t="s">
        <v>41</v>
      </c>
      <c r="F281" s="13" t="s">
        <v>41</v>
      </c>
      <c r="G281" s="13" t="s">
        <v>3905</v>
      </c>
      <c r="H281" s="13" t="s">
        <v>4949</v>
      </c>
      <c r="I281" s="13" t="s">
        <v>4012</v>
      </c>
      <c r="J281" s="13" t="s">
        <v>4942</v>
      </c>
      <c r="K281" s="13" t="s">
        <v>4943</v>
      </c>
      <c r="L281" s="13" t="s">
        <v>134</v>
      </c>
      <c r="M281" s="14">
        <v>43.647500000000001</v>
      </c>
      <c r="N281" s="13" t="s">
        <v>4950</v>
      </c>
      <c r="O281" s="13" t="s">
        <v>4950</v>
      </c>
      <c r="P281" s="14">
        <f t="shared" si="4"/>
        <v>43.647500000000001</v>
      </c>
    </row>
    <row r="282" spans="1:16" ht="57">
      <c r="A282" s="13" t="s">
        <v>4951</v>
      </c>
      <c r="B282" s="13"/>
      <c r="C282" s="13" t="s">
        <v>40</v>
      </c>
      <c r="D282" s="13" t="s">
        <v>41</v>
      </c>
      <c r="E282" s="13" t="s">
        <v>41</v>
      </c>
      <c r="F282" s="13" t="s">
        <v>41</v>
      </c>
      <c r="G282" s="13" t="s">
        <v>3905</v>
      </c>
      <c r="H282" s="13" t="s">
        <v>4952</v>
      </c>
      <c r="I282" s="13" t="s">
        <v>4012</v>
      </c>
      <c r="J282" s="13" t="s">
        <v>4942</v>
      </c>
      <c r="K282" s="13" t="s">
        <v>4943</v>
      </c>
      <c r="L282" s="13" t="s">
        <v>134</v>
      </c>
      <c r="M282" s="14">
        <v>51.123800000000003</v>
      </c>
      <c r="N282" s="13" t="s">
        <v>4953</v>
      </c>
      <c r="O282" s="13" t="s">
        <v>4953</v>
      </c>
      <c r="P282" s="14">
        <f t="shared" si="4"/>
        <v>51.123800000000003</v>
      </c>
    </row>
    <row r="283" spans="1:16" ht="57">
      <c r="A283" s="13" t="s">
        <v>4954</v>
      </c>
      <c r="B283" s="13"/>
      <c r="C283" s="13" t="s">
        <v>40</v>
      </c>
      <c r="D283" s="13" t="s">
        <v>41</v>
      </c>
      <c r="E283" s="13" t="s">
        <v>41</v>
      </c>
      <c r="F283" s="13" t="s">
        <v>41</v>
      </c>
      <c r="G283" s="13" t="s">
        <v>3905</v>
      </c>
      <c r="H283" s="13" t="s">
        <v>4955</v>
      </c>
      <c r="I283" s="13" t="s">
        <v>4012</v>
      </c>
      <c r="J283" s="13" t="s">
        <v>4942</v>
      </c>
      <c r="K283" s="13" t="s">
        <v>4943</v>
      </c>
      <c r="L283" s="13" t="s">
        <v>134</v>
      </c>
      <c r="M283" s="14">
        <v>47.391500000000001</v>
      </c>
      <c r="N283" s="13" t="s">
        <v>4956</v>
      </c>
      <c r="O283" s="13" t="s">
        <v>4956</v>
      </c>
      <c r="P283" s="14">
        <f t="shared" si="4"/>
        <v>47.391500000000001</v>
      </c>
    </row>
    <row r="284" spans="1:16" ht="57">
      <c r="A284" s="13" t="s">
        <v>4957</v>
      </c>
      <c r="B284" s="13"/>
      <c r="C284" s="13" t="s">
        <v>123</v>
      </c>
      <c r="D284" s="13" t="s">
        <v>41</v>
      </c>
      <c r="E284" s="13" t="s">
        <v>41</v>
      </c>
      <c r="F284" s="13" t="s">
        <v>42</v>
      </c>
      <c r="G284" s="13" t="s">
        <v>3905</v>
      </c>
      <c r="H284" s="13" t="s">
        <v>4958</v>
      </c>
      <c r="I284" s="13" t="s">
        <v>4012</v>
      </c>
      <c r="J284" s="13" t="s">
        <v>4942</v>
      </c>
      <c r="K284" s="13" t="s">
        <v>4943</v>
      </c>
      <c r="L284" s="13" t="s">
        <v>134</v>
      </c>
      <c r="M284" s="14">
        <v>29.4754</v>
      </c>
      <c r="N284" s="13" t="s">
        <v>4959</v>
      </c>
      <c r="O284" s="13" t="s">
        <v>4959</v>
      </c>
      <c r="P284" s="14">
        <f t="shared" si="4"/>
        <v>29.4754</v>
      </c>
    </row>
    <row r="285" spans="1:16" ht="57">
      <c r="A285" s="13" t="s">
        <v>4960</v>
      </c>
      <c r="B285" s="13"/>
      <c r="C285" s="13" t="s">
        <v>40</v>
      </c>
      <c r="D285" s="13" t="s">
        <v>41</v>
      </c>
      <c r="E285" s="13" t="s">
        <v>41</v>
      </c>
      <c r="F285" s="13" t="s">
        <v>41</v>
      </c>
      <c r="G285" s="13" t="s">
        <v>3905</v>
      </c>
      <c r="H285" s="13" t="s">
        <v>4961</v>
      </c>
      <c r="I285" s="13" t="s">
        <v>4012</v>
      </c>
      <c r="J285" s="13" t="s">
        <v>4942</v>
      </c>
      <c r="K285" s="13" t="s">
        <v>4962</v>
      </c>
      <c r="L285" s="13" t="s">
        <v>134</v>
      </c>
      <c r="M285" s="14">
        <v>36.557299999999998</v>
      </c>
      <c r="N285" s="13" t="s">
        <v>4963</v>
      </c>
      <c r="O285" s="13" t="s">
        <v>4963</v>
      </c>
      <c r="P285" s="14">
        <f t="shared" si="4"/>
        <v>36.557299999999998</v>
      </c>
    </row>
    <row r="286" spans="1:16" ht="57">
      <c r="A286" s="13" t="s">
        <v>4964</v>
      </c>
      <c r="B286" s="13"/>
      <c r="C286" s="13" t="s">
        <v>40</v>
      </c>
      <c r="D286" s="13" t="s">
        <v>41</v>
      </c>
      <c r="E286" s="13" t="s">
        <v>41</v>
      </c>
      <c r="F286" s="13" t="s">
        <v>41</v>
      </c>
      <c r="G286" s="13" t="s">
        <v>3905</v>
      </c>
      <c r="H286" s="13" t="s">
        <v>4965</v>
      </c>
      <c r="I286" s="13" t="s">
        <v>4012</v>
      </c>
      <c r="J286" s="13" t="s">
        <v>4942</v>
      </c>
      <c r="K286" s="13" t="s">
        <v>4962</v>
      </c>
      <c r="L286" s="13" t="s">
        <v>134</v>
      </c>
      <c r="M286" s="14">
        <v>41.377699999999997</v>
      </c>
      <c r="N286" s="13" t="s">
        <v>4966</v>
      </c>
      <c r="O286" s="13" t="s">
        <v>4966</v>
      </c>
      <c r="P286" s="14">
        <f t="shared" si="4"/>
        <v>41.377699999999997</v>
      </c>
    </row>
    <row r="287" spans="1:16" ht="57">
      <c r="A287" s="13" t="s">
        <v>4967</v>
      </c>
      <c r="B287" s="13"/>
      <c r="C287" s="13" t="s">
        <v>40</v>
      </c>
      <c r="D287" s="13" t="s">
        <v>41</v>
      </c>
      <c r="E287" s="13" t="s">
        <v>41</v>
      </c>
      <c r="F287" s="13" t="s">
        <v>41</v>
      </c>
      <c r="G287" s="13" t="s">
        <v>3905</v>
      </c>
      <c r="H287" s="13" t="s">
        <v>4968</v>
      </c>
      <c r="I287" s="13" t="s">
        <v>4012</v>
      </c>
      <c r="J287" s="13" t="s">
        <v>4942</v>
      </c>
      <c r="K287" s="13" t="s">
        <v>4962</v>
      </c>
      <c r="L287" s="13" t="s">
        <v>134</v>
      </c>
      <c r="M287" s="14">
        <v>42.372199999999999</v>
      </c>
      <c r="N287" s="13" t="s">
        <v>4969</v>
      </c>
      <c r="O287" s="13" t="s">
        <v>4969</v>
      </c>
      <c r="P287" s="14">
        <f t="shared" si="4"/>
        <v>42.372199999999999</v>
      </c>
    </row>
    <row r="288" spans="1:16" ht="57">
      <c r="A288" s="13" t="s">
        <v>4970</v>
      </c>
      <c r="B288" s="13"/>
      <c r="C288" s="13" t="s">
        <v>123</v>
      </c>
      <c r="D288" s="13" t="s">
        <v>41</v>
      </c>
      <c r="E288" s="13" t="s">
        <v>41</v>
      </c>
      <c r="F288" s="13" t="s">
        <v>42</v>
      </c>
      <c r="G288" s="13" t="s">
        <v>3905</v>
      </c>
      <c r="H288" s="13" t="s">
        <v>4971</v>
      </c>
      <c r="I288" s="13" t="s">
        <v>4012</v>
      </c>
      <c r="J288" s="13" t="s">
        <v>4942</v>
      </c>
      <c r="K288" s="13" t="s">
        <v>4962</v>
      </c>
      <c r="L288" s="13" t="s">
        <v>134</v>
      </c>
      <c r="M288" s="14">
        <v>29.4754</v>
      </c>
      <c r="N288" s="13" t="s">
        <v>4972</v>
      </c>
      <c r="O288" s="13" t="s">
        <v>4972</v>
      </c>
      <c r="P288" s="14">
        <f t="shared" si="4"/>
        <v>29.4754</v>
      </c>
    </row>
    <row r="289" spans="1:16" ht="57">
      <c r="A289" s="13" t="s">
        <v>4973</v>
      </c>
      <c r="B289" s="13"/>
      <c r="C289" s="13" t="s">
        <v>40</v>
      </c>
      <c r="D289" s="13" t="s">
        <v>41</v>
      </c>
      <c r="E289" s="13" t="s">
        <v>41</v>
      </c>
      <c r="F289" s="13" t="s">
        <v>41</v>
      </c>
      <c r="G289" s="13" t="s">
        <v>3905</v>
      </c>
      <c r="H289" s="13" t="s">
        <v>4974</v>
      </c>
      <c r="I289" s="13" t="s">
        <v>4012</v>
      </c>
      <c r="J289" s="13" t="s">
        <v>4942</v>
      </c>
      <c r="K289" s="13" t="s">
        <v>4975</v>
      </c>
      <c r="L289" s="13" t="s">
        <v>134</v>
      </c>
      <c r="M289" s="14">
        <v>33.0473</v>
      </c>
      <c r="N289" s="13" t="s">
        <v>4976</v>
      </c>
      <c r="O289" s="13" t="s">
        <v>4977</v>
      </c>
      <c r="P289" s="14">
        <f t="shared" si="4"/>
        <v>33.0473</v>
      </c>
    </row>
    <row r="290" spans="1:16" ht="57">
      <c r="A290" s="13" t="s">
        <v>4978</v>
      </c>
      <c r="B290" s="13"/>
      <c r="C290" s="13" t="s">
        <v>40</v>
      </c>
      <c r="D290" s="13" t="s">
        <v>41</v>
      </c>
      <c r="E290" s="13" t="s">
        <v>41</v>
      </c>
      <c r="F290" s="13" t="s">
        <v>41</v>
      </c>
      <c r="G290" s="13" t="s">
        <v>3905</v>
      </c>
      <c r="H290" s="13" t="s">
        <v>4979</v>
      </c>
      <c r="I290" s="13" t="s">
        <v>4012</v>
      </c>
      <c r="J290" s="13" t="s">
        <v>4942</v>
      </c>
      <c r="K290" s="13" t="s">
        <v>4975</v>
      </c>
      <c r="L290" s="13" t="s">
        <v>134</v>
      </c>
      <c r="M290" s="14">
        <v>35.668100000000003</v>
      </c>
      <c r="N290" s="13" t="s">
        <v>4980</v>
      </c>
      <c r="O290" s="13" t="s">
        <v>4981</v>
      </c>
      <c r="P290" s="14">
        <f t="shared" si="4"/>
        <v>35.668100000000003</v>
      </c>
    </row>
    <row r="291" spans="1:16" ht="45.6">
      <c r="A291" s="13" t="s">
        <v>4982</v>
      </c>
      <c r="B291" s="13"/>
      <c r="C291" s="13" t="s">
        <v>123</v>
      </c>
      <c r="D291" s="13" t="s">
        <v>41</v>
      </c>
      <c r="E291" s="13" t="s">
        <v>41</v>
      </c>
      <c r="F291" s="13" t="s">
        <v>42</v>
      </c>
      <c r="G291" s="13" t="s">
        <v>3905</v>
      </c>
      <c r="H291" s="13" t="s">
        <v>4983</v>
      </c>
      <c r="I291" s="13" t="s">
        <v>4012</v>
      </c>
      <c r="J291" s="13" t="s">
        <v>4942</v>
      </c>
      <c r="K291" s="13" t="s">
        <v>4975</v>
      </c>
      <c r="L291" s="13" t="s">
        <v>134</v>
      </c>
      <c r="M291" s="14">
        <v>29.4754</v>
      </c>
      <c r="N291" s="13" t="s">
        <v>4984</v>
      </c>
      <c r="O291" s="13" t="s">
        <v>4984</v>
      </c>
      <c r="P291" s="14">
        <f t="shared" si="4"/>
        <v>29.4754</v>
      </c>
    </row>
    <row r="292" spans="1:16" ht="57">
      <c r="A292" s="13" t="s">
        <v>4985</v>
      </c>
      <c r="B292" s="13"/>
      <c r="C292" s="13" t="s">
        <v>40</v>
      </c>
      <c r="D292" s="13" t="s">
        <v>41</v>
      </c>
      <c r="E292" s="13" t="s">
        <v>41</v>
      </c>
      <c r="F292" s="13" t="s">
        <v>41</v>
      </c>
      <c r="G292" s="13" t="s">
        <v>3905</v>
      </c>
      <c r="H292" s="13" t="s">
        <v>4986</v>
      </c>
      <c r="I292" s="13" t="s">
        <v>4012</v>
      </c>
      <c r="J292" s="13" t="s">
        <v>4942</v>
      </c>
      <c r="K292" s="13" t="s">
        <v>4987</v>
      </c>
      <c r="L292" s="13" t="s">
        <v>134</v>
      </c>
      <c r="M292" s="14">
        <v>33.0473</v>
      </c>
      <c r="N292" s="13" t="s">
        <v>4988</v>
      </c>
      <c r="O292" s="13" t="s">
        <v>4989</v>
      </c>
      <c r="P292" s="14">
        <f t="shared" si="4"/>
        <v>33.0473</v>
      </c>
    </row>
    <row r="293" spans="1:16" ht="57">
      <c r="A293" s="13" t="s">
        <v>4990</v>
      </c>
      <c r="B293" s="13"/>
      <c r="C293" s="13" t="s">
        <v>40</v>
      </c>
      <c r="D293" s="13" t="s">
        <v>41</v>
      </c>
      <c r="E293" s="13" t="s">
        <v>41</v>
      </c>
      <c r="F293" s="13" t="s">
        <v>41</v>
      </c>
      <c r="G293" s="13" t="s">
        <v>3905</v>
      </c>
      <c r="H293" s="13" t="s">
        <v>4991</v>
      </c>
      <c r="I293" s="13" t="s">
        <v>4012</v>
      </c>
      <c r="J293" s="13" t="s">
        <v>4942</v>
      </c>
      <c r="K293" s="13" t="s">
        <v>4987</v>
      </c>
      <c r="L293" s="13" t="s">
        <v>134</v>
      </c>
      <c r="M293" s="14">
        <v>35.668100000000003</v>
      </c>
      <c r="N293" s="13" t="s">
        <v>4992</v>
      </c>
      <c r="O293" s="13" t="s">
        <v>4993</v>
      </c>
      <c r="P293" s="14">
        <f t="shared" si="4"/>
        <v>35.668100000000003</v>
      </c>
    </row>
    <row r="294" spans="1:16" ht="57">
      <c r="A294" s="13" t="s">
        <v>4994</v>
      </c>
      <c r="B294" s="13"/>
      <c r="C294" s="13" t="s">
        <v>40</v>
      </c>
      <c r="D294" s="13" t="s">
        <v>41</v>
      </c>
      <c r="E294" s="13" t="s">
        <v>41</v>
      </c>
      <c r="F294" s="13" t="s">
        <v>41</v>
      </c>
      <c r="G294" s="13" t="s">
        <v>3905</v>
      </c>
      <c r="H294" s="13" t="s">
        <v>4995</v>
      </c>
      <c r="I294" s="13" t="s">
        <v>4012</v>
      </c>
      <c r="J294" s="13" t="s">
        <v>4942</v>
      </c>
      <c r="K294" s="13" t="s">
        <v>4987</v>
      </c>
      <c r="L294" s="13" t="s">
        <v>134</v>
      </c>
      <c r="M294" s="14">
        <v>52.877000000000002</v>
      </c>
      <c r="N294" s="13" t="s">
        <v>4996</v>
      </c>
      <c r="O294" s="13" t="s">
        <v>4997</v>
      </c>
      <c r="P294" s="14">
        <f t="shared" si="4"/>
        <v>52.877000000000002</v>
      </c>
    </row>
    <row r="295" spans="1:16" ht="57">
      <c r="A295" s="13" t="s">
        <v>4998</v>
      </c>
      <c r="B295" s="13"/>
      <c r="C295" s="13" t="s">
        <v>40</v>
      </c>
      <c r="D295" s="13" t="s">
        <v>41</v>
      </c>
      <c r="E295" s="13" t="s">
        <v>41</v>
      </c>
      <c r="F295" s="13" t="s">
        <v>41</v>
      </c>
      <c r="G295" s="13" t="s">
        <v>3905</v>
      </c>
      <c r="H295" s="13" t="s">
        <v>4999</v>
      </c>
      <c r="I295" s="13" t="s">
        <v>4012</v>
      </c>
      <c r="J295" s="13" t="s">
        <v>4942</v>
      </c>
      <c r="K295" s="13" t="s">
        <v>5000</v>
      </c>
      <c r="L295" s="13" t="s">
        <v>134</v>
      </c>
      <c r="M295" s="14">
        <v>92.947699999999998</v>
      </c>
      <c r="N295" s="13" t="s">
        <v>5001</v>
      </c>
      <c r="O295" s="13" t="s">
        <v>5002</v>
      </c>
      <c r="P295" s="14">
        <f t="shared" si="4"/>
        <v>92.947699999999998</v>
      </c>
    </row>
    <row r="296" spans="1:16" ht="57">
      <c r="A296" s="13" t="s">
        <v>5003</v>
      </c>
      <c r="B296" s="13"/>
      <c r="C296" s="13" t="s">
        <v>40</v>
      </c>
      <c r="D296" s="13" t="s">
        <v>41</v>
      </c>
      <c r="E296" s="13" t="s">
        <v>41</v>
      </c>
      <c r="F296" s="13" t="s">
        <v>41</v>
      </c>
      <c r="G296" s="13" t="s">
        <v>3905</v>
      </c>
      <c r="H296" s="13" t="s">
        <v>5004</v>
      </c>
      <c r="I296" s="13" t="s">
        <v>4012</v>
      </c>
      <c r="J296" s="13" t="s">
        <v>4942</v>
      </c>
      <c r="K296" s="13" t="s">
        <v>5000</v>
      </c>
      <c r="L296" s="13" t="s">
        <v>134</v>
      </c>
      <c r="M296" s="14">
        <v>100.24850000000001</v>
      </c>
      <c r="N296" s="13" t="s">
        <v>5005</v>
      </c>
      <c r="O296" s="13" t="s">
        <v>5006</v>
      </c>
      <c r="P296" s="14">
        <f t="shared" si="4"/>
        <v>100.24850000000001</v>
      </c>
    </row>
    <row r="297" spans="1:16" ht="57">
      <c r="A297" s="13" t="s">
        <v>5007</v>
      </c>
      <c r="B297" s="13"/>
      <c r="C297" s="13" t="s">
        <v>40</v>
      </c>
      <c r="D297" s="13" t="s">
        <v>41</v>
      </c>
      <c r="E297" s="13" t="s">
        <v>41</v>
      </c>
      <c r="F297" s="13" t="s">
        <v>41</v>
      </c>
      <c r="G297" s="13" t="s">
        <v>3905</v>
      </c>
      <c r="H297" s="13" t="s">
        <v>5008</v>
      </c>
      <c r="I297" s="13" t="s">
        <v>4012</v>
      </c>
      <c r="J297" s="13" t="s">
        <v>4942</v>
      </c>
      <c r="K297" s="13" t="s">
        <v>5000</v>
      </c>
      <c r="L297" s="13" t="s">
        <v>134</v>
      </c>
      <c r="M297" s="14">
        <v>18.908799999999999</v>
      </c>
      <c r="N297" s="13" t="s">
        <v>5009</v>
      </c>
      <c r="O297" s="13" t="s">
        <v>5010</v>
      </c>
      <c r="P297" s="14">
        <f t="shared" si="4"/>
        <v>18.908799999999999</v>
      </c>
    </row>
    <row r="298" spans="1:16" ht="57">
      <c r="A298" s="13" t="s">
        <v>5011</v>
      </c>
      <c r="B298" s="13"/>
      <c r="C298" s="13" t="s">
        <v>40</v>
      </c>
      <c r="D298" s="13" t="s">
        <v>41</v>
      </c>
      <c r="E298" s="13" t="s">
        <v>41</v>
      </c>
      <c r="F298" s="13" t="s">
        <v>41</v>
      </c>
      <c r="G298" s="13" t="s">
        <v>3905</v>
      </c>
      <c r="H298" s="13" t="s">
        <v>5012</v>
      </c>
      <c r="I298" s="13" t="s">
        <v>4012</v>
      </c>
      <c r="J298" s="13" t="s">
        <v>4942</v>
      </c>
      <c r="K298" s="13" t="s">
        <v>5013</v>
      </c>
      <c r="L298" s="13" t="s">
        <v>134</v>
      </c>
      <c r="M298" s="14">
        <v>13.347899999999999</v>
      </c>
      <c r="N298" s="13" t="s">
        <v>5014</v>
      </c>
      <c r="O298" s="13" t="s">
        <v>5014</v>
      </c>
      <c r="P298" s="14">
        <f t="shared" si="4"/>
        <v>13.347899999999999</v>
      </c>
    </row>
    <row r="299" spans="1:16" ht="57">
      <c r="A299" s="13" t="s">
        <v>5015</v>
      </c>
      <c r="B299" s="13"/>
      <c r="C299" s="13" t="s">
        <v>40</v>
      </c>
      <c r="D299" s="13" t="s">
        <v>41</v>
      </c>
      <c r="E299" s="13" t="s">
        <v>42</v>
      </c>
      <c r="F299" s="13" t="s">
        <v>41</v>
      </c>
      <c r="G299" s="13" t="s">
        <v>3905</v>
      </c>
      <c r="H299" s="13" t="s">
        <v>5016</v>
      </c>
      <c r="I299" s="13" t="s">
        <v>4012</v>
      </c>
      <c r="J299" s="13" t="s">
        <v>4942</v>
      </c>
      <c r="K299" s="13" t="s">
        <v>5013</v>
      </c>
      <c r="L299" s="13" t="s">
        <v>134</v>
      </c>
      <c r="M299" s="14">
        <v>20.339500000000001</v>
      </c>
      <c r="N299" s="13" t="s">
        <v>5017</v>
      </c>
      <c r="O299" s="13" t="s">
        <v>5017</v>
      </c>
      <c r="P299" s="14">
        <f t="shared" si="4"/>
        <v>20.339500000000001</v>
      </c>
    </row>
    <row r="300" spans="1:16" ht="68.45">
      <c r="A300" s="13" t="s">
        <v>5018</v>
      </c>
      <c r="B300" s="13"/>
      <c r="C300" s="13" t="s">
        <v>40</v>
      </c>
      <c r="D300" s="13" t="s">
        <v>41</v>
      </c>
      <c r="E300" s="13" t="s">
        <v>42</v>
      </c>
      <c r="F300" s="13" t="s">
        <v>41</v>
      </c>
      <c r="G300" s="13" t="s">
        <v>3905</v>
      </c>
      <c r="H300" s="13" t="s">
        <v>5019</v>
      </c>
      <c r="I300" s="13" t="s">
        <v>4012</v>
      </c>
      <c r="J300" s="13" t="s">
        <v>4942</v>
      </c>
      <c r="K300" s="13" t="s">
        <v>5020</v>
      </c>
      <c r="L300" s="13" t="s">
        <v>104</v>
      </c>
      <c r="M300" s="14">
        <v>98.717600000000004</v>
      </c>
      <c r="N300" s="13" t="s">
        <v>5021</v>
      </c>
      <c r="O300" s="13" t="s">
        <v>5022</v>
      </c>
      <c r="P300" s="14">
        <f t="shared" si="4"/>
        <v>98.717600000000004</v>
      </c>
    </row>
    <row r="301" spans="1:16" ht="68.45">
      <c r="A301" s="13" t="s">
        <v>5023</v>
      </c>
      <c r="B301" s="13"/>
      <c r="C301" s="13" t="s">
        <v>40</v>
      </c>
      <c r="D301" s="13" t="s">
        <v>41</v>
      </c>
      <c r="E301" s="13" t="s">
        <v>42</v>
      </c>
      <c r="F301" s="13" t="s">
        <v>41</v>
      </c>
      <c r="G301" s="13" t="s">
        <v>3905</v>
      </c>
      <c r="H301" s="13" t="s">
        <v>5024</v>
      </c>
      <c r="I301" s="13" t="s">
        <v>4012</v>
      </c>
      <c r="J301" s="13" t="s">
        <v>4942</v>
      </c>
      <c r="K301" s="13" t="s">
        <v>5020</v>
      </c>
      <c r="L301" s="13" t="s">
        <v>104</v>
      </c>
      <c r="M301" s="14">
        <v>109.6135</v>
      </c>
      <c r="N301" s="13" t="s">
        <v>5025</v>
      </c>
      <c r="O301" s="13" t="s">
        <v>5026</v>
      </c>
      <c r="P301" s="14">
        <f t="shared" si="4"/>
        <v>109.6135</v>
      </c>
    </row>
    <row r="302" spans="1:16" ht="68.45">
      <c r="A302" s="13" t="s">
        <v>5027</v>
      </c>
      <c r="B302" s="13"/>
      <c r="C302" s="13" t="s">
        <v>40</v>
      </c>
      <c r="D302" s="13" t="s">
        <v>41</v>
      </c>
      <c r="E302" s="13" t="s">
        <v>42</v>
      </c>
      <c r="F302" s="13" t="s">
        <v>41</v>
      </c>
      <c r="G302" s="13" t="s">
        <v>3905</v>
      </c>
      <c r="H302" s="13" t="s">
        <v>5028</v>
      </c>
      <c r="I302" s="13" t="s">
        <v>4012</v>
      </c>
      <c r="J302" s="13" t="s">
        <v>4942</v>
      </c>
      <c r="K302" s="13" t="s">
        <v>5020</v>
      </c>
      <c r="L302" s="13" t="s">
        <v>104</v>
      </c>
      <c r="M302" s="14">
        <v>95.215999999999994</v>
      </c>
      <c r="N302" s="13" t="s">
        <v>5029</v>
      </c>
      <c r="O302" s="13" t="s">
        <v>5030</v>
      </c>
      <c r="P302" s="14">
        <f t="shared" si="4"/>
        <v>95.215999999999994</v>
      </c>
    </row>
    <row r="303" spans="1:16" ht="68.45">
      <c r="A303" s="13" t="s">
        <v>5031</v>
      </c>
      <c r="B303" s="13"/>
      <c r="C303" s="13" t="s">
        <v>40</v>
      </c>
      <c r="D303" s="13" t="s">
        <v>41</v>
      </c>
      <c r="E303" s="13" t="s">
        <v>42</v>
      </c>
      <c r="F303" s="13" t="s">
        <v>41</v>
      </c>
      <c r="G303" s="13" t="s">
        <v>3905</v>
      </c>
      <c r="H303" s="13" t="s">
        <v>5032</v>
      </c>
      <c r="I303" s="13" t="s">
        <v>4012</v>
      </c>
      <c r="J303" s="13" t="s">
        <v>4942</v>
      </c>
      <c r="K303" s="13" t="s">
        <v>5020</v>
      </c>
      <c r="L303" s="13" t="s">
        <v>104</v>
      </c>
      <c r="M303" s="14">
        <v>106.11199999999999</v>
      </c>
      <c r="N303" s="13" t="s">
        <v>5033</v>
      </c>
      <c r="O303" s="13" t="s">
        <v>5034</v>
      </c>
      <c r="P303" s="14">
        <f t="shared" si="4"/>
        <v>106.11199999999999</v>
      </c>
    </row>
    <row r="304" spans="1:16" ht="57">
      <c r="A304" s="13" t="s">
        <v>5035</v>
      </c>
      <c r="B304" s="13"/>
      <c r="C304" s="13" t="s">
        <v>40</v>
      </c>
      <c r="D304" s="13" t="s">
        <v>41</v>
      </c>
      <c r="E304" s="13" t="s">
        <v>42</v>
      </c>
      <c r="F304" s="13" t="s">
        <v>41</v>
      </c>
      <c r="G304" s="13" t="s">
        <v>3905</v>
      </c>
      <c r="H304" s="13" t="s">
        <v>5036</v>
      </c>
      <c r="I304" s="13" t="s">
        <v>4012</v>
      </c>
      <c r="J304" s="13" t="s">
        <v>5037</v>
      </c>
      <c r="K304" s="13" t="s">
        <v>5038</v>
      </c>
      <c r="L304" s="13" t="s">
        <v>104</v>
      </c>
      <c r="M304" s="14">
        <v>257.5849</v>
      </c>
      <c r="N304" s="13" t="s">
        <v>5039</v>
      </c>
      <c r="O304" s="13" t="s">
        <v>5040</v>
      </c>
      <c r="P304" s="14">
        <f t="shared" si="4"/>
        <v>257.5849</v>
      </c>
    </row>
    <row r="305" spans="1:16" ht="57">
      <c r="A305" s="13" t="s">
        <v>5041</v>
      </c>
      <c r="B305" s="13"/>
      <c r="C305" s="13" t="s">
        <v>40</v>
      </c>
      <c r="D305" s="13" t="s">
        <v>41</v>
      </c>
      <c r="E305" s="13" t="s">
        <v>42</v>
      </c>
      <c r="F305" s="13" t="s">
        <v>41</v>
      </c>
      <c r="G305" s="13" t="s">
        <v>3905</v>
      </c>
      <c r="H305" s="13" t="s">
        <v>5042</v>
      </c>
      <c r="I305" s="13" t="s">
        <v>4012</v>
      </c>
      <c r="J305" s="13" t="s">
        <v>5037</v>
      </c>
      <c r="K305" s="13" t="s">
        <v>5038</v>
      </c>
      <c r="L305" s="13" t="s">
        <v>104</v>
      </c>
      <c r="M305" s="14">
        <v>365.90170000000001</v>
      </c>
      <c r="N305" s="13" t="s">
        <v>5043</v>
      </c>
      <c r="O305" s="13" t="s">
        <v>5044</v>
      </c>
      <c r="P305" s="14">
        <f t="shared" si="4"/>
        <v>365.90170000000001</v>
      </c>
    </row>
    <row r="306" spans="1:16" ht="45.6">
      <c r="A306" s="13" t="s">
        <v>5045</v>
      </c>
      <c r="B306" s="13"/>
      <c r="C306" s="13" t="s">
        <v>123</v>
      </c>
      <c r="D306" s="13" t="s">
        <v>41</v>
      </c>
      <c r="E306" s="13" t="s">
        <v>41</v>
      </c>
      <c r="F306" s="13" t="s">
        <v>42</v>
      </c>
      <c r="G306" s="13" t="s">
        <v>3905</v>
      </c>
      <c r="H306" s="13" t="s">
        <v>5046</v>
      </c>
      <c r="I306" s="13" t="s">
        <v>4012</v>
      </c>
      <c r="J306" s="13" t="s">
        <v>5037</v>
      </c>
      <c r="K306" s="13" t="s">
        <v>5047</v>
      </c>
      <c r="L306" s="13" t="s">
        <v>134</v>
      </c>
      <c r="M306" s="14">
        <v>29.293500000000002</v>
      </c>
      <c r="N306" s="13" t="s">
        <v>5048</v>
      </c>
      <c r="O306" s="13" t="s">
        <v>5048</v>
      </c>
      <c r="P306" s="14">
        <f t="shared" si="4"/>
        <v>29.293500000000002</v>
      </c>
    </row>
    <row r="307" spans="1:16" ht="45.6">
      <c r="A307" s="13" t="s">
        <v>5049</v>
      </c>
      <c r="B307" s="13"/>
      <c r="C307" s="13" t="s">
        <v>123</v>
      </c>
      <c r="D307" s="13" t="s">
        <v>41</v>
      </c>
      <c r="E307" s="13" t="s">
        <v>41</v>
      </c>
      <c r="F307" s="13" t="s">
        <v>42</v>
      </c>
      <c r="G307" s="13" t="s">
        <v>3905</v>
      </c>
      <c r="H307" s="13" t="s">
        <v>5050</v>
      </c>
      <c r="I307" s="13" t="s">
        <v>4012</v>
      </c>
      <c r="J307" s="13" t="s">
        <v>5037</v>
      </c>
      <c r="K307" s="13" t="s">
        <v>5047</v>
      </c>
      <c r="L307" s="13" t="s">
        <v>134</v>
      </c>
      <c r="M307" s="14">
        <v>30.4284</v>
      </c>
      <c r="N307" s="13" t="s">
        <v>5051</v>
      </c>
      <c r="O307" s="13" t="s">
        <v>5051</v>
      </c>
      <c r="P307" s="14">
        <f t="shared" si="4"/>
        <v>30.4284</v>
      </c>
    </row>
    <row r="308" spans="1:16" ht="45.6">
      <c r="A308" s="13" t="s">
        <v>5052</v>
      </c>
      <c r="B308" s="13"/>
      <c r="C308" s="13" t="s">
        <v>123</v>
      </c>
      <c r="D308" s="13" t="s">
        <v>41</v>
      </c>
      <c r="E308" s="13" t="s">
        <v>41</v>
      </c>
      <c r="F308" s="13" t="s">
        <v>42</v>
      </c>
      <c r="G308" s="13" t="s">
        <v>3905</v>
      </c>
      <c r="H308" s="13" t="s">
        <v>5053</v>
      </c>
      <c r="I308" s="13" t="s">
        <v>4012</v>
      </c>
      <c r="J308" s="13" t="s">
        <v>5037</v>
      </c>
      <c r="K308" s="13" t="s">
        <v>5047</v>
      </c>
      <c r="L308" s="13" t="s">
        <v>104</v>
      </c>
      <c r="M308" s="14">
        <v>43.936599999999999</v>
      </c>
      <c r="N308" s="13" t="s">
        <v>5054</v>
      </c>
      <c r="O308" s="13" t="s">
        <v>5054</v>
      </c>
      <c r="P308" s="14">
        <f t="shared" si="4"/>
        <v>43.936599999999999</v>
      </c>
    </row>
    <row r="309" spans="1:16" ht="57">
      <c r="A309" s="13" t="s">
        <v>5055</v>
      </c>
      <c r="B309" s="13"/>
      <c r="C309" s="13" t="s">
        <v>1854</v>
      </c>
      <c r="D309" s="13" t="s">
        <v>42</v>
      </c>
      <c r="E309" s="13" t="s">
        <v>41</v>
      </c>
      <c r="F309" s="13" t="s">
        <v>42</v>
      </c>
      <c r="G309" s="13" t="s">
        <v>3905</v>
      </c>
      <c r="H309" s="13" t="s">
        <v>5056</v>
      </c>
      <c r="I309" s="13" t="s">
        <v>4012</v>
      </c>
      <c r="J309" s="13" t="s">
        <v>5037</v>
      </c>
      <c r="K309" s="13" t="s">
        <v>5047</v>
      </c>
      <c r="L309" s="13" t="s">
        <v>134</v>
      </c>
      <c r="M309" s="14">
        <v>30.3613</v>
      </c>
      <c r="N309" s="13" t="s">
        <v>5057</v>
      </c>
      <c r="O309" s="13" t="s">
        <v>5058</v>
      </c>
      <c r="P309" s="14">
        <f t="shared" si="4"/>
        <v>30.3613</v>
      </c>
    </row>
    <row r="310" spans="1:16" ht="57">
      <c r="A310" s="13" t="s">
        <v>5059</v>
      </c>
      <c r="B310" s="13"/>
      <c r="C310" s="13" t="s">
        <v>123</v>
      </c>
      <c r="D310" s="13" t="s">
        <v>41</v>
      </c>
      <c r="E310" s="13" t="s">
        <v>41</v>
      </c>
      <c r="F310" s="13" t="s">
        <v>42</v>
      </c>
      <c r="G310" s="13" t="s">
        <v>3905</v>
      </c>
      <c r="H310" s="13" t="s">
        <v>5060</v>
      </c>
      <c r="I310" s="13" t="s">
        <v>4012</v>
      </c>
      <c r="J310" s="13" t="s">
        <v>5037</v>
      </c>
      <c r="K310" s="13" t="s">
        <v>5047</v>
      </c>
      <c r="L310" s="13" t="s">
        <v>134</v>
      </c>
      <c r="M310" s="14">
        <v>28.012899999999998</v>
      </c>
      <c r="N310" s="13" t="s">
        <v>5061</v>
      </c>
      <c r="O310" s="13" t="s">
        <v>5061</v>
      </c>
      <c r="P310" s="14">
        <f t="shared" si="4"/>
        <v>28.012899999999998</v>
      </c>
    </row>
    <row r="311" spans="1:16" ht="45.6">
      <c r="A311" s="13" t="s">
        <v>5062</v>
      </c>
      <c r="B311" s="13"/>
      <c r="C311" s="13" t="s">
        <v>123</v>
      </c>
      <c r="D311" s="13" t="s">
        <v>41</v>
      </c>
      <c r="E311" s="13" t="s">
        <v>41</v>
      </c>
      <c r="F311" s="13" t="s">
        <v>42</v>
      </c>
      <c r="G311" s="13" t="s">
        <v>3905</v>
      </c>
      <c r="H311" s="13" t="s">
        <v>5063</v>
      </c>
      <c r="I311" s="13" t="s">
        <v>4012</v>
      </c>
      <c r="J311" s="13" t="s">
        <v>5037</v>
      </c>
      <c r="K311" s="13" t="s">
        <v>5047</v>
      </c>
      <c r="L311" s="13" t="s">
        <v>134</v>
      </c>
      <c r="M311" s="14">
        <v>19.8565</v>
      </c>
      <c r="N311" s="13" t="s">
        <v>5064</v>
      </c>
      <c r="O311" s="13" t="s">
        <v>5065</v>
      </c>
      <c r="P311" s="14">
        <f t="shared" si="4"/>
        <v>19.8565</v>
      </c>
    </row>
    <row r="312" spans="1:16" ht="45.6">
      <c r="A312" s="13" t="s">
        <v>5066</v>
      </c>
      <c r="B312" s="13"/>
      <c r="C312" s="13" t="s">
        <v>40</v>
      </c>
      <c r="D312" s="13" t="s">
        <v>41</v>
      </c>
      <c r="E312" s="13" t="s">
        <v>41</v>
      </c>
      <c r="F312" s="13" t="s">
        <v>41</v>
      </c>
      <c r="G312" s="13" t="s">
        <v>3905</v>
      </c>
      <c r="H312" s="13" t="s">
        <v>5067</v>
      </c>
      <c r="I312" s="13" t="s">
        <v>4012</v>
      </c>
      <c r="J312" s="13" t="s">
        <v>5037</v>
      </c>
      <c r="K312" s="13" t="s">
        <v>5047</v>
      </c>
      <c r="L312" s="13" t="s">
        <v>104</v>
      </c>
      <c r="M312" s="14">
        <v>61.790599999999998</v>
      </c>
      <c r="N312" s="13" t="s">
        <v>5068</v>
      </c>
      <c r="O312" s="13" t="s">
        <v>5068</v>
      </c>
      <c r="P312" s="14">
        <f t="shared" si="4"/>
        <v>61.790599999999998</v>
      </c>
    </row>
    <row r="313" spans="1:16" ht="34.15">
      <c r="A313" s="13" t="s">
        <v>5069</v>
      </c>
      <c r="B313" s="13"/>
      <c r="C313" s="13" t="s">
        <v>40</v>
      </c>
      <c r="D313" s="13" t="s">
        <v>41</v>
      </c>
      <c r="E313" s="13" t="s">
        <v>41</v>
      </c>
      <c r="F313" s="13" t="s">
        <v>41</v>
      </c>
      <c r="G313" s="13" t="s">
        <v>3905</v>
      </c>
      <c r="H313" s="13" t="s">
        <v>5070</v>
      </c>
      <c r="I313" s="13" t="s">
        <v>4012</v>
      </c>
      <c r="J313" s="13" t="s">
        <v>5037</v>
      </c>
      <c r="K313" s="13" t="s">
        <v>5047</v>
      </c>
      <c r="L313" s="13" t="s">
        <v>104</v>
      </c>
      <c r="M313" s="14">
        <v>20.090499999999999</v>
      </c>
      <c r="N313" s="13" t="s">
        <v>5071</v>
      </c>
      <c r="O313" s="13" t="s">
        <v>5071</v>
      </c>
      <c r="P313" s="14">
        <f t="shared" si="4"/>
        <v>20.090499999999999</v>
      </c>
    </row>
    <row r="314" spans="1:16" ht="34.15">
      <c r="A314" s="13" t="s">
        <v>5072</v>
      </c>
      <c r="B314" s="13"/>
      <c r="C314" s="13" t="s">
        <v>40</v>
      </c>
      <c r="D314" s="13" t="s">
        <v>41</v>
      </c>
      <c r="E314" s="13" t="s">
        <v>41</v>
      </c>
      <c r="F314" s="13" t="s">
        <v>41</v>
      </c>
      <c r="G314" s="13" t="s">
        <v>3905</v>
      </c>
      <c r="H314" s="13" t="s">
        <v>5073</v>
      </c>
      <c r="I314" s="13" t="s">
        <v>4012</v>
      </c>
      <c r="J314" s="13" t="s">
        <v>5037</v>
      </c>
      <c r="K314" s="13" t="s">
        <v>5047</v>
      </c>
      <c r="L314" s="13" t="s">
        <v>104</v>
      </c>
      <c r="M314" s="14">
        <v>43.853200000000001</v>
      </c>
      <c r="N314" s="13" t="s">
        <v>5074</v>
      </c>
      <c r="O314" s="13" t="s">
        <v>5074</v>
      </c>
      <c r="P314" s="14">
        <f t="shared" si="4"/>
        <v>43.853200000000001</v>
      </c>
    </row>
    <row r="315" spans="1:16" ht="34.15">
      <c r="A315" s="13" t="s">
        <v>5075</v>
      </c>
      <c r="B315" s="13"/>
      <c r="C315" s="13" t="s">
        <v>40</v>
      </c>
      <c r="D315" s="13" t="s">
        <v>41</v>
      </c>
      <c r="E315" s="13" t="s">
        <v>41</v>
      </c>
      <c r="F315" s="13" t="s">
        <v>41</v>
      </c>
      <c r="G315" s="13" t="s">
        <v>3905</v>
      </c>
      <c r="H315" s="13" t="s">
        <v>5076</v>
      </c>
      <c r="I315" s="13" t="s">
        <v>4012</v>
      </c>
      <c r="J315" s="13" t="s">
        <v>5037</v>
      </c>
      <c r="K315" s="13" t="s">
        <v>5047</v>
      </c>
      <c r="L315" s="13" t="s">
        <v>104</v>
      </c>
      <c r="M315" s="14">
        <v>59.6599</v>
      </c>
      <c r="N315" s="13" t="s">
        <v>5077</v>
      </c>
      <c r="O315" s="13" t="s">
        <v>5077</v>
      </c>
      <c r="P315" s="14">
        <f t="shared" si="4"/>
        <v>59.6599</v>
      </c>
    </row>
    <row r="316" spans="1:16" ht="45.6">
      <c r="A316" s="13" t="s">
        <v>5078</v>
      </c>
      <c r="B316" s="13"/>
      <c r="C316" s="13" t="s">
        <v>40</v>
      </c>
      <c r="D316" s="13" t="s">
        <v>41</v>
      </c>
      <c r="E316" s="13" t="s">
        <v>42</v>
      </c>
      <c r="F316" s="13" t="s">
        <v>41</v>
      </c>
      <c r="G316" s="13" t="s">
        <v>3905</v>
      </c>
      <c r="H316" s="13" t="s">
        <v>5079</v>
      </c>
      <c r="I316" s="13" t="s">
        <v>4012</v>
      </c>
      <c r="J316" s="13" t="s">
        <v>5037</v>
      </c>
      <c r="K316" s="13" t="s">
        <v>5047</v>
      </c>
      <c r="L316" s="13" t="s">
        <v>104</v>
      </c>
      <c r="M316" s="14">
        <v>14.006500000000001</v>
      </c>
      <c r="N316" s="13" t="s">
        <v>5080</v>
      </c>
      <c r="O316" s="13" t="s">
        <v>5080</v>
      </c>
      <c r="P316" s="14">
        <f t="shared" si="4"/>
        <v>14.006500000000001</v>
      </c>
    </row>
    <row r="317" spans="1:16" ht="57">
      <c r="A317" s="13" t="s">
        <v>5081</v>
      </c>
      <c r="B317" s="13"/>
      <c r="C317" s="13" t="s">
        <v>40</v>
      </c>
      <c r="D317" s="13" t="s">
        <v>41</v>
      </c>
      <c r="E317" s="13" t="s">
        <v>42</v>
      </c>
      <c r="F317" s="13" t="s">
        <v>41</v>
      </c>
      <c r="G317" s="13" t="s">
        <v>3905</v>
      </c>
      <c r="H317" s="13" t="s">
        <v>5082</v>
      </c>
      <c r="I317" s="13" t="s">
        <v>4012</v>
      </c>
      <c r="J317" s="13" t="s">
        <v>5037</v>
      </c>
      <c r="K317" s="13" t="s">
        <v>5047</v>
      </c>
      <c r="L317" s="13" t="s">
        <v>104</v>
      </c>
      <c r="M317" s="14">
        <v>34.439599999999999</v>
      </c>
      <c r="N317" s="13" t="s">
        <v>5083</v>
      </c>
      <c r="O317" s="13" t="s">
        <v>5084</v>
      </c>
      <c r="P317" s="14">
        <f t="shared" si="4"/>
        <v>34.439599999999999</v>
      </c>
    </row>
    <row r="318" spans="1:16" ht="57">
      <c r="A318" s="13" t="s">
        <v>5085</v>
      </c>
      <c r="B318" s="13"/>
      <c r="C318" s="13" t="s">
        <v>40</v>
      </c>
      <c r="D318" s="13" t="s">
        <v>41</v>
      </c>
      <c r="E318" s="13" t="s">
        <v>41</v>
      </c>
      <c r="F318" s="13" t="s">
        <v>41</v>
      </c>
      <c r="G318" s="13" t="s">
        <v>3905</v>
      </c>
      <c r="H318" s="13" t="s">
        <v>5086</v>
      </c>
      <c r="I318" s="13" t="s">
        <v>4012</v>
      </c>
      <c r="J318" s="13" t="s">
        <v>5037</v>
      </c>
      <c r="K318" s="13" t="s">
        <v>5047</v>
      </c>
      <c r="L318" s="13" t="s">
        <v>104</v>
      </c>
      <c r="M318" s="14">
        <v>51.404600000000002</v>
      </c>
      <c r="N318" s="13" t="s">
        <v>5087</v>
      </c>
      <c r="O318" s="13" t="s">
        <v>5088</v>
      </c>
      <c r="P318" s="14">
        <f t="shared" si="4"/>
        <v>51.404600000000002</v>
      </c>
    </row>
    <row r="319" spans="1:16" ht="34.15">
      <c r="A319" s="13" t="s">
        <v>5089</v>
      </c>
      <c r="B319" s="13"/>
      <c r="C319" s="13" t="s">
        <v>40</v>
      </c>
      <c r="D319" s="13" t="s">
        <v>41</v>
      </c>
      <c r="E319" s="13" t="s">
        <v>41</v>
      </c>
      <c r="F319" s="13" t="s">
        <v>41</v>
      </c>
      <c r="G319" s="13" t="s">
        <v>3905</v>
      </c>
      <c r="H319" s="13" t="s">
        <v>5090</v>
      </c>
      <c r="I319" s="13" t="s">
        <v>4012</v>
      </c>
      <c r="J319" s="13" t="s">
        <v>5037</v>
      </c>
      <c r="K319" s="13" t="s">
        <v>5091</v>
      </c>
      <c r="L319" s="13" t="s">
        <v>134</v>
      </c>
      <c r="M319" s="14">
        <v>27.0486</v>
      </c>
      <c r="N319" s="13" t="s">
        <v>5092</v>
      </c>
      <c r="O319" s="13" t="s">
        <v>5092</v>
      </c>
      <c r="P319" s="14">
        <f t="shared" si="4"/>
        <v>27.0486</v>
      </c>
    </row>
    <row r="320" spans="1:16" ht="45.6">
      <c r="A320" s="13" t="s">
        <v>5093</v>
      </c>
      <c r="B320" s="13"/>
      <c r="C320" s="13" t="s">
        <v>40</v>
      </c>
      <c r="D320" s="13" t="s">
        <v>41</v>
      </c>
      <c r="E320" s="13" t="s">
        <v>41</v>
      </c>
      <c r="F320" s="13" t="s">
        <v>41</v>
      </c>
      <c r="G320" s="13" t="s">
        <v>3905</v>
      </c>
      <c r="H320" s="13" t="s">
        <v>5094</v>
      </c>
      <c r="I320" s="13" t="s">
        <v>4012</v>
      </c>
      <c r="J320" s="13" t="s">
        <v>5037</v>
      </c>
      <c r="K320" s="13" t="s">
        <v>5091</v>
      </c>
      <c r="L320" s="13" t="s">
        <v>134</v>
      </c>
      <c r="M320" s="14">
        <v>33.869700000000002</v>
      </c>
      <c r="N320" s="13" t="s">
        <v>5095</v>
      </c>
      <c r="O320" s="13" t="s">
        <v>5095</v>
      </c>
      <c r="P320" s="14">
        <f t="shared" si="4"/>
        <v>33.869700000000002</v>
      </c>
    </row>
    <row r="321" spans="1:16" ht="57">
      <c r="A321" s="13" t="s">
        <v>5096</v>
      </c>
      <c r="B321" s="13"/>
      <c r="C321" s="13" t="s">
        <v>40</v>
      </c>
      <c r="D321" s="13" t="s">
        <v>41</v>
      </c>
      <c r="E321" s="13" t="s">
        <v>42</v>
      </c>
      <c r="F321" s="13" t="s">
        <v>41</v>
      </c>
      <c r="G321" s="13" t="s">
        <v>3905</v>
      </c>
      <c r="H321" s="13" t="s">
        <v>5097</v>
      </c>
      <c r="I321" s="13" t="s">
        <v>4012</v>
      </c>
      <c r="J321" s="13" t="s">
        <v>5037</v>
      </c>
      <c r="K321" s="13" t="s">
        <v>5091</v>
      </c>
      <c r="L321" s="13" t="s">
        <v>134</v>
      </c>
      <c r="M321" s="14">
        <v>11.9673</v>
      </c>
      <c r="N321" s="13" t="s">
        <v>5098</v>
      </c>
      <c r="O321" s="13" t="s">
        <v>5098</v>
      </c>
      <c r="P321" s="14">
        <f t="shared" si="4"/>
        <v>11.9673</v>
      </c>
    </row>
    <row r="322" spans="1:16" ht="68.45">
      <c r="A322" s="13" t="s">
        <v>5099</v>
      </c>
      <c r="B322" s="13"/>
      <c r="C322" s="13" t="s">
        <v>123</v>
      </c>
      <c r="D322" s="13" t="s">
        <v>41</v>
      </c>
      <c r="E322" s="13" t="s">
        <v>42</v>
      </c>
      <c r="F322" s="13" t="s">
        <v>41</v>
      </c>
      <c r="G322" s="13" t="s">
        <v>3905</v>
      </c>
      <c r="H322" s="13" t="s">
        <v>5100</v>
      </c>
      <c r="I322" s="13" t="s">
        <v>4012</v>
      </c>
      <c r="J322" s="13" t="s">
        <v>5101</v>
      </c>
      <c r="K322" s="13" t="s">
        <v>5102</v>
      </c>
      <c r="L322" s="13" t="s">
        <v>134</v>
      </c>
      <c r="M322" s="14">
        <v>411.15910000000002</v>
      </c>
      <c r="N322" s="13" t="s">
        <v>5103</v>
      </c>
      <c r="O322" s="13" t="s">
        <v>5104</v>
      </c>
      <c r="P322" s="14">
        <f t="shared" si="4"/>
        <v>411.15910000000002</v>
      </c>
    </row>
    <row r="323" spans="1:16" ht="68.45">
      <c r="A323" s="13" t="s">
        <v>5105</v>
      </c>
      <c r="B323" s="13"/>
      <c r="C323" s="13" t="s">
        <v>123</v>
      </c>
      <c r="D323" s="13" t="s">
        <v>41</v>
      </c>
      <c r="E323" s="13" t="s">
        <v>42</v>
      </c>
      <c r="F323" s="13" t="s">
        <v>41</v>
      </c>
      <c r="G323" s="13" t="s">
        <v>3905</v>
      </c>
      <c r="H323" s="13" t="s">
        <v>5106</v>
      </c>
      <c r="I323" s="13" t="s">
        <v>4012</v>
      </c>
      <c r="J323" s="13" t="s">
        <v>5101</v>
      </c>
      <c r="K323" s="13" t="s">
        <v>5102</v>
      </c>
      <c r="L323" s="13" t="s">
        <v>134</v>
      </c>
      <c r="M323" s="14">
        <v>373.1508</v>
      </c>
      <c r="N323" s="13" t="s">
        <v>5107</v>
      </c>
      <c r="O323" s="13" t="s">
        <v>5108</v>
      </c>
      <c r="P323" s="14">
        <f t="shared" si="4"/>
        <v>373.1508</v>
      </c>
    </row>
    <row r="324" spans="1:16" ht="68.45">
      <c r="A324" s="13" t="s">
        <v>5109</v>
      </c>
      <c r="B324" s="13"/>
      <c r="C324" s="13" t="s">
        <v>123</v>
      </c>
      <c r="D324" s="13" t="s">
        <v>41</v>
      </c>
      <c r="E324" s="13" t="s">
        <v>42</v>
      </c>
      <c r="F324" s="13" t="s">
        <v>41</v>
      </c>
      <c r="G324" s="13" t="s">
        <v>3905</v>
      </c>
      <c r="H324" s="13" t="s">
        <v>5110</v>
      </c>
      <c r="I324" s="13" t="s">
        <v>4012</v>
      </c>
      <c r="J324" s="13" t="s">
        <v>5101</v>
      </c>
      <c r="K324" s="13" t="s">
        <v>5111</v>
      </c>
      <c r="L324" s="13" t="s">
        <v>134</v>
      </c>
      <c r="M324" s="14">
        <v>427.68610000000001</v>
      </c>
      <c r="N324" s="13" t="s">
        <v>5112</v>
      </c>
      <c r="O324" s="13" t="s">
        <v>5113</v>
      </c>
      <c r="P324" s="14">
        <f t="shared" si="4"/>
        <v>427.68610000000001</v>
      </c>
    </row>
    <row r="325" spans="1:16" ht="68.45">
      <c r="A325" s="13" t="s">
        <v>5114</v>
      </c>
      <c r="B325" s="13"/>
      <c r="C325" s="13" t="s">
        <v>123</v>
      </c>
      <c r="D325" s="13" t="s">
        <v>41</v>
      </c>
      <c r="E325" s="13" t="s">
        <v>42</v>
      </c>
      <c r="F325" s="13" t="s">
        <v>41</v>
      </c>
      <c r="G325" s="13" t="s">
        <v>3905</v>
      </c>
      <c r="H325" s="13" t="s">
        <v>5115</v>
      </c>
      <c r="I325" s="13" t="s">
        <v>4012</v>
      </c>
      <c r="J325" s="13" t="s">
        <v>5101</v>
      </c>
      <c r="K325" s="13" t="s">
        <v>5111</v>
      </c>
      <c r="L325" s="13" t="s">
        <v>134</v>
      </c>
      <c r="M325" s="14">
        <v>389.67790000000002</v>
      </c>
      <c r="N325" s="13" t="s">
        <v>5116</v>
      </c>
      <c r="O325" s="13" t="s">
        <v>5117</v>
      </c>
      <c r="P325" s="14">
        <f t="shared" si="4"/>
        <v>389.67790000000002</v>
      </c>
    </row>
    <row r="326" spans="1:16" ht="68.45">
      <c r="A326" s="13" t="s">
        <v>5118</v>
      </c>
      <c r="B326" s="13"/>
      <c r="C326" s="13" t="s">
        <v>123</v>
      </c>
      <c r="D326" s="13" t="s">
        <v>41</v>
      </c>
      <c r="E326" s="13" t="s">
        <v>42</v>
      </c>
      <c r="F326" s="13" t="s">
        <v>41</v>
      </c>
      <c r="G326" s="13" t="s">
        <v>3905</v>
      </c>
      <c r="H326" s="13" t="s">
        <v>5119</v>
      </c>
      <c r="I326" s="13" t="s">
        <v>4012</v>
      </c>
      <c r="J326" s="13" t="s">
        <v>5101</v>
      </c>
      <c r="K326" s="13" t="s">
        <v>5120</v>
      </c>
      <c r="L326" s="13" t="s">
        <v>134</v>
      </c>
      <c r="M326" s="14">
        <v>416.63630000000001</v>
      </c>
      <c r="N326" s="13" t="s">
        <v>5121</v>
      </c>
      <c r="O326" s="13" t="s">
        <v>5122</v>
      </c>
      <c r="P326" s="14">
        <f t="shared" si="4"/>
        <v>416.63630000000001</v>
      </c>
    </row>
    <row r="327" spans="1:16" ht="79.900000000000006">
      <c r="A327" s="13" t="s">
        <v>5123</v>
      </c>
      <c r="B327" s="13"/>
      <c r="C327" s="13" t="s">
        <v>123</v>
      </c>
      <c r="D327" s="13" t="s">
        <v>41</v>
      </c>
      <c r="E327" s="13" t="s">
        <v>42</v>
      </c>
      <c r="F327" s="13" t="s">
        <v>41</v>
      </c>
      <c r="G327" s="13" t="s">
        <v>3905</v>
      </c>
      <c r="H327" s="13" t="s">
        <v>5124</v>
      </c>
      <c r="I327" s="13" t="s">
        <v>4012</v>
      </c>
      <c r="J327" s="13" t="s">
        <v>5101</v>
      </c>
      <c r="K327" s="13" t="s">
        <v>5120</v>
      </c>
      <c r="L327" s="13" t="s">
        <v>134</v>
      </c>
      <c r="M327" s="14">
        <v>375.70299999999997</v>
      </c>
      <c r="N327" s="13" t="s">
        <v>5125</v>
      </c>
      <c r="O327" s="13" t="s">
        <v>5126</v>
      </c>
      <c r="P327" s="14">
        <f t="shared" si="4"/>
        <v>375.70299999999997</v>
      </c>
    </row>
    <row r="328" spans="1:16" ht="68.45">
      <c r="A328" s="13" t="s">
        <v>5127</v>
      </c>
      <c r="B328" s="13"/>
      <c r="C328" s="13" t="s">
        <v>123</v>
      </c>
      <c r="D328" s="13" t="s">
        <v>41</v>
      </c>
      <c r="E328" s="13" t="s">
        <v>42</v>
      </c>
      <c r="F328" s="13" t="s">
        <v>41</v>
      </c>
      <c r="G328" s="13" t="s">
        <v>3905</v>
      </c>
      <c r="H328" s="13" t="s">
        <v>5128</v>
      </c>
      <c r="I328" s="13" t="s">
        <v>4012</v>
      </c>
      <c r="J328" s="13" t="s">
        <v>5101</v>
      </c>
      <c r="K328" s="13" t="s">
        <v>5129</v>
      </c>
      <c r="L328" s="13" t="s">
        <v>134</v>
      </c>
      <c r="M328" s="14">
        <v>415.483</v>
      </c>
      <c r="N328" s="13" t="s">
        <v>5130</v>
      </c>
      <c r="O328" s="13" t="s">
        <v>5131</v>
      </c>
      <c r="P328" s="14">
        <f t="shared" si="4"/>
        <v>415.483</v>
      </c>
    </row>
    <row r="329" spans="1:16" ht="68.45">
      <c r="A329" s="13" t="s">
        <v>5132</v>
      </c>
      <c r="B329" s="13"/>
      <c r="C329" s="13" t="s">
        <v>123</v>
      </c>
      <c r="D329" s="13" t="s">
        <v>41</v>
      </c>
      <c r="E329" s="13" t="s">
        <v>42</v>
      </c>
      <c r="F329" s="13" t="s">
        <v>41</v>
      </c>
      <c r="G329" s="13" t="s">
        <v>3905</v>
      </c>
      <c r="H329" s="13" t="s">
        <v>5133</v>
      </c>
      <c r="I329" s="13" t="s">
        <v>4012</v>
      </c>
      <c r="J329" s="13" t="s">
        <v>5101</v>
      </c>
      <c r="K329" s="13" t="s">
        <v>5129</v>
      </c>
      <c r="L329" s="13" t="s">
        <v>134</v>
      </c>
      <c r="M329" s="14">
        <v>377.47480000000002</v>
      </c>
      <c r="N329" s="13" t="s">
        <v>5134</v>
      </c>
      <c r="O329" s="13" t="s">
        <v>5135</v>
      </c>
      <c r="P329" s="14">
        <f t="shared" si="4"/>
        <v>377.47480000000002</v>
      </c>
    </row>
    <row r="330" spans="1:16" ht="68.45">
      <c r="A330" s="13" t="s">
        <v>5136</v>
      </c>
      <c r="B330" s="13"/>
      <c r="C330" s="13" t="s">
        <v>123</v>
      </c>
      <c r="D330" s="13" t="s">
        <v>41</v>
      </c>
      <c r="E330" s="13" t="s">
        <v>42</v>
      </c>
      <c r="F330" s="13" t="s">
        <v>41</v>
      </c>
      <c r="G330" s="13" t="s">
        <v>3905</v>
      </c>
      <c r="H330" s="13" t="s">
        <v>5137</v>
      </c>
      <c r="I330" s="13" t="s">
        <v>4012</v>
      </c>
      <c r="J330" s="13" t="s">
        <v>5101</v>
      </c>
      <c r="K330" s="13" t="s">
        <v>5138</v>
      </c>
      <c r="L330" s="13" t="s">
        <v>134</v>
      </c>
      <c r="M330" s="14">
        <v>541.91489999999999</v>
      </c>
      <c r="N330" s="13" t="s">
        <v>5139</v>
      </c>
      <c r="O330" s="13" t="s">
        <v>5140</v>
      </c>
      <c r="P330" s="14">
        <f t="shared" si="4"/>
        <v>541.91489999999999</v>
      </c>
    </row>
    <row r="331" spans="1:16" ht="68.45">
      <c r="A331" s="13" t="s">
        <v>5141</v>
      </c>
      <c r="B331" s="13"/>
      <c r="C331" s="13" t="s">
        <v>123</v>
      </c>
      <c r="D331" s="13" t="s">
        <v>41</v>
      </c>
      <c r="E331" s="13" t="s">
        <v>42</v>
      </c>
      <c r="F331" s="13" t="s">
        <v>41</v>
      </c>
      <c r="G331" s="13" t="s">
        <v>3905</v>
      </c>
      <c r="H331" s="13" t="s">
        <v>5142</v>
      </c>
      <c r="I331" s="13" t="s">
        <v>4012</v>
      </c>
      <c r="J331" s="13" t="s">
        <v>5101</v>
      </c>
      <c r="K331" s="13" t="s">
        <v>5138</v>
      </c>
      <c r="L331" s="13" t="s">
        <v>134</v>
      </c>
      <c r="M331" s="14">
        <v>479.2079</v>
      </c>
      <c r="N331" s="13" t="s">
        <v>5143</v>
      </c>
      <c r="O331" s="13" t="s">
        <v>5144</v>
      </c>
      <c r="P331" s="14">
        <f t="shared" si="4"/>
        <v>479.2079</v>
      </c>
    </row>
    <row r="332" spans="1:16" ht="68.45">
      <c r="A332" s="13" t="s">
        <v>5145</v>
      </c>
      <c r="B332" s="13"/>
      <c r="C332" s="13" t="s">
        <v>123</v>
      </c>
      <c r="D332" s="13" t="s">
        <v>41</v>
      </c>
      <c r="E332" s="13" t="s">
        <v>42</v>
      </c>
      <c r="F332" s="13" t="s">
        <v>41</v>
      </c>
      <c r="G332" s="13" t="s">
        <v>3905</v>
      </c>
      <c r="H332" s="13" t="s">
        <v>5146</v>
      </c>
      <c r="I332" s="13" t="s">
        <v>4012</v>
      </c>
      <c r="J332" s="13" t="s">
        <v>5101</v>
      </c>
      <c r="K332" s="13" t="s">
        <v>5147</v>
      </c>
      <c r="L332" s="13" t="s">
        <v>134</v>
      </c>
      <c r="M332" s="14">
        <v>1698.8774000000001</v>
      </c>
      <c r="N332" s="13" t="s">
        <v>5148</v>
      </c>
      <c r="O332" s="13" t="s">
        <v>5149</v>
      </c>
      <c r="P332" s="14">
        <f t="shared" ref="P332:P395" si="5">IF(M332="","",M332*(1+$B$8))</f>
        <v>1698.8774000000001</v>
      </c>
    </row>
    <row r="333" spans="1:16" ht="68.45">
      <c r="A333" s="13" t="s">
        <v>5150</v>
      </c>
      <c r="B333" s="13"/>
      <c r="C333" s="13" t="s">
        <v>123</v>
      </c>
      <c r="D333" s="13" t="s">
        <v>41</v>
      </c>
      <c r="E333" s="13" t="s">
        <v>42</v>
      </c>
      <c r="F333" s="13" t="s">
        <v>41</v>
      </c>
      <c r="G333" s="13" t="s">
        <v>3905</v>
      </c>
      <c r="H333" s="13" t="s">
        <v>5151</v>
      </c>
      <c r="I333" s="13" t="s">
        <v>4012</v>
      </c>
      <c r="J333" s="13" t="s">
        <v>5101</v>
      </c>
      <c r="K333" s="13" t="s">
        <v>5147</v>
      </c>
      <c r="L333" s="13" t="s">
        <v>134</v>
      </c>
      <c r="M333" s="14">
        <v>1639.0954999999999</v>
      </c>
      <c r="N333" s="13" t="s">
        <v>5152</v>
      </c>
      <c r="O333" s="13" t="s">
        <v>5153</v>
      </c>
      <c r="P333" s="14">
        <f t="shared" si="5"/>
        <v>1639.0954999999999</v>
      </c>
    </row>
    <row r="334" spans="1:16" ht="34.15">
      <c r="A334" s="13" t="s">
        <v>5154</v>
      </c>
      <c r="B334" s="13"/>
      <c r="C334" s="13" t="s">
        <v>123</v>
      </c>
      <c r="D334" s="13" t="s">
        <v>41</v>
      </c>
      <c r="E334" s="13" t="s">
        <v>41</v>
      </c>
      <c r="F334" s="13" t="s">
        <v>42</v>
      </c>
      <c r="G334" s="13" t="s">
        <v>3905</v>
      </c>
      <c r="H334" s="13" t="s">
        <v>5155</v>
      </c>
      <c r="I334" s="13" t="s">
        <v>4012</v>
      </c>
      <c r="J334" s="13" t="s">
        <v>5101</v>
      </c>
      <c r="K334" s="13" t="s">
        <v>5156</v>
      </c>
      <c r="L334" s="13" t="s">
        <v>134</v>
      </c>
      <c r="M334" s="14">
        <v>19.8565</v>
      </c>
      <c r="N334" s="13" t="s">
        <v>5157</v>
      </c>
      <c r="O334" s="13" t="s">
        <v>5157</v>
      </c>
      <c r="P334" s="14">
        <f t="shared" si="5"/>
        <v>19.8565</v>
      </c>
    </row>
    <row r="335" spans="1:16" ht="45.6">
      <c r="A335" s="13" t="s">
        <v>5158</v>
      </c>
      <c r="B335" s="13"/>
      <c r="C335" s="13" t="s">
        <v>123</v>
      </c>
      <c r="D335" s="13" t="s">
        <v>42</v>
      </c>
      <c r="E335" s="13" t="s">
        <v>41</v>
      </c>
      <c r="F335" s="13" t="s">
        <v>42</v>
      </c>
      <c r="G335" s="13" t="s">
        <v>3905</v>
      </c>
      <c r="H335" s="13" t="s">
        <v>5159</v>
      </c>
      <c r="I335" s="13" t="s">
        <v>4012</v>
      </c>
      <c r="J335" s="13" t="s">
        <v>5101</v>
      </c>
      <c r="K335" s="13" t="s">
        <v>5156</v>
      </c>
      <c r="L335" s="13" t="s">
        <v>134</v>
      </c>
      <c r="M335" s="14">
        <v>52.206699999999998</v>
      </c>
      <c r="N335" s="13" t="s">
        <v>5160</v>
      </c>
      <c r="O335" s="13" t="s">
        <v>5161</v>
      </c>
      <c r="P335" s="14">
        <f t="shared" si="5"/>
        <v>52.206699999999998</v>
      </c>
    </row>
    <row r="336" spans="1:16" ht="57">
      <c r="A336" s="13" t="s">
        <v>5162</v>
      </c>
      <c r="B336" s="13"/>
      <c r="C336" s="13" t="s">
        <v>123</v>
      </c>
      <c r="D336" s="13" t="s">
        <v>41</v>
      </c>
      <c r="E336" s="13" t="s">
        <v>41</v>
      </c>
      <c r="F336" s="13" t="s">
        <v>42</v>
      </c>
      <c r="G336" s="13" t="s">
        <v>3905</v>
      </c>
      <c r="H336" s="13" t="s">
        <v>5163</v>
      </c>
      <c r="I336" s="13" t="s">
        <v>4012</v>
      </c>
      <c r="J336" s="13" t="s">
        <v>5101</v>
      </c>
      <c r="K336" s="13" t="s">
        <v>5156</v>
      </c>
      <c r="L336" s="13" t="s">
        <v>134</v>
      </c>
      <c r="M336" s="14">
        <v>75.882300000000001</v>
      </c>
      <c r="N336" s="13" t="s">
        <v>5164</v>
      </c>
      <c r="O336" s="13" t="s">
        <v>5165</v>
      </c>
      <c r="P336" s="14">
        <f t="shared" si="5"/>
        <v>75.882300000000001</v>
      </c>
    </row>
    <row r="337" spans="1:16" ht="57">
      <c r="A337" s="13" t="s">
        <v>5166</v>
      </c>
      <c r="B337" s="13"/>
      <c r="C337" s="13" t="s">
        <v>123</v>
      </c>
      <c r="D337" s="13" t="s">
        <v>41</v>
      </c>
      <c r="E337" s="13" t="s">
        <v>41</v>
      </c>
      <c r="F337" s="13" t="s">
        <v>42</v>
      </c>
      <c r="G337" s="13" t="s">
        <v>3905</v>
      </c>
      <c r="H337" s="13" t="s">
        <v>5167</v>
      </c>
      <c r="I337" s="13" t="s">
        <v>4012</v>
      </c>
      <c r="J337" s="13" t="s">
        <v>5101</v>
      </c>
      <c r="K337" s="13" t="s">
        <v>5156</v>
      </c>
      <c r="L337" s="13" t="s">
        <v>134</v>
      </c>
      <c r="M337" s="14">
        <v>43.135899999999999</v>
      </c>
      <c r="N337" s="13" t="s">
        <v>5168</v>
      </c>
      <c r="O337" s="13" t="s">
        <v>5169</v>
      </c>
      <c r="P337" s="14">
        <f t="shared" si="5"/>
        <v>43.135899999999999</v>
      </c>
    </row>
    <row r="338" spans="1:16" ht="57">
      <c r="A338" s="13" t="s">
        <v>5170</v>
      </c>
      <c r="B338" s="13"/>
      <c r="C338" s="13" t="s">
        <v>40</v>
      </c>
      <c r="D338" s="13" t="s">
        <v>41</v>
      </c>
      <c r="E338" s="13" t="s">
        <v>41</v>
      </c>
      <c r="F338" s="13" t="s">
        <v>41</v>
      </c>
      <c r="G338" s="13" t="s">
        <v>3905</v>
      </c>
      <c r="H338" s="13" t="s">
        <v>5171</v>
      </c>
      <c r="I338" s="13" t="s">
        <v>4012</v>
      </c>
      <c r="J338" s="13" t="s">
        <v>5101</v>
      </c>
      <c r="K338" s="13" t="s">
        <v>5156</v>
      </c>
      <c r="L338" s="13" t="s">
        <v>104</v>
      </c>
      <c r="M338" s="14">
        <v>72.471100000000007</v>
      </c>
      <c r="N338" s="13" t="s">
        <v>5172</v>
      </c>
      <c r="O338" s="13" t="s">
        <v>5172</v>
      </c>
      <c r="P338" s="14">
        <f t="shared" si="5"/>
        <v>72.471100000000007</v>
      </c>
    </row>
    <row r="339" spans="1:16" ht="22.9">
      <c r="A339" s="13" t="s">
        <v>5173</v>
      </c>
      <c r="B339" s="13"/>
      <c r="C339" s="13" t="s">
        <v>123</v>
      </c>
      <c r="D339" s="13" t="s">
        <v>41</v>
      </c>
      <c r="E339" s="13" t="s">
        <v>41</v>
      </c>
      <c r="F339" s="13" t="s">
        <v>42</v>
      </c>
      <c r="G339" s="13" t="s">
        <v>3905</v>
      </c>
      <c r="H339" s="13" t="s">
        <v>5174</v>
      </c>
      <c r="I339" s="13" t="s">
        <v>4012</v>
      </c>
      <c r="J339" s="13" t="s">
        <v>5101</v>
      </c>
      <c r="K339" s="13" t="s">
        <v>5156</v>
      </c>
      <c r="L339" s="13" t="s">
        <v>134</v>
      </c>
      <c r="M339" s="14">
        <v>42.019399999999997</v>
      </c>
      <c r="N339" s="13" t="s">
        <v>5175</v>
      </c>
      <c r="O339" s="13" t="s">
        <v>5175</v>
      </c>
      <c r="P339" s="14">
        <f t="shared" si="5"/>
        <v>42.019399999999997</v>
      </c>
    </row>
    <row r="340" spans="1:16" ht="79.900000000000006">
      <c r="A340" s="13" t="s">
        <v>5176</v>
      </c>
      <c r="B340" s="13"/>
      <c r="C340" s="13" t="s">
        <v>123</v>
      </c>
      <c r="D340" s="13" t="s">
        <v>41</v>
      </c>
      <c r="E340" s="13" t="s">
        <v>42</v>
      </c>
      <c r="F340" s="13" t="s">
        <v>42</v>
      </c>
      <c r="G340" s="13" t="s">
        <v>3905</v>
      </c>
      <c r="H340" s="13" t="s">
        <v>5177</v>
      </c>
      <c r="I340" s="13" t="s">
        <v>4012</v>
      </c>
      <c r="J340" s="13" t="s">
        <v>5101</v>
      </c>
      <c r="K340" s="13" t="s">
        <v>5156</v>
      </c>
      <c r="L340" s="13" t="s">
        <v>134</v>
      </c>
      <c r="M340" s="14">
        <v>86.963800000000006</v>
      </c>
      <c r="N340" s="13" t="s">
        <v>5178</v>
      </c>
      <c r="O340" s="13" t="s">
        <v>5179</v>
      </c>
      <c r="P340" s="14">
        <f t="shared" si="5"/>
        <v>86.963800000000006</v>
      </c>
    </row>
    <row r="341" spans="1:16" ht="34.15">
      <c r="A341" s="13" t="s">
        <v>5180</v>
      </c>
      <c r="B341" s="13"/>
      <c r="C341" s="13" t="s">
        <v>123</v>
      </c>
      <c r="D341" s="13" t="s">
        <v>41</v>
      </c>
      <c r="E341" s="13" t="s">
        <v>41</v>
      </c>
      <c r="F341" s="13" t="s">
        <v>42</v>
      </c>
      <c r="G341" s="13" t="s">
        <v>3905</v>
      </c>
      <c r="H341" s="13" t="s">
        <v>5181</v>
      </c>
      <c r="I341" s="13" t="s">
        <v>4012</v>
      </c>
      <c r="J341" s="13" t="s">
        <v>5101</v>
      </c>
      <c r="K341" s="13" t="s">
        <v>5156</v>
      </c>
      <c r="L341" s="13" t="s">
        <v>134</v>
      </c>
      <c r="M341" s="14">
        <v>28.238800000000001</v>
      </c>
      <c r="N341" s="13" t="s">
        <v>5182</v>
      </c>
      <c r="O341" s="13" t="s">
        <v>5182</v>
      </c>
      <c r="P341" s="14">
        <f t="shared" si="5"/>
        <v>28.238800000000001</v>
      </c>
    </row>
    <row r="342" spans="1:16" ht="57">
      <c r="A342" s="13" t="s">
        <v>5183</v>
      </c>
      <c r="B342" s="13"/>
      <c r="C342" s="13" t="s">
        <v>40</v>
      </c>
      <c r="D342" s="13" t="s">
        <v>41</v>
      </c>
      <c r="E342" s="13" t="s">
        <v>41</v>
      </c>
      <c r="F342" s="13" t="s">
        <v>41</v>
      </c>
      <c r="G342" s="13" t="s">
        <v>3905</v>
      </c>
      <c r="H342" s="13" t="s">
        <v>5184</v>
      </c>
      <c r="I342" s="13" t="s">
        <v>4012</v>
      </c>
      <c r="J342" s="13" t="s">
        <v>5101</v>
      </c>
      <c r="K342" s="13" t="s">
        <v>5156</v>
      </c>
      <c r="L342" s="13" t="s">
        <v>104</v>
      </c>
      <c r="M342" s="14">
        <v>77.072599999999994</v>
      </c>
      <c r="N342" s="13" t="s">
        <v>5185</v>
      </c>
      <c r="O342" s="13" t="s">
        <v>5185</v>
      </c>
      <c r="P342" s="14">
        <f t="shared" si="5"/>
        <v>77.072599999999994</v>
      </c>
    </row>
    <row r="343" spans="1:16" ht="125.45">
      <c r="A343" s="13" t="s">
        <v>5186</v>
      </c>
      <c r="B343" s="13"/>
      <c r="C343" s="13" t="s">
        <v>40</v>
      </c>
      <c r="D343" s="13" t="s">
        <v>41</v>
      </c>
      <c r="E343" s="13" t="s">
        <v>42</v>
      </c>
      <c r="F343" s="13" t="s">
        <v>41</v>
      </c>
      <c r="G343" s="13" t="s">
        <v>3905</v>
      </c>
      <c r="H343" s="13" t="s">
        <v>5187</v>
      </c>
      <c r="I343" s="13" t="s">
        <v>4012</v>
      </c>
      <c r="J343" s="13" t="s">
        <v>5101</v>
      </c>
      <c r="K343" s="13" t="s">
        <v>5188</v>
      </c>
      <c r="L343" s="13" t="s">
        <v>134</v>
      </c>
      <c r="M343" s="14">
        <v>1720.0297</v>
      </c>
      <c r="N343" s="13" t="s">
        <v>5189</v>
      </c>
      <c r="O343" s="13" t="s">
        <v>5190</v>
      </c>
      <c r="P343" s="14">
        <f t="shared" si="5"/>
        <v>1720.0297</v>
      </c>
    </row>
    <row r="344" spans="1:16" ht="125.45">
      <c r="A344" s="13" t="s">
        <v>5191</v>
      </c>
      <c r="B344" s="13"/>
      <c r="C344" s="13" t="s">
        <v>40</v>
      </c>
      <c r="D344" s="13" t="s">
        <v>41</v>
      </c>
      <c r="E344" s="13" t="s">
        <v>42</v>
      </c>
      <c r="F344" s="13" t="s">
        <v>41</v>
      </c>
      <c r="G344" s="13" t="s">
        <v>3905</v>
      </c>
      <c r="H344" s="13" t="s">
        <v>5192</v>
      </c>
      <c r="I344" s="13" t="s">
        <v>4012</v>
      </c>
      <c r="J344" s="13" t="s">
        <v>5101</v>
      </c>
      <c r="K344" s="13" t="s">
        <v>5188</v>
      </c>
      <c r="L344" s="13" t="s">
        <v>134</v>
      </c>
      <c r="M344" s="14">
        <v>1743.5979</v>
      </c>
      <c r="N344" s="13" t="s">
        <v>5193</v>
      </c>
      <c r="O344" s="13" t="s">
        <v>5194</v>
      </c>
      <c r="P344" s="14">
        <f t="shared" si="5"/>
        <v>1743.5979</v>
      </c>
    </row>
    <row r="345" spans="1:16" ht="91.15">
      <c r="A345" s="13" t="s">
        <v>5195</v>
      </c>
      <c r="B345" s="13"/>
      <c r="C345" s="13" t="s">
        <v>40</v>
      </c>
      <c r="D345" s="13" t="s">
        <v>41</v>
      </c>
      <c r="E345" s="13" t="s">
        <v>42</v>
      </c>
      <c r="F345" s="13" t="s">
        <v>41</v>
      </c>
      <c r="G345" s="13" t="s">
        <v>3905</v>
      </c>
      <c r="H345" s="13" t="s">
        <v>5196</v>
      </c>
      <c r="I345" s="13" t="s">
        <v>4012</v>
      </c>
      <c r="J345" s="13" t="s">
        <v>5101</v>
      </c>
      <c r="K345" s="13" t="s">
        <v>5197</v>
      </c>
      <c r="L345" s="13" t="s">
        <v>134</v>
      </c>
      <c r="M345" s="14">
        <v>933.5299</v>
      </c>
      <c r="N345" s="13" t="s">
        <v>5198</v>
      </c>
      <c r="O345" s="13" t="s">
        <v>5199</v>
      </c>
      <c r="P345" s="14">
        <f t="shared" si="5"/>
        <v>933.5299</v>
      </c>
    </row>
    <row r="346" spans="1:16" ht="91.15">
      <c r="A346" s="13" t="s">
        <v>5200</v>
      </c>
      <c r="B346" s="13"/>
      <c r="C346" s="13" t="s">
        <v>40</v>
      </c>
      <c r="D346" s="13" t="s">
        <v>41</v>
      </c>
      <c r="E346" s="13" t="s">
        <v>42</v>
      </c>
      <c r="F346" s="13" t="s">
        <v>41</v>
      </c>
      <c r="G346" s="13" t="s">
        <v>3905</v>
      </c>
      <c r="H346" s="13" t="s">
        <v>5201</v>
      </c>
      <c r="I346" s="13" t="s">
        <v>4012</v>
      </c>
      <c r="J346" s="13" t="s">
        <v>5101</v>
      </c>
      <c r="K346" s="13" t="s">
        <v>5197</v>
      </c>
      <c r="L346" s="13" t="s">
        <v>134</v>
      </c>
      <c r="M346" s="14">
        <v>1082.7517</v>
      </c>
      <c r="N346" s="13" t="s">
        <v>5202</v>
      </c>
      <c r="O346" s="13" t="s">
        <v>5203</v>
      </c>
      <c r="P346" s="14">
        <f t="shared" si="5"/>
        <v>1082.7517</v>
      </c>
    </row>
    <row r="347" spans="1:16" ht="91.15">
      <c r="A347" s="13" t="s">
        <v>5204</v>
      </c>
      <c r="B347" s="13"/>
      <c r="C347" s="13" t="s">
        <v>40</v>
      </c>
      <c r="D347" s="13" t="s">
        <v>41</v>
      </c>
      <c r="E347" s="13" t="s">
        <v>42</v>
      </c>
      <c r="F347" s="13" t="s">
        <v>41</v>
      </c>
      <c r="G347" s="13" t="s">
        <v>3905</v>
      </c>
      <c r="H347" s="13" t="s">
        <v>5205</v>
      </c>
      <c r="I347" s="13" t="s">
        <v>4012</v>
      </c>
      <c r="J347" s="13" t="s">
        <v>5101</v>
      </c>
      <c r="K347" s="13" t="s">
        <v>5197</v>
      </c>
      <c r="L347" s="13" t="s">
        <v>134</v>
      </c>
      <c r="M347" s="14">
        <v>1208.8777</v>
      </c>
      <c r="N347" s="13" t="s">
        <v>5206</v>
      </c>
      <c r="O347" s="13" t="s">
        <v>5207</v>
      </c>
      <c r="P347" s="14">
        <f t="shared" si="5"/>
        <v>1208.8777</v>
      </c>
    </row>
    <row r="348" spans="1:16" ht="91.15">
      <c r="A348" s="13" t="s">
        <v>5208</v>
      </c>
      <c r="B348" s="13"/>
      <c r="C348" s="13" t="s">
        <v>40</v>
      </c>
      <c r="D348" s="13" t="s">
        <v>41</v>
      </c>
      <c r="E348" s="13" t="s">
        <v>42</v>
      </c>
      <c r="F348" s="13" t="s">
        <v>41</v>
      </c>
      <c r="G348" s="13" t="s">
        <v>3905</v>
      </c>
      <c r="H348" s="13" t="s">
        <v>5209</v>
      </c>
      <c r="I348" s="13" t="s">
        <v>4012</v>
      </c>
      <c r="J348" s="13" t="s">
        <v>5101</v>
      </c>
      <c r="K348" s="13" t="s">
        <v>5197</v>
      </c>
      <c r="L348" s="13" t="s">
        <v>134</v>
      </c>
      <c r="M348" s="14">
        <v>1347.277</v>
      </c>
      <c r="N348" s="13" t="s">
        <v>5210</v>
      </c>
      <c r="O348" s="13" t="s">
        <v>5211</v>
      </c>
      <c r="P348" s="14">
        <f t="shared" si="5"/>
        <v>1347.277</v>
      </c>
    </row>
    <row r="349" spans="1:16" ht="91.15">
      <c r="A349" s="13" t="s">
        <v>5212</v>
      </c>
      <c r="B349" s="13"/>
      <c r="C349" s="13" t="s">
        <v>40</v>
      </c>
      <c r="D349" s="13" t="s">
        <v>41</v>
      </c>
      <c r="E349" s="13" t="s">
        <v>42</v>
      </c>
      <c r="F349" s="13" t="s">
        <v>41</v>
      </c>
      <c r="G349" s="13" t="s">
        <v>3905</v>
      </c>
      <c r="H349" s="13" t="s">
        <v>5213</v>
      </c>
      <c r="I349" s="13" t="s">
        <v>4012</v>
      </c>
      <c r="J349" s="13" t="s">
        <v>5101</v>
      </c>
      <c r="K349" s="13" t="s">
        <v>5214</v>
      </c>
      <c r="L349" s="13" t="s">
        <v>134</v>
      </c>
      <c r="M349" s="14">
        <v>1095.0133000000001</v>
      </c>
      <c r="N349" s="13" t="s">
        <v>5215</v>
      </c>
      <c r="O349" s="13" t="s">
        <v>5216</v>
      </c>
      <c r="P349" s="14">
        <f t="shared" si="5"/>
        <v>1095.0133000000001</v>
      </c>
    </row>
    <row r="350" spans="1:16" ht="91.15">
      <c r="A350" s="13" t="s">
        <v>5217</v>
      </c>
      <c r="B350" s="13"/>
      <c r="C350" s="13" t="s">
        <v>40</v>
      </c>
      <c r="D350" s="13" t="s">
        <v>41</v>
      </c>
      <c r="E350" s="13" t="s">
        <v>42</v>
      </c>
      <c r="F350" s="13" t="s">
        <v>41</v>
      </c>
      <c r="G350" s="13" t="s">
        <v>3905</v>
      </c>
      <c r="H350" s="13" t="s">
        <v>5218</v>
      </c>
      <c r="I350" s="13" t="s">
        <v>4012</v>
      </c>
      <c r="J350" s="13" t="s">
        <v>5101</v>
      </c>
      <c r="K350" s="13" t="s">
        <v>5214</v>
      </c>
      <c r="L350" s="13" t="s">
        <v>134</v>
      </c>
      <c r="M350" s="14">
        <v>1224.8598999999999</v>
      </c>
      <c r="N350" s="13" t="s">
        <v>5219</v>
      </c>
      <c r="O350" s="13" t="s">
        <v>5220</v>
      </c>
      <c r="P350" s="14">
        <f t="shared" si="5"/>
        <v>1224.8598999999999</v>
      </c>
    </row>
    <row r="351" spans="1:16" ht="91.15">
      <c r="A351" s="13" t="s">
        <v>5221</v>
      </c>
      <c r="B351" s="13"/>
      <c r="C351" s="13" t="s">
        <v>40</v>
      </c>
      <c r="D351" s="13" t="s">
        <v>41</v>
      </c>
      <c r="E351" s="13" t="s">
        <v>42</v>
      </c>
      <c r="F351" s="13" t="s">
        <v>41</v>
      </c>
      <c r="G351" s="13" t="s">
        <v>3905</v>
      </c>
      <c r="H351" s="13" t="s">
        <v>5222</v>
      </c>
      <c r="I351" s="13" t="s">
        <v>4012</v>
      </c>
      <c r="J351" s="13" t="s">
        <v>5101</v>
      </c>
      <c r="K351" s="13" t="s">
        <v>5214</v>
      </c>
      <c r="L351" s="13" t="s">
        <v>134</v>
      </c>
      <c r="M351" s="14">
        <v>1645.7089000000001</v>
      </c>
      <c r="N351" s="13" t="s">
        <v>5223</v>
      </c>
      <c r="O351" s="13" t="s">
        <v>5224</v>
      </c>
      <c r="P351" s="14">
        <f t="shared" si="5"/>
        <v>1645.7089000000001</v>
      </c>
    </row>
    <row r="352" spans="1:16" ht="91.15">
      <c r="A352" s="13" t="s">
        <v>5225</v>
      </c>
      <c r="B352" s="13"/>
      <c r="C352" s="13" t="s">
        <v>40</v>
      </c>
      <c r="D352" s="13" t="s">
        <v>41</v>
      </c>
      <c r="E352" s="13" t="s">
        <v>42</v>
      </c>
      <c r="F352" s="13" t="s">
        <v>41</v>
      </c>
      <c r="G352" s="13" t="s">
        <v>3905</v>
      </c>
      <c r="H352" s="13" t="s">
        <v>5226</v>
      </c>
      <c r="I352" s="13" t="s">
        <v>4012</v>
      </c>
      <c r="J352" s="13" t="s">
        <v>5101</v>
      </c>
      <c r="K352" s="13" t="s">
        <v>5214</v>
      </c>
      <c r="L352" s="13" t="s">
        <v>134</v>
      </c>
      <c r="M352" s="14">
        <v>1686.5536</v>
      </c>
      <c r="N352" s="13" t="s">
        <v>5227</v>
      </c>
      <c r="O352" s="13" t="s">
        <v>5228</v>
      </c>
      <c r="P352" s="14">
        <f t="shared" si="5"/>
        <v>1686.5536</v>
      </c>
    </row>
    <row r="353" spans="1:16" ht="91.15">
      <c r="A353" s="13" t="s">
        <v>5229</v>
      </c>
      <c r="B353" s="13"/>
      <c r="C353" s="13" t="s">
        <v>40</v>
      </c>
      <c r="D353" s="13" t="s">
        <v>41</v>
      </c>
      <c r="E353" s="13" t="s">
        <v>42</v>
      </c>
      <c r="F353" s="13" t="s">
        <v>41</v>
      </c>
      <c r="G353" s="13" t="s">
        <v>3905</v>
      </c>
      <c r="H353" s="13" t="s">
        <v>5230</v>
      </c>
      <c r="I353" s="13" t="s">
        <v>4012</v>
      </c>
      <c r="J353" s="13" t="s">
        <v>5101</v>
      </c>
      <c r="K353" s="13" t="s">
        <v>5231</v>
      </c>
      <c r="L353" s="13" t="s">
        <v>134</v>
      </c>
      <c r="M353" s="14">
        <v>1115.7808</v>
      </c>
      <c r="N353" s="13" t="s">
        <v>5232</v>
      </c>
      <c r="O353" s="13" t="s">
        <v>5233</v>
      </c>
      <c r="P353" s="14">
        <f t="shared" si="5"/>
        <v>1115.7808</v>
      </c>
    </row>
    <row r="354" spans="1:16" ht="91.15">
      <c r="A354" s="13" t="s">
        <v>5234</v>
      </c>
      <c r="B354" s="13"/>
      <c r="C354" s="13" t="s">
        <v>40</v>
      </c>
      <c r="D354" s="13" t="s">
        <v>41</v>
      </c>
      <c r="E354" s="13" t="s">
        <v>42</v>
      </c>
      <c r="F354" s="13" t="s">
        <v>41</v>
      </c>
      <c r="G354" s="13" t="s">
        <v>3905</v>
      </c>
      <c r="H354" s="13" t="s">
        <v>5235</v>
      </c>
      <c r="I354" s="13" t="s">
        <v>4012</v>
      </c>
      <c r="J354" s="13" t="s">
        <v>5101</v>
      </c>
      <c r="K354" s="13" t="s">
        <v>5231</v>
      </c>
      <c r="L354" s="13" t="s">
        <v>134</v>
      </c>
      <c r="M354" s="14">
        <v>1143.463</v>
      </c>
      <c r="N354" s="13" t="s">
        <v>5236</v>
      </c>
      <c r="O354" s="13" t="s">
        <v>5237</v>
      </c>
      <c r="P354" s="14">
        <f t="shared" si="5"/>
        <v>1143.463</v>
      </c>
    </row>
    <row r="355" spans="1:16" ht="91.15">
      <c r="A355" s="13" t="s">
        <v>5238</v>
      </c>
      <c r="B355" s="13"/>
      <c r="C355" s="13" t="s">
        <v>40</v>
      </c>
      <c r="D355" s="13" t="s">
        <v>41</v>
      </c>
      <c r="E355" s="13" t="s">
        <v>42</v>
      </c>
      <c r="F355" s="13" t="s">
        <v>41</v>
      </c>
      <c r="G355" s="13" t="s">
        <v>3905</v>
      </c>
      <c r="H355" s="13" t="s">
        <v>5239</v>
      </c>
      <c r="I355" s="13" t="s">
        <v>4012</v>
      </c>
      <c r="J355" s="13" t="s">
        <v>5101</v>
      </c>
      <c r="K355" s="13" t="s">
        <v>5231</v>
      </c>
      <c r="L355" s="13" t="s">
        <v>134</v>
      </c>
      <c r="M355" s="14">
        <v>1173.9181000000001</v>
      </c>
      <c r="N355" s="13" t="s">
        <v>5240</v>
      </c>
      <c r="O355" s="13" t="s">
        <v>5241</v>
      </c>
      <c r="P355" s="14">
        <f t="shared" si="5"/>
        <v>1173.9181000000001</v>
      </c>
    </row>
    <row r="356" spans="1:16" ht="91.15">
      <c r="A356" s="13" t="s">
        <v>5242</v>
      </c>
      <c r="B356" s="13"/>
      <c r="C356" s="13" t="s">
        <v>40</v>
      </c>
      <c r="D356" s="13" t="s">
        <v>41</v>
      </c>
      <c r="E356" s="13" t="s">
        <v>42</v>
      </c>
      <c r="F356" s="13" t="s">
        <v>41</v>
      </c>
      <c r="G356" s="13" t="s">
        <v>3905</v>
      </c>
      <c r="H356" s="13" t="s">
        <v>5243</v>
      </c>
      <c r="I356" s="13" t="s">
        <v>4012</v>
      </c>
      <c r="J356" s="13" t="s">
        <v>5101</v>
      </c>
      <c r="K356" s="13" t="s">
        <v>5231</v>
      </c>
      <c r="L356" s="13" t="s">
        <v>134</v>
      </c>
      <c r="M356" s="14">
        <v>1223.7483999999999</v>
      </c>
      <c r="N356" s="13" t="s">
        <v>5244</v>
      </c>
      <c r="O356" s="13" t="s">
        <v>5245</v>
      </c>
      <c r="P356" s="14">
        <f t="shared" si="5"/>
        <v>1223.7483999999999</v>
      </c>
    </row>
    <row r="357" spans="1:16" ht="91.15">
      <c r="A357" s="13" t="s">
        <v>5246</v>
      </c>
      <c r="B357" s="13"/>
      <c r="C357" s="13" t="s">
        <v>40</v>
      </c>
      <c r="D357" s="13" t="s">
        <v>41</v>
      </c>
      <c r="E357" s="13" t="s">
        <v>42</v>
      </c>
      <c r="F357" s="13" t="s">
        <v>41</v>
      </c>
      <c r="G357" s="13" t="s">
        <v>3905</v>
      </c>
      <c r="H357" s="13" t="s">
        <v>5247</v>
      </c>
      <c r="I357" s="13" t="s">
        <v>4012</v>
      </c>
      <c r="J357" s="13" t="s">
        <v>5101</v>
      </c>
      <c r="K357" s="13" t="s">
        <v>5231</v>
      </c>
      <c r="L357" s="13" t="s">
        <v>134</v>
      </c>
      <c r="M357" s="14">
        <v>1273.6021000000001</v>
      </c>
      <c r="N357" s="13" t="s">
        <v>5248</v>
      </c>
      <c r="O357" s="13" t="s">
        <v>5249</v>
      </c>
      <c r="P357" s="14">
        <f t="shared" si="5"/>
        <v>1273.6021000000001</v>
      </c>
    </row>
    <row r="358" spans="1:16" ht="91.15">
      <c r="A358" s="13" t="s">
        <v>5250</v>
      </c>
      <c r="B358" s="13"/>
      <c r="C358" s="13" t="s">
        <v>40</v>
      </c>
      <c r="D358" s="13" t="s">
        <v>41</v>
      </c>
      <c r="E358" s="13" t="s">
        <v>42</v>
      </c>
      <c r="F358" s="13" t="s">
        <v>41</v>
      </c>
      <c r="G358" s="13" t="s">
        <v>3905</v>
      </c>
      <c r="H358" s="13" t="s">
        <v>5251</v>
      </c>
      <c r="I358" s="13" t="s">
        <v>4012</v>
      </c>
      <c r="J358" s="13" t="s">
        <v>5101</v>
      </c>
      <c r="K358" s="13" t="s">
        <v>5231</v>
      </c>
      <c r="L358" s="13" t="s">
        <v>134</v>
      </c>
      <c r="M358" s="14">
        <v>1310.9602</v>
      </c>
      <c r="N358" s="13" t="s">
        <v>5252</v>
      </c>
      <c r="O358" s="13" t="s">
        <v>5253</v>
      </c>
      <c r="P358" s="14">
        <f t="shared" si="5"/>
        <v>1310.9602</v>
      </c>
    </row>
    <row r="359" spans="1:16" ht="91.15">
      <c r="A359" s="13" t="s">
        <v>5254</v>
      </c>
      <c r="B359" s="13"/>
      <c r="C359" s="13" t="s">
        <v>40</v>
      </c>
      <c r="D359" s="13" t="s">
        <v>41</v>
      </c>
      <c r="E359" s="13" t="s">
        <v>42</v>
      </c>
      <c r="F359" s="13" t="s">
        <v>41</v>
      </c>
      <c r="G359" s="13" t="s">
        <v>3905</v>
      </c>
      <c r="H359" s="13" t="s">
        <v>5255</v>
      </c>
      <c r="I359" s="13" t="s">
        <v>4012</v>
      </c>
      <c r="J359" s="13" t="s">
        <v>5101</v>
      </c>
      <c r="K359" s="13" t="s">
        <v>5256</v>
      </c>
      <c r="L359" s="13" t="s">
        <v>134</v>
      </c>
      <c r="M359" s="14">
        <v>978.49300000000005</v>
      </c>
      <c r="N359" s="13" t="s">
        <v>5257</v>
      </c>
      <c r="O359" s="13" t="s">
        <v>5258</v>
      </c>
      <c r="P359" s="14">
        <f t="shared" si="5"/>
        <v>978.49300000000005</v>
      </c>
    </row>
    <row r="360" spans="1:16" ht="91.15">
      <c r="A360" s="13" t="s">
        <v>5259</v>
      </c>
      <c r="B360" s="13"/>
      <c r="C360" s="13" t="s">
        <v>40</v>
      </c>
      <c r="D360" s="13" t="s">
        <v>41</v>
      </c>
      <c r="E360" s="13" t="s">
        <v>42</v>
      </c>
      <c r="F360" s="13" t="s">
        <v>41</v>
      </c>
      <c r="G360" s="13" t="s">
        <v>3905</v>
      </c>
      <c r="H360" s="13" t="s">
        <v>5260</v>
      </c>
      <c r="I360" s="13" t="s">
        <v>4012</v>
      </c>
      <c r="J360" s="13" t="s">
        <v>5101</v>
      </c>
      <c r="K360" s="13" t="s">
        <v>5256</v>
      </c>
      <c r="L360" s="13" t="s">
        <v>134</v>
      </c>
      <c r="M360" s="14">
        <v>1002.361</v>
      </c>
      <c r="N360" s="13" t="s">
        <v>5261</v>
      </c>
      <c r="O360" s="13" t="s">
        <v>5262</v>
      </c>
      <c r="P360" s="14">
        <f t="shared" si="5"/>
        <v>1002.361</v>
      </c>
    </row>
    <row r="361" spans="1:16" ht="91.15">
      <c r="A361" s="13" t="s">
        <v>5263</v>
      </c>
      <c r="B361" s="13"/>
      <c r="C361" s="13" t="s">
        <v>40</v>
      </c>
      <c r="D361" s="13" t="s">
        <v>41</v>
      </c>
      <c r="E361" s="13" t="s">
        <v>42</v>
      </c>
      <c r="F361" s="13" t="s">
        <v>41</v>
      </c>
      <c r="G361" s="13" t="s">
        <v>3905</v>
      </c>
      <c r="H361" s="13" t="s">
        <v>5264</v>
      </c>
      <c r="I361" s="13" t="s">
        <v>4012</v>
      </c>
      <c r="J361" s="13" t="s">
        <v>5101</v>
      </c>
      <c r="K361" s="13" t="s">
        <v>5256</v>
      </c>
      <c r="L361" s="13" t="s">
        <v>134</v>
      </c>
      <c r="M361" s="14">
        <v>1028.6041</v>
      </c>
      <c r="N361" s="13" t="s">
        <v>5265</v>
      </c>
      <c r="O361" s="13" t="s">
        <v>5266</v>
      </c>
      <c r="P361" s="14">
        <f t="shared" si="5"/>
        <v>1028.6041</v>
      </c>
    </row>
    <row r="362" spans="1:16" ht="91.15">
      <c r="A362" s="13" t="s">
        <v>5267</v>
      </c>
      <c r="B362" s="13"/>
      <c r="C362" s="13" t="s">
        <v>40</v>
      </c>
      <c r="D362" s="13" t="s">
        <v>41</v>
      </c>
      <c r="E362" s="13" t="s">
        <v>42</v>
      </c>
      <c r="F362" s="13" t="s">
        <v>41</v>
      </c>
      <c r="G362" s="13" t="s">
        <v>3905</v>
      </c>
      <c r="H362" s="13" t="s">
        <v>5268</v>
      </c>
      <c r="I362" s="13" t="s">
        <v>4012</v>
      </c>
      <c r="J362" s="13" t="s">
        <v>5101</v>
      </c>
      <c r="K362" s="13" t="s">
        <v>5256</v>
      </c>
      <c r="L362" s="13" t="s">
        <v>134</v>
      </c>
      <c r="M362" s="14">
        <v>1071.5781999999999</v>
      </c>
      <c r="N362" s="13" t="s">
        <v>5269</v>
      </c>
      <c r="O362" s="13" t="s">
        <v>5270</v>
      </c>
      <c r="P362" s="14">
        <f t="shared" si="5"/>
        <v>1071.5781999999999</v>
      </c>
    </row>
    <row r="363" spans="1:16" ht="91.15">
      <c r="A363" s="13" t="s">
        <v>5271</v>
      </c>
      <c r="B363" s="13"/>
      <c r="C363" s="13" t="s">
        <v>40</v>
      </c>
      <c r="D363" s="13" t="s">
        <v>41</v>
      </c>
      <c r="E363" s="13" t="s">
        <v>42</v>
      </c>
      <c r="F363" s="13" t="s">
        <v>41</v>
      </c>
      <c r="G363" s="13" t="s">
        <v>3905</v>
      </c>
      <c r="H363" s="13" t="s">
        <v>5272</v>
      </c>
      <c r="I363" s="13" t="s">
        <v>4012</v>
      </c>
      <c r="J363" s="13" t="s">
        <v>5101</v>
      </c>
      <c r="K363" s="13" t="s">
        <v>5256</v>
      </c>
      <c r="L363" s="13" t="s">
        <v>134</v>
      </c>
      <c r="M363" s="14">
        <v>1114.5406</v>
      </c>
      <c r="N363" s="13" t="s">
        <v>5273</v>
      </c>
      <c r="O363" s="13" t="s">
        <v>5274</v>
      </c>
      <c r="P363" s="14">
        <f t="shared" si="5"/>
        <v>1114.5406</v>
      </c>
    </row>
    <row r="364" spans="1:16" ht="91.15">
      <c r="A364" s="13" t="s">
        <v>5275</v>
      </c>
      <c r="B364" s="13"/>
      <c r="C364" s="13" t="s">
        <v>40</v>
      </c>
      <c r="D364" s="13" t="s">
        <v>41</v>
      </c>
      <c r="E364" s="13" t="s">
        <v>42</v>
      </c>
      <c r="F364" s="13" t="s">
        <v>41</v>
      </c>
      <c r="G364" s="13" t="s">
        <v>3905</v>
      </c>
      <c r="H364" s="13" t="s">
        <v>5276</v>
      </c>
      <c r="I364" s="13" t="s">
        <v>4012</v>
      </c>
      <c r="J364" s="13" t="s">
        <v>5101</v>
      </c>
      <c r="K364" s="13" t="s">
        <v>5256</v>
      </c>
      <c r="L364" s="13" t="s">
        <v>134</v>
      </c>
      <c r="M364" s="14">
        <v>1146.7507000000001</v>
      </c>
      <c r="N364" s="13" t="s">
        <v>5277</v>
      </c>
      <c r="O364" s="13" t="s">
        <v>5278</v>
      </c>
      <c r="P364" s="14">
        <f t="shared" si="5"/>
        <v>1146.7507000000001</v>
      </c>
    </row>
    <row r="365" spans="1:16" ht="57">
      <c r="A365" s="13" t="s">
        <v>5279</v>
      </c>
      <c r="B365" s="13" t="s">
        <v>481</v>
      </c>
      <c r="C365" s="13" t="s">
        <v>123</v>
      </c>
      <c r="D365" s="13" t="s">
        <v>41</v>
      </c>
      <c r="E365" s="13" t="s">
        <v>41</v>
      </c>
      <c r="F365" s="13" t="s">
        <v>41</v>
      </c>
      <c r="G365" s="13" t="s">
        <v>3905</v>
      </c>
      <c r="H365" s="13" t="s">
        <v>5280</v>
      </c>
      <c r="I365" s="13" t="s">
        <v>4012</v>
      </c>
      <c r="J365" s="13" t="s">
        <v>5101</v>
      </c>
      <c r="K365" s="13" t="s">
        <v>5281</v>
      </c>
      <c r="L365" s="13" t="s">
        <v>104</v>
      </c>
      <c r="M365" s="14">
        <v>156.97139999999999</v>
      </c>
      <c r="N365" s="13" t="s">
        <v>5282</v>
      </c>
      <c r="O365" s="13" t="s">
        <v>5282</v>
      </c>
      <c r="P365" s="14">
        <f t="shared" si="5"/>
        <v>156.97139999999999</v>
      </c>
    </row>
    <row r="366" spans="1:16" ht="57">
      <c r="A366" s="13" t="s">
        <v>5283</v>
      </c>
      <c r="B366" s="13" t="s">
        <v>481</v>
      </c>
      <c r="C366" s="13" t="s">
        <v>40</v>
      </c>
      <c r="D366" s="13" t="s">
        <v>41</v>
      </c>
      <c r="E366" s="13" t="s">
        <v>41</v>
      </c>
      <c r="F366" s="13" t="s">
        <v>41</v>
      </c>
      <c r="G366" s="13" t="s">
        <v>3905</v>
      </c>
      <c r="H366" s="13" t="s">
        <v>5284</v>
      </c>
      <c r="I366" s="13" t="s">
        <v>4012</v>
      </c>
      <c r="J366" s="13" t="s">
        <v>5101</v>
      </c>
      <c r="K366" s="13" t="s">
        <v>5281</v>
      </c>
      <c r="L366" s="13" t="s">
        <v>104</v>
      </c>
      <c r="M366" s="14">
        <v>160.75049999999999</v>
      </c>
      <c r="N366" s="13" t="s">
        <v>5285</v>
      </c>
      <c r="O366" s="13" t="s">
        <v>5285</v>
      </c>
      <c r="P366" s="14">
        <f t="shared" si="5"/>
        <v>160.75049999999999</v>
      </c>
    </row>
    <row r="367" spans="1:16" ht="57">
      <c r="A367" s="13" t="s">
        <v>5286</v>
      </c>
      <c r="B367" s="13" t="s">
        <v>481</v>
      </c>
      <c r="C367" s="13" t="s">
        <v>123</v>
      </c>
      <c r="D367" s="13" t="s">
        <v>41</v>
      </c>
      <c r="E367" s="13" t="s">
        <v>41</v>
      </c>
      <c r="F367" s="13" t="s">
        <v>41</v>
      </c>
      <c r="G367" s="13" t="s">
        <v>3905</v>
      </c>
      <c r="H367" s="13" t="s">
        <v>5287</v>
      </c>
      <c r="I367" s="13" t="s">
        <v>4012</v>
      </c>
      <c r="J367" s="13" t="s">
        <v>5101</v>
      </c>
      <c r="K367" s="13" t="s">
        <v>5281</v>
      </c>
      <c r="L367" s="13" t="s">
        <v>104</v>
      </c>
      <c r="M367" s="14">
        <v>74.615099999999998</v>
      </c>
      <c r="N367" s="13" t="s">
        <v>5288</v>
      </c>
      <c r="O367" s="13" t="s">
        <v>5289</v>
      </c>
      <c r="P367" s="14">
        <f t="shared" si="5"/>
        <v>74.615099999999998</v>
      </c>
    </row>
    <row r="368" spans="1:16" ht="57">
      <c r="A368" s="13" t="s">
        <v>5290</v>
      </c>
      <c r="B368" s="13" t="s">
        <v>481</v>
      </c>
      <c r="C368" s="13" t="s">
        <v>123</v>
      </c>
      <c r="D368" s="13" t="s">
        <v>42</v>
      </c>
      <c r="E368" s="13" t="s">
        <v>41</v>
      </c>
      <c r="F368" s="13" t="s">
        <v>42</v>
      </c>
      <c r="G368" s="13" t="s">
        <v>3905</v>
      </c>
      <c r="H368" s="13" t="s">
        <v>5291</v>
      </c>
      <c r="I368" s="13" t="s">
        <v>4012</v>
      </c>
      <c r="J368" s="13" t="s">
        <v>5101</v>
      </c>
      <c r="K368" s="13" t="s">
        <v>5281</v>
      </c>
      <c r="L368" s="13" t="s">
        <v>104</v>
      </c>
      <c r="M368" s="14">
        <v>71.034899999999993</v>
      </c>
      <c r="N368" s="13" t="s">
        <v>5292</v>
      </c>
      <c r="O368" s="13" t="s">
        <v>5293</v>
      </c>
      <c r="P368" s="14">
        <f t="shared" si="5"/>
        <v>71.034899999999993</v>
      </c>
    </row>
    <row r="369" spans="1:16" ht="57">
      <c r="A369" s="13" t="s">
        <v>5294</v>
      </c>
      <c r="B369" s="13" t="s">
        <v>481</v>
      </c>
      <c r="C369" s="13" t="s">
        <v>123</v>
      </c>
      <c r="D369" s="13" t="s">
        <v>42</v>
      </c>
      <c r="E369" s="13" t="s">
        <v>41</v>
      </c>
      <c r="F369" s="13" t="s">
        <v>42</v>
      </c>
      <c r="G369" s="13" t="s">
        <v>3905</v>
      </c>
      <c r="H369" s="13" t="s">
        <v>5295</v>
      </c>
      <c r="I369" s="13" t="s">
        <v>4012</v>
      </c>
      <c r="J369" s="13" t="s">
        <v>5101</v>
      </c>
      <c r="K369" s="13" t="s">
        <v>5281</v>
      </c>
      <c r="L369" s="13" t="s">
        <v>104</v>
      </c>
      <c r="M369" s="14">
        <v>163.5702</v>
      </c>
      <c r="N369" s="13" t="s">
        <v>5296</v>
      </c>
      <c r="O369" s="13" t="s">
        <v>5297</v>
      </c>
      <c r="P369" s="14">
        <f t="shared" si="5"/>
        <v>163.5702</v>
      </c>
    </row>
    <row r="370" spans="1:16" ht="57">
      <c r="A370" s="13" t="s">
        <v>5298</v>
      </c>
      <c r="B370" s="13" t="s">
        <v>481</v>
      </c>
      <c r="C370" s="13" t="s">
        <v>123</v>
      </c>
      <c r="D370" s="13" t="s">
        <v>42</v>
      </c>
      <c r="E370" s="13" t="s">
        <v>41</v>
      </c>
      <c r="F370" s="13" t="s">
        <v>42</v>
      </c>
      <c r="G370" s="13" t="s">
        <v>3905</v>
      </c>
      <c r="H370" s="13" t="s">
        <v>5299</v>
      </c>
      <c r="I370" s="13" t="s">
        <v>4012</v>
      </c>
      <c r="J370" s="13" t="s">
        <v>5101</v>
      </c>
      <c r="K370" s="13" t="s">
        <v>5281</v>
      </c>
      <c r="L370" s="13" t="s">
        <v>104</v>
      </c>
      <c r="M370" s="14">
        <v>69.841499999999996</v>
      </c>
      <c r="N370" s="13" t="s">
        <v>5300</v>
      </c>
      <c r="O370" s="13" t="s">
        <v>5301</v>
      </c>
      <c r="P370" s="14">
        <f t="shared" si="5"/>
        <v>69.841499999999996</v>
      </c>
    </row>
    <row r="371" spans="1:16" ht="57">
      <c r="A371" s="13" t="s">
        <v>5302</v>
      </c>
      <c r="B371" s="13" t="s">
        <v>481</v>
      </c>
      <c r="C371" s="13" t="s">
        <v>123</v>
      </c>
      <c r="D371" s="13" t="s">
        <v>42</v>
      </c>
      <c r="E371" s="13" t="s">
        <v>41</v>
      </c>
      <c r="F371" s="13" t="s">
        <v>42</v>
      </c>
      <c r="G371" s="13" t="s">
        <v>3905</v>
      </c>
      <c r="H371" s="13" t="s">
        <v>5303</v>
      </c>
      <c r="I371" s="13" t="s">
        <v>4012</v>
      </c>
      <c r="J371" s="13" t="s">
        <v>5101</v>
      </c>
      <c r="K371" s="13" t="s">
        <v>5281</v>
      </c>
      <c r="L371" s="13" t="s">
        <v>104</v>
      </c>
      <c r="M371" s="14">
        <v>104.9181</v>
      </c>
      <c r="N371" s="13" t="s">
        <v>5304</v>
      </c>
      <c r="O371" s="13" t="s">
        <v>5305</v>
      </c>
      <c r="P371" s="14">
        <f t="shared" si="5"/>
        <v>104.9181</v>
      </c>
    </row>
    <row r="372" spans="1:16" ht="57">
      <c r="A372" s="13" t="s">
        <v>5306</v>
      </c>
      <c r="B372" s="13" t="s">
        <v>481</v>
      </c>
      <c r="C372" s="13" t="s">
        <v>123</v>
      </c>
      <c r="D372" s="13" t="s">
        <v>42</v>
      </c>
      <c r="E372" s="13" t="s">
        <v>41</v>
      </c>
      <c r="F372" s="13" t="s">
        <v>42</v>
      </c>
      <c r="G372" s="13" t="s">
        <v>3905</v>
      </c>
      <c r="H372" s="13" t="s">
        <v>5307</v>
      </c>
      <c r="I372" s="13" t="s">
        <v>4012</v>
      </c>
      <c r="J372" s="13" t="s">
        <v>5101</v>
      </c>
      <c r="K372" s="13" t="s">
        <v>5281</v>
      </c>
      <c r="L372" s="13" t="s">
        <v>104</v>
      </c>
      <c r="M372" s="14">
        <v>36.110399999999998</v>
      </c>
      <c r="N372" s="13" t="s">
        <v>5308</v>
      </c>
      <c r="O372" s="13" t="s">
        <v>5309</v>
      </c>
      <c r="P372" s="14">
        <f t="shared" si="5"/>
        <v>36.110399999999998</v>
      </c>
    </row>
    <row r="373" spans="1:16" ht="57">
      <c r="A373" s="13" t="s">
        <v>5310</v>
      </c>
      <c r="B373" s="13" t="s">
        <v>481</v>
      </c>
      <c r="C373" s="13" t="s">
        <v>40</v>
      </c>
      <c r="D373" s="13" t="s">
        <v>41</v>
      </c>
      <c r="E373" s="13" t="s">
        <v>41</v>
      </c>
      <c r="F373" s="13" t="s">
        <v>41</v>
      </c>
      <c r="G373" s="13" t="s">
        <v>3905</v>
      </c>
      <c r="H373" s="13" t="s">
        <v>5311</v>
      </c>
      <c r="I373" s="13" t="s">
        <v>4012</v>
      </c>
      <c r="J373" s="13" t="s">
        <v>5101</v>
      </c>
      <c r="K373" s="13" t="s">
        <v>5281</v>
      </c>
      <c r="L373" s="13" t="s">
        <v>104</v>
      </c>
      <c r="M373" s="14">
        <v>42.170999999999999</v>
      </c>
      <c r="N373" s="13" t="s">
        <v>5312</v>
      </c>
      <c r="O373" s="13" t="s">
        <v>5312</v>
      </c>
      <c r="P373" s="14">
        <f t="shared" si="5"/>
        <v>42.170999999999999</v>
      </c>
    </row>
    <row r="374" spans="1:16" ht="57">
      <c r="A374" s="13" t="s">
        <v>5313</v>
      </c>
      <c r="B374" s="13" t="s">
        <v>481</v>
      </c>
      <c r="C374" s="13" t="s">
        <v>123</v>
      </c>
      <c r="D374" s="13" t="s">
        <v>42</v>
      </c>
      <c r="E374" s="13" t="s">
        <v>41</v>
      </c>
      <c r="F374" s="13" t="s">
        <v>42</v>
      </c>
      <c r="G374" s="13" t="s">
        <v>3905</v>
      </c>
      <c r="H374" s="13" t="s">
        <v>5314</v>
      </c>
      <c r="I374" s="13" t="s">
        <v>4012</v>
      </c>
      <c r="J374" s="13" t="s">
        <v>5101</v>
      </c>
      <c r="K374" s="13" t="s">
        <v>5281</v>
      </c>
      <c r="L374" s="13" t="s">
        <v>104</v>
      </c>
      <c r="M374" s="14">
        <v>74.895899999999997</v>
      </c>
      <c r="N374" s="13" t="s">
        <v>5315</v>
      </c>
      <c r="O374" s="13" t="s">
        <v>5316</v>
      </c>
      <c r="P374" s="14">
        <f t="shared" si="5"/>
        <v>74.895899999999997</v>
      </c>
    </row>
    <row r="375" spans="1:16" ht="57">
      <c r="A375" s="13" t="s">
        <v>5317</v>
      </c>
      <c r="B375" s="13" t="s">
        <v>481</v>
      </c>
      <c r="C375" s="13" t="s">
        <v>123</v>
      </c>
      <c r="D375" s="13" t="s">
        <v>42</v>
      </c>
      <c r="E375" s="13" t="s">
        <v>41</v>
      </c>
      <c r="F375" s="13" t="s">
        <v>42</v>
      </c>
      <c r="G375" s="13" t="s">
        <v>3905</v>
      </c>
      <c r="H375" s="13" t="s">
        <v>5318</v>
      </c>
      <c r="I375" s="13" t="s">
        <v>4012</v>
      </c>
      <c r="J375" s="13" t="s">
        <v>5101</v>
      </c>
      <c r="K375" s="13" t="s">
        <v>5281</v>
      </c>
      <c r="L375" s="13" t="s">
        <v>104</v>
      </c>
      <c r="M375" s="14">
        <v>36.402900000000002</v>
      </c>
      <c r="N375" s="13" t="s">
        <v>5319</v>
      </c>
      <c r="O375" s="13" t="s">
        <v>5319</v>
      </c>
      <c r="P375" s="14">
        <f t="shared" si="5"/>
        <v>36.402900000000002</v>
      </c>
    </row>
    <row r="376" spans="1:16" ht="57">
      <c r="A376" s="13" t="s">
        <v>5320</v>
      </c>
      <c r="B376" s="13" t="s">
        <v>481</v>
      </c>
      <c r="C376" s="13" t="s">
        <v>123</v>
      </c>
      <c r="D376" s="13" t="s">
        <v>42</v>
      </c>
      <c r="E376" s="13" t="s">
        <v>41</v>
      </c>
      <c r="F376" s="13" t="s">
        <v>42</v>
      </c>
      <c r="G376" s="13" t="s">
        <v>3905</v>
      </c>
      <c r="H376" s="13" t="s">
        <v>5321</v>
      </c>
      <c r="I376" s="13" t="s">
        <v>4012</v>
      </c>
      <c r="J376" s="13" t="s">
        <v>5101</v>
      </c>
      <c r="K376" s="13" t="s">
        <v>5281</v>
      </c>
      <c r="L376" s="13" t="s">
        <v>104</v>
      </c>
      <c r="M376" s="14">
        <v>41.480699999999999</v>
      </c>
      <c r="N376" s="13" t="s">
        <v>5322</v>
      </c>
      <c r="O376" s="13" t="s">
        <v>5323</v>
      </c>
      <c r="P376" s="14">
        <f t="shared" si="5"/>
        <v>41.480699999999999</v>
      </c>
    </row>
    <row r="377" spans="1:16" ht="57">
      <c r="A377" s="13" t="s">
        <v>5324</v>
      </c>
      <c r="B377" s="13" t="s">
        <v>481</v>
      </c>
      <c r="C377" s="13" t="s">
        <v>123</v>
      </c>
      <c r="D377" s="13" t="s">
        <v>42</v>
      </c>
      <c r="E377" s="13" t="s">
        <v>41</v>
      </c>
      <c r="F377" s="13" t="s">
        <v>42</v>
      </c>
      <c r="G377" s="13" t="s">
        <v>3905</v>
      </c>
      <c r="H377" s="13" t="s">
        <v>5325</v>
      </c>
      <c r="I377" s="13" t="s">
        <v>4012</v>
      </c>
      <c r="J377" s="13" t="s">
        <v>5101</v>
      </c>
      <c r="K377" s="13" t="s">
        <v>5281</v>
      </c>
      <c r="L377" s="13" t="s">
        <v>104</v>
      </c>
      <c r="M377" s="14">
        <v>45.131100000000004</v>
      </c>
      <c r="N377" s="13" t="s">
        <v>5326</v>
      </c>
      <c r="O377" s="13" t="s">
        <v>5327</v>
      </c>
      <c r="P377" s="14">
        <f t="shared" si="5"/>
        <v>45.131100000000004</v>
      </c>
    </row>
    <row r="378" spans="1:16" ht="57">
      <c r="A378" s="13" t="s">
        <v>5328</v>
      </c>
      <c r="B378" s="13" t="s">
        <v>481</v>
      </c>
      <c r="C378" s="13" t="s">
        <v>123</v>
      </c>
      <c r="D378" s="13" t="s">
        <v>42</v>
      </c>
      <c r="E378" s="13" t="s">
        <v>41</v>
      </c>
      <c r="F378" s="13" t="s">
        <v>42</v>
      </c>
      <c r="G378" s="13" t="s">
        <v>3905</v>
      </c>
      <c r="H378" s="13" t="s">
        <v>5329</v>
      </c>
      <c r="I378" s="13" t="s">
        <v>4012</v>
      </c>
      <c r="J378" s="13" t="s">
        <v>5101</v>
      </c>
      <c r="K378" s="13" t="s">
        <v>5281</v>
      </c>
      <c r="L378" s="13" t="s">
        <v>104</v>
      </c>
      <c r="M378" s="14">
        <v>51.203400000000002</v>
      </c>
      <c r="N378" s="13" t="s">
        <v>5330</v>
      </c>
      <c r="O378" s="13" t="s">
        <v>5330</v>
      </c>
      <c r="P378" s="14">
        <f t="shared" si="5"/>
        <v>51.203400000000002</v>
      </c>
    </row>
    <row r="379" spans="1:16" ht="57">
      <c r="A379" s="13" t="s">
        <v>5331</v>
      </c>
      <c r="B379" s="13"/>
      <c r="C379" s="13" t="s">
        <v>40</v>
      </c>
      <c r="D379" s="13" t="s">
        <v>41</v>
      </c>
      <c r="E379" s="13" t="s">
        <v>42</v>
      </c>
      <c r="F379" s="13" t="s">
        <v>41</v>
      </c>
      <c r="G379" s="13" t="s">
        <v>3905</v>
      </c>
      <c r="H379" s="13" t="s">
        <v>5332</v>
      </c>
      <c r="I379" s="13" t="s">
        <v>4012</v>
      </c>
      <c r="J379" s="13" t="s">
        <v>5101</v>
      </c>
      <c r="K379" s="13" t="s">
        <v>5333</v>
      </c>
      <c r="L379" s="13" t="s">
        <v>104</v>
      </c>
      <c r="M379" s="14">
        <v>48.575099999999999</v>
      </c>
      <c r="N379" s="13" t="s">
        <v>5334</v>
      </c>
      <c r="O379" s="13" t="s">
        <v>5335</v>
      </c>
      <c r="P379" s="14">
        <f t="shared" si="5"/>
        <v>48.575099999999999</v>
      </c>
    </row>
    <row r="380" spans="1:16" ht="57">
      <c r="A380" s="13" t="s">
        <v>5336</v>
      </c>
      <c r="B380" s="13"/>
      <c r="C380" s="13" t="s">
        <v>40</v>
      </c>
      <c r="D380" s="13" t="s">
        <v>41</v>
      </c>
      <c r="E380" s="13" t="s">
        <v>42</v>
      </c>
      <c r="F380" s="13" t="s">
        <v>41</v>
      </c>
      <c r="G380" s="13" t="s">
        <v>3905</v>
      </c>
      <c r="H380" s="13" t="s">
        <v>5337</v>
      </c>
      <c r="I380" s="13" t="s">
        <v>4012</v>
      </c>
      <c r="J380" s="13" t="s">
        <v>5101</v>
      </c>
      <c r="K380" s="13" t="s">
        <v>5333</v>
      </c>
      <c r="L380" s="13" t="s">
        <v>104</v>
      </c>
      <c r="M380" s="14">
        <v>45.544800000000002</v>
      </c>
      <c r="N380" s="13" t="s">
        <v>5338</v>
      </c>
      <c r="O380" s="13" t="s">
        <v>5339</v>
      </c>
      <c r="P380" s="14">
        <f t="shared" si="5"/>
        <v>45.544800000000002</v>
      </c>
    </row>
    <row r="381" spans="1:16" ht="57">
      <c r="A381" s="13" t="s">
        <v>5340</v>
      </c>
      <c r="B381" s="13"/>
      <c r="C381" s="13" t="s">
        <v>40</v>
      </c>
      <c r="D381" s="13" t="s">
        <v>41</v>
      </c>
      <c r="E381" s="13" t="s">
        <v>42</v>
      </c>
      <c r="F381" s="13" t="s">
        <v>41</v>
      </c>
      <c r="G381" s="13" t="s">
        <v>3905</v>
      </c>
      <c r="H381" s="13" t="s">
        <v>5341</v>
      </c>
      <c r="I381" s="13" t="s">
        <v>4012</v>
      </c>
      <c r="J381" s="13" t="s">
        <v>5101</v>
      </c>
      <c r="K381" s="13" t="s">
        <v>5333</v>
      </c>
      <c r="L381" s="13" t="s">
        <v>104</v>
      </c>
      <c r="M381" s="14">
        <v>146.2396</v>
      </c>
      <c r="N381" s="13" t="s">
        <v>5342</v>
      </c>
      <c r="O381" s="13" t="s">
        <v>5343</v>
      </c>
      <c r="P381" s="14">
        <f t="shared" si="5"/>
        <v>146.2396</v>
      </c>
    </row>
    <row r="382" spans="1:16" ht="22.9">
      <c r="A382" s="13" t="s">
        <v>5344</v>
      </c>
      <c r="B382" s="13"/>
      <c r="C382" s="13" t="s">
        <v>123</v>
      </c>
      <c r="D382" s="13" t="s">
        <v>41</v>
      </c>
      <c r="E382" s="13" t="s">
        <v>41</v>
      </c>
      <c r="F382" s="13" t="s">
        <v>42</v>
      </c>
      <c r="G382" s="13" t="s">
        <v>3905</v>
      </c>
      <c r="H382" s="13" t="s">
        <v>5345</v>
      </c>
      <c r="I382" s="13" t="s">
        <v>4012</v>
      </c>
      <c r="J382" s="13" t="s">
        <v>5101</v>
      </c>
      <c r="K382" s="13" t="s">
        <v>5333</v>
      </c>
      <c r="L382" s="13" t="s">
        <v>104</v>
      </c>
      <c r="M382" s="14">
        <v>37.063800000000001</v>
      </c>
      <c r="N382" s="13" t="s">
        <v>5346</v>
      </c>
      <c r="O382" s="13" t="s">
        <v>5346</v>
      </c>
      <c r="P382" s="14">
        <f t="shared" si="5"/>
        <v>37.063800000000001</v>
      </c>
    </row>
    <row r="383" spans="1:16" ht="57">
      <c r="A383" s="13" t="s">
        <v>5347</v>
      </c>
      <c r="B383" s="13"/>
      <c r="C383" s="13" t="s">
        <v>40</v>
      </c>
      <c r="D383" s="13" t="s">
        <v>41</v>
      </c>
      <c r="E383" s="13" t="s">
        <v>42</v>
      </c>
      <c r="F383" s="13" t="s">
        <v>41</v>
      </c>
      <c r="G383" s="13" t="s">
        <v>3905</v>
      </c>
      <c r="H383" s="13" t="s">
        <v>5348</v>
      </c>
      <c r="I383" s="13" t="s">
        <v>4012</v>
      </c>
      <c r="J383" s="13" t="s">
        <v>5101</v>
      </c>
      <c r="K383" s="13" t="s">
        <v>5333</v>
      </c>
      <c r="L383" s="13" t="s">
        <v>104</v>
      </c>
      <c r="M383" s="14">
        <v>89.441299999999998</v>
      </c>
      <c r="N383" s="13" t="s">
        <v>5349</v>
      </c>
      <c r="O383" s="13" t="s">
        <v>5350</v>
      </c>
      <c r="P383" s="14">
        <f t="shared" si="5"/>
        <v>89.441299999999998</v>
      </c>
    </row>
    <row r="384" spans="1:16" ht="102.6">
      <c r="A384" s="13" t="s">
        <v>5351</v>
      </c>
      <c r="B384" s="13"/>
      <c r="C384" s="13" t="s">
        <v>123</v>
      </c>
      <c r="D384" s="13" t="s">
        <v>41</v>
      </c>
      <c r="E384" s="13" t="s">
        <v>41</v>
      </c>
      <c r="F384" s="13" t="s">
        <v>42</v>
      </c>
      <c r="G384" s="13" t="s">
        <v>3905</v>
      </c>
      <c r="H384" s="13" t="s">
        <v>5352</v>
      </c>
      <c r="I384" s="13" t="s">
        <v>4012</v>
      </c>
      <c r="J384" s="13" t="s">
        <v>5353</v>
      </c>
      <c r="K384" s="13" t="s">
        <v>5354</v>
      </c>
      <c r="L384" s="13" t="s">
        <v>104</v>
      </c>
      <c r="M384" s="14">
        <v>299.12520000000001</v>
      </c>
      <c r="N384" s="13" t="s">
        <v>5355</v>
      </c>
      <c r="O384" s="13" t="s">
        <v>5356</v>
      </c>
      <c r="P384" s="14">
        <f t="shared" si="5"/>
        <v>299.12520000000001</v>
      </c>
    </row>
    <row r="385" spans="1:16" ht="102.6">
      <c r="A385" s="13" t="s">
        <v>5357</v>
      </c>
      <c r="B385" s="13"/>
      <c r="C385" s="13" t="s">
        <v>123</v>
      </c>
      <c r="D385" s="13" t="s">
        <v>41</v>
      </c>
      <c r="E385" s="13" t="s">
        <v>41</v>
      </c>
      <c r="F385" s="13" t="s">
        <v>42</v>
      </c>
      <c r="G385" s="13" t="s">
        <v>3905</v>
      </c>
      <c r="H385" s="13" t="s">
        <v>5358</v>
      </c>
      <c r="I385" s="13" t="s">
        <v>4012</v>
      </c>
      <c r="J385" s="13" t="s">
        <v>5353</v>
      </c>
      <c r="K385" s="13" t="s">
        <v>5354</v>
      </c>
      <c r="L385" s="13" t="s">
        <v>104</v>
      </c>
      <c r="M385" s="14">
        <v>561.74649999999997</v>
      </c>
      <c r="N385" s="13" t="s">
        <v>5359</v>
      </c>
      <c r="O385" s="13" t="s">
        <v>5360</v>
      </c>
      <c r="P385" s="14">
        <f t="shared" si="5"/>
        <v>561.74649999999997</v>
      </c>
    </row>
    <row r="386" spans="1:16" ht="114">
      <c r="A386" s="13" t="s">
        <v>5361</v>
      </c>
      <c r="B386" s="13"/>
      <c r="C386" s="13" t="s">
        <v>123</v>
      </c>
      <c r="D386" s="13" t="s">
        <v>41</v>
      </c>
      <c r="E386" s="13" t="s">
        <v>41</v>
      </c>
      <c r="F386" s="13" t="s">
        <v>42</v>
      </c>
      <c r="G386" s="13" t="s">
        <v>3905</v>
      </c>
      <c r="H386" s="13" t="s">
        <v>5362</v>
      </c>
      <c r="I386" s="13" t="s">
        <v>4012</v>
      </c>
      <c r="J386" s="13" t="s">
        <v>5353</v>
      </c>
      <c r="K386" s="13" t="s">
        <v>5354</v>
      </c>
      <c r="L386" s="13" t="s">
        <v>104</v>
      </c>
      <c r="M386" s="14">
        <v>824.36760000000004</v>
      </c>
      <c r="N386" s="13" t="s">
        <v>5363</v>
      </c>
      <c r="O386" s="13" t="s">
        <v>5364</v>
      </c>
      <c r="P386" s="14">
        <f t="shared" si="5"/>
        <v>824.36760000000004</v>
      </c>
    </row>
    <row r="387" spans="1:16" ht="114">
      <c r="A387" s="13" t="s">
        <v>5365</v>
      </c>
      <c r="B387" s="13"/>
      <c r="C387" s="13" t="s">
        <v>123</v>
      </c>
      <c r="D387" s="13" t="s">
        <v>41</v>
      </c>
      <c r="E387" s="13" t="s">
        <v>41</v>
      </c>
      <c r="F387" s="13" t="s">
        <v>42</v>
      </c>
      <c r="G387" s="13" t="s">
        <v>3905</v>
      </c>
      <c r="H387" s="13" t="s">
        <v>5366</v>
      </c>
      <c r="I387" s="13" t="s">
        <v>4012</v>
      </c>
      <c r="J387" s="13" t="s">
        <v>5353</v>
      </c>
      <c r="K387" s="13" t="s">
        <v>5354</v>
      </c>
      <c r="L387" s="13" t="s">
        <v>104</v>
      </c>
      <c r="M387" s="14">
        <v>1318.0956000000001</v>
      </c>
      <c r="N387" s="13" t="s">
        <v>5367</v>
      </c>
      <c r="O387" s="13" t="s">
        <v>5368</v>
      </c>
      <c r="P387" s="14">
        <f t="shared" si="5"/>
        <v>1318.0956000000001</v>
      </c>
    </row>
    <row r="388" spans="1:16" ht="79.900000000000006">
      <c r="A388" s="13" t="s">
        <v>5369</v>
      </c>
      <c r="B388" s="13"/>
      <c r="C388" s="13" t="s">
        <v>1854</v>
      </c>
      <c r="D388" s="13" t="s">
        <v>42</v>
      </c>
      <c r="E388" s="13" t="s">
        <v>41</v>
      </c>
      <c r="F388" s="13" t="s">
        <v>42</v>
      </c>
      <c r="G388" s="13" t="s">
        <v>3905</v>
      </c>
      <c r="H388" s="13" t="s">
        <v>5370</v>
      </c>
      <c r="I388" s="13" t="s">
        <v>4012</v>
      </c>
      <c r="J388" s="13" t="s">
        <v>5353</v>
      </c>
      <c r="K388" s="13" t="s">
        <v>5371</v>
      </c>
      <c r="L388" s="13" t="s">
        <v>104</v>
      </c>
      <c r="M388" s="14">
        <v>303.24540000000002</v>
      </c>
      <c r="N388" s="13" t="s">
        <v>5372</v>
      </c>
      <c r="O388" s="13" t="s">
        <v>5373</v>
      </c>
      <c r="P388" s="14">
        <f t="shared" si="5"/>
        <v>303.24540000000002</v>
      </c>
    </row>
    <row r="389" spans="1:16" ht="79.900000000000006">
      <c r="A389" s="13" t="s">
        <v>5374</v>
      </c>
      <c r="B389" s="13"/>
      <c r="C389" s="13" t="s">
        <v>1854</v>
      </c>
      <c r="D389" s="13" t="s">
        <v>42</v>
      </c>
      <c r="E389" s="13" t="s">
        <v>41</v>
      </c>
      <c r="F389" s="13" t="s">
        <v>42</v>
      </c>
      <c r="G389" s="13" t="s">
        <v>3905</v>
      </c>
      <c r="H389" s="13" t="s">
        <v>5375</v>
      </c>
      <c r="I389" s="13" t="s">
        <v>4012</v>
      </c>
      <c r="J389" s="13" t="s">
        <v>5353</v>
      </c>
      <c r="K389" s="13" t="s">
        <v>5371</v>
      </c>
      <c r="L389" s="13" t="s">
        <v>104</v>
      </c>
      <c r="M389" s="14">
        <v>584.61170000000004</v>
      </c>
      <c r="N389" s="13" t="s">
        <v>5376</v>
      </c>
      <c r="O389" s="13" t="s">
        <v>5377</v>
      </c>
      <c r="P389" s="14">
        <f t="shared" si="5"/>
        <v>584.61170000000004</v>
      </c>
    </row>
    <row r="390" spans="1:16" ht="79.900000000000006">
      <c r="A390" s="13" t="s">
        <v>5378</v>
      </c>
      <c r="B390" s="13"/>
      <c r="C390" s="13" t="s">
        <v>1854</v>
      </c>
      <c r="D390" s="13" t="s">
        <v>42</v>
      </c>
      <c r="E390" s="13" t="s">
        <v>41</v>
      </c>
      <c r="F390" s="13" t="s">
        <v>42</v>
      </c>
      <c r="G390" s="13" t="s">
        <v>3905</v>
      </c>
      <c r="H390" s="13" t="s">
        <v>5379</v>
      </c>
      <c r="I390" s="13" t="s">
        <v>4012</v>
      </c>
      <c r="J390" s="13" t="s">
        <v>5353</v>
      </c>
      <c r="K390" s="13" t="s">
        <v>5371</v>
      </c>
      <c r="L390" s="13" t="s">
        <v>104</v>
      </c>
      <c r="M390" s="14">
        <v>865.97810000000004</v>
      </c>
      <c r="N390" s="13" t="s">
        <v>5380</v>
      </c>
      <c r="O390" s="13" t="s">
        <v>5381</v>
      </c>
      <c r="P390" s="14">
        <f t="shared" si="5"/>
        <v>865.97810000000004</v>
      </c>
    </row>
    <row r="391" spans="1:16" ht="79.900000000000006">
      <c r="A391" s="13" t="s">
        <v>5382</v>
      </c>
      <c r="B391" s="13"/>
      <c r="C391" s="13" t="s">
        <v>1854</v>
      </c>
      <c r="D391" s="13" t="s">
        <v>42</v>
      </c>
      <c r="E391" s="13" t="s">
        <v>41</v>
      </c>
      <c r="F391" s="13" t="s">
        <v>42</v>
      </c>
      <c r="G391" s="13" t="s">
        <v>3905</v>
      </c>
      <c r="H391" s="13" t="s">
        <v>5383</v>
      </c>
      <c r="I391" s="13" t="s">
        <v>4012</v>
      </c>
      <c r="J391" s="13" t="s">
        <v>5353</v>
      </c>
      <c r="K391" s="13" t="s">
        <v>5371</v>
      </c>
      <c r="L391" s="13" t="s">
        <v>104</v>
      </c>
      <c r="M391" s="14">
        <v>1399.4607000000001</v>
      </c>
      <c r="N391" s="13" t="s">
        <v>5384</v>
      </c>
      <c r="O391" s="13" t="s">
        <v>5385</v>
      </c>
      <c r="P391" s="14">
        <f t="shared" si="5"/>
        <v>1399.4607000000001</v>
      </c>
    </row>
    <row r="392" spans="1:16" ht="57">
      <c r="A392" s="13" t="s">
        <v>5386</v>
      </c>
      <c r="B392" s="13"/>
      <c r="C392" s="13" t="s">
        <v>123</v>
      </c>
      <c r="D392" s="13" t="s">
        <v>41</v>
      </c>
      <c r="E392" s="13" t="s">
        <v>41</v>
      </c>
      <c r="F392" s="13" t="s">
        <v>42</v>
      </c>
      <c r="G392" s="13" t="s">
        <v>3905</v>
      </c>
      <c r="H392" s="13" t="s">
        <v>5387</v>
      </c>
      <c r="I392" s="13" t="s">
        <v>4012</v>
      </c>
      <c r="J392" s="13" t="s">
        <v>5353</v>
      </c>
      <c r="K392" s="13" t="s">
        <v>5388</v>
      </c>
      <c r="L392" s="13" t="s">
        <v>104</v>
      </c>
      <c r="M392" s="14">
        <v>210.4315</v>
      </c>
      <c r="N392" s="13" t="s">
        <v>5389</v>
      </c>
      <c r="O392" s="13" t="s">
        <v>5390</v>
      </c>
      <c r="P392" s="14">
        <f t="shared" si="5"/>
        <v>210.4315</v>
      </c>
    </row>
    <row r="393" spans="1:16" ht="57">
      <c r="A393" s="13" t="s">
        <v>5391</v>
      </c>
      <c r="B393" s="13"/>
      <c r="C393" s="13" t="s">
        <v>123</v>
      </c>
      <c r="D393" s="13" t="s">
        <v>41</v>
      </c>
      <c r="E393" s="13" t="s">
        <v>41</v>
      </c>
      <c r="F393" s="13" t="s">
        <v>42</v>
      </c>
      <c r="G393" s="13" t="s">
        <v>3905</v>
      </c>
      <c r="H393" s="13" t="s">
        <v>5392</v>
      </c>
      <c r="I393" s="13" t="s">
        <v>4012</v>
      </c>
      <c r="J393" s="13" t="s">
        <v>5353</v>
      </c>
      <c r="K393" s="13" t="s">
        <v>5388</v>
      </c>
      <c r="L393" s="13" t="s">
        <v>104</v>
      </c>
      <c r="M393" s="14">
        <v>384.35919999999999</v>
      </c>
      <c r="N393" s="13" t="s">
        <v>5393</v>
      </c>
      <c r="O393" s="13" t="s">
        <v>5394</v>
      </c>
      <c r="P393" s="14">
        <f t="shared" si="5"/>
        <v>384.35919999999999</v>
      </c>
    </row>
    <row r="394" spans="1:16" ht="57">
      <c r="A394" s="13" t="s">
        <v>5395</v>
      </c>
      <c r="B394" s="13"/>
      <c r="C394" s="13" t="s">
        <v>123</v>
      </c>
      <c r="D394" s="13" t="s">
        <v>41</v>
      </c>
      <c r="E394" s="13" t="s">
        <v>41</v>
      </c>
      <c r="F394" s="13" t="s">
        <v>42</v>
      </c>
      <c r="G394" s="13" t="s">
        <v>3905</v>
      </c>
      <c r="H394" s="13" t="s">
        <v>5396</v>
      </c>
      <c r="I394" s="13" t="s">
        <v>4012</v>
      </c>
      <c r="J394" s="13" t="s">
        <v>5353</v>
      </c>
      <c r="K394" s="13" t="s">
        <v>5388</v>
      </c>
      <c r="L394" s="13" t="s">
        <v>104</v>
      </c>
      <c r="M394" s="14">
        <v>564.13670000000002</v>
      </c>
      <c r="N394" s="13" t="s">
        <v>5397</v>
      </c>
      <c r="O394" s="13" t="s">
        <v>5398</v>
      </c>
      <c r="P394" s="14">
        <f t="shared" si="5"/>
        <v>564.13670000000002</v>
      </c>
    </row>
    <row r="395" spans="1:16" ht="57">
      <c r="A395" s="13" t="s">
        <v>5399</v>
      </c>
      <c r="B395" s="13"/>
      <c r="C395" s="13" t="s">
        <v>123</v>
      </c>
      <c r="D395" s="13" t="s">
        <v>41</v>
      </c>
      <c r="E395" s="13" t="s">
        <v>41</v>
      </c>
      <c r="F395" s="13" t="s">
        <v>42</v>
      </c>
      <c r="G395" s="13" t="s">
        <v>3905</v>
      </c>
      <c r="H395" s="13" t="s">
        <v>5400</v>
      </c>
      <c r="I395" s="13" t="s">
        <v>4012</v>
      </c>
      <c r="J395" s="13" t="s">
        <v>5353</v>
      </c>
      <c r="K395" s="13" t="s">
        <v>5388</v>
      </c>
      <c r="L395" s="13" t="s">
        <v>104</v>
      </c>
      <c r="M395" s="14">
        <v>827.95309999999995</v>
      </c>
      <c r="N395" s="13" t="s">
        <v>5401</v>
      </c>
      <c r="O395" s="13" t="s">
        <v>5402</v>
      </c>
      <c r="P395" s="14">
        <f t="shared" si="5"/>
        <v>827.95309999999995</v>
      </c>
    </row>
    <row r="396" spans="1:16" ht="57">
      <c r="A396" s="13" t="s">
        <v>5403</v>
      </c>
      <c r="B396" s="13"/>
      <c r="C396" s="13" t="s">
        <v>123</v>
      </c>
      <c r="D396" s="13" t="s">
        <v>41</v>
      </c>
      <c r="E396" s="13" t="s">
        <v>41</v>
      </c>
      <c r="F396" s="13" t="s">
        <v>42</v>
      </c>
      <c r="G396" s="13" t="s">
        <v>3905</v>
      </c>
      <c r="H396" s="13" t="s">
        <v>5404</v>
      </c>
      <c r="I396" s="13" t="s">
        <v>4012</v>
      </c>
      <c r="J396" s="13" t="s">
        <v>5405</v>
      </c>
      <c r="K396" s="13" t="s">
        <v>5406</v>
      </c>
      <c r="L396" s="13" t="s">
        <v>104</v>
      </c>
      <c r="M396" s="14">
        <v>42.019399999999997</v>
      </c>
      <c r="N396" s="13" t="s">
        <v>5407</v>
      </c>
      <c r="O396" s="13" t="s">
        <v>5408</v>
      </c>
      <c r="P396" s="14">
        <f t="shared" ref="P396:P459" si="6">IF(M396="","",M396*(1+$B$8))</f>
        <v>42.019399999999997</v>
      </c>
    </row>
    <row r="397" spans="1:16" ht="22.9">
      <c r="A397" s="13" t="s">
        <v>5409</v>
      </c>
      <c r="B397" s="13"/>
      <c r="C397" s="13" t="s">
        <v>271</v>
      </c>
      <c r="D397" s="13" t="s">
        <v>41</v>
      </c>
      <c r="E397" s="13" t="s">
        <v>41</v>
      </c>
      <c r="F397" s="13" t="s">
        <v>42</v>
      </c>
      <c r="G397" s="13" t="s">
        <v>3905</v>
      </c>
      <c r="H397" s="13" t="s">
        <v>5410</v>
      </c>
      <c r="I397" s="13" t="s">
        <v>4012</v>
      </c>
      <c r="J397" s="13" t="s">
        <v>5405</v>
      </c>
      <c r="K397" s="13" t="s">
        <v>5411</v>
      </c>
      <c r="L397" s="13" t="s">
        <v>104</v>
      </c>
      <c r="M397" s="14">
        <v>28.012899999999998</v>
      </c>
      <c r="N397" s="13" t="s">
        <v>5412</v>
      </c>
      <c r="O397" s="13" t="s">
        <v>5412</v>
      </c>
      <c r="P397" s="14">
        <f t="shared" si="6"/>
        <v>28.012899999999998</v>
      </c>
    </row>
    <row r="398" spans="1:16" ht="34.15">
      <c r="A398" s="13" t="s">
        <v>5413</v>
      </c>
      <c r="B398" s="13"/>
      <c r="C398" s="13" t="s">
        <v>271</v>
      </c>
      <c r="D398" s="13" t="s">
        <v>41</v>
      </c>
      <c r="E398" s="13" t="s">
        <v>41</v>
      </c>
      <c r="F398" s="13" t="s">
        <v>42</v>
      </c>
      <c r="G398" s="13" t="s">
        <v>3905</v>
      </c>
      <c r="H398" s="13" t="s">
        <v>5414</v>
      </c>
      <c r="I398" s="13" t="s">
        <v>4012</v>
      </c>
      <c r="J398" s="13" t="s">
        <v>5405</v>
      </c>
      <c r="K398" s="13" t="s">
        <v>5411</v>
      </c>
      <c r="L398" s="13" t="s">
        <v>104</v>
      </c>
      <c r="M398" s="14">
        <v>63.029200000000003</v>
      </c>
      <c r="N398" s="13" t="s">
        <v>5415</v>
      </c>
      <c r="O398" s="13" t="s">
        <v>5415</v>
      </c>
      <c r="P398" s="14">
        <f t="shared" si="6"/>
        <v>63.029200000000003</v>
      </c>
    </row>
    <row r="399" spans="1:16" ht="45.6">
      <c r="A399" s="13" t="s">
        <v>5416</v>
      </c>
      <c r="B399" s="13"/>
      <c r="C399" s="13" t="s">
        <v>271</v>
      </c>
      <c r="D399" s="13" t="s">
        <v>41</v>
      </c>
      <c r="E399" s="13" t="s">
        <v>41</v>
      </c>
      <c r="F399" s="13" t="s">
        <v>42</v>
      </c>
      <c r="G399" s="13" t="s">
        <v>3905</v>
      </c>
      <c r="H399" s="13" t="s">
        <v>5417</v>
      </c>
      <c r="I399" s="13" t="s">
        <v>4012</v>
      </c>
      <c r="J399" s="13" t="s">
        <v>5405</v>
      </c>
      <c r="K399" s="13" t="s">
        <v>5411</v>
      </c>
      <c r="L399" s="13" t="s">
        <v>104</v>
      </c>
      <c r="M399" s="14">
        <v>31.514600000000002</v>
      </c>
      <c r="N399" s="13" t="s">
        <v>5418</v>
      </c>
      <c r="O399" s="13" t="s">
        <v>5419</v>
      </c>
      <c r="P399" s="14">
        <f t="shared" si="6"/>
        <v>31.514600000000002</v>
      </c>
    </row>
    <row r="400" spans="1:16" ht="57">
      <c r="A400" s="13" t="s">
        <v>5420</v>
      </c>
      <c r="B400" s="13" t="s">
        <v>481</v>
      </c>
      <c r="C400" s="13" t="s">
        <v>40</v>
      </c>
      <c r="D400" s="13" t="s">
        <v>41</v>
      </c>
      <c r="E400" s="13" t="s">
        <v>41</v>
      </c>
      <c r="F400" s="13" t="s">
        <v>41</v>
      </c>
      <c r="G400" s="13" t="s">
        <v>3905</v>
      </c>
      <c r="H400" s="13" t="s">
        <v>5421</v>
      </c>
      <c r="I400" s="13" t="s">
        <v>4012</v>
      </c>
      <c r="J400" s="13" t="s">
        <v>5422</v>
      </c>
      <c r="K400" s="13" t="s">
        <v>5423</v>
      </c>
      <c r="L400" s="13" t="s">
        <v>134</v>
      </c>
      <c r="M400" s="14">
        <v>158.01320000000001</v>
      </c>
      <c r="N400" s="13" t="s">
        <v>5424</v>
      </c>
      <c r="O400" s="13" t="s">
        <v>5425</v>
      </c>
      <c r="P400" s="14">
        <f t="shared" si="6"/>
        <v>158.01320000000001</v>
      </c>
    </row>
    <row r="401" spans="1:16" ht="57">
      <c r="A401" s="13" t="s">
        <v>5426</v>
      </c>
      <c r="B401" s="13" t="s">
        <v>481</v>
      </c>
      <c r="C401" s="13" t="s">
        <v>40</v>
      </c>
      <c r="D401" s="13" t="s">
        <v>41</v>
      </c>
      <c r="E401" s="13" t="s">
        <v>41</v>
      </c>
      <c r="F401" s="13" t="s">
        <v>41</v>
      </c>
      <c r="G401" s="13" t="s">
        <v>3905</v>
      </c>
      <c r="H401" s="13" t="s">
        <v>5427</v>
      </c>
      <c r="I401" s="13" t="s">
        <v>4012</v>
      </c>
      <c r="J401" s="13" t="s">
        <v>5422</v>
      </c>
      <c r="K401" s="13" t="s">
        <v>5423</v>
      </c>
      <c r="L401" s="13" t="s">
        <v>134</v>
      </c>
      <c r="M401" s="14">
        <v>171.5033</v>
      </c>
      <c r="N401" s="13" t="s">
        <v>5428</v>
      </c>
      <c r="O401" s="13" t="s">
        <v>5429</v>
      </c>
      <c r="P401" s="14">
        <f t="shared" si="6"/>
        <v>171.5033</v>
      </c>
    </row>
    <row r="402" spans="1:16" ht="57">
      <c r="A402" s="13" t="s">
        <v>5430</v>
      </c>
      <c r="B402" s="13" t="s">
        <v>481</v>
      </c>
      <c r="C402" s="13" t="s">
        <v>40</v>
      </c>
      <c r="D402" s="13" t="s">
        <v>41</v>
      </c>
      <c r="E402" s="13" t="s">
        <v>42</v>
      </c>
      <c r="F402" s="13" t="s">
        <v>41</v>
      </c>
      <c r="G402" s="13" t="s">
        <v>3905</v>
      </c>
      <c r="H402" s="13" t="s">
        <v>5431</v>
      </c>
      <c r="I402" s="13" t="s">
        <v>4012</v>
      </c>
      <c r="J402" s="13" t="s">
        <v>5422</v>
      </c>
      <c r="K402" s="13" t="s">
        <v>5432</v>
      </c>
      <c r="L402" s="13" t="s">
        <v>134</v>
      </c>
      <c r="M402" s="14">
        <v>177.58959999999999</v>
      </c>
      <c r="N402" s="13" t="s">
        <v>5433</v>
      </c>
      <c r="O402" s="13" t="s">
        <v>5434</v>
      </c>
      <c r="P402" s="14">
        <f t="shared" si="6"/>
        <v>177.58959999999999</v>
      </c>
    </row>
    <row r="403" spans="1:16" ht="57">
      <c r="A403" s="13" t="s">
        <v>5435</v>
      </c>
      <c r="B403" s="13"/>
      <c r="C403" s="13" t="s">
        <v>123</v>
      </c>
      <c r="D403" s="13" t="s">
        <v>41</v>
      </c>
      <c r="E403" s="13" t="s">
        <v>41</v>
      </c>
      <c r="F403" s="13" t="s">
        <v>42</v>
      </c>
      <c r="G403" s="13" t="s">
        <v>5436</v>
      </c>
      <c r="H403" s="13" t="s">
        <v>5437</v>
      </c>
      <c r="I403" s="13" t="s">
        <v>5438</v>
      </c>
      <c r="J403" s="13" t="s">
        <v>5439</v>
      </c>
      <c r="K403" s="13" t="s">
        <v>5440</v>
      </c>
      <c r="L403" s="13" t="s">
        <v>104</v>
      </c>
      <c r="M403" s="14">
        <v>88.25</v>
      </c>
      <c r="N403" s="13" t="s">
        <v>5441</v>
      </c>
      <c r="O403" s="13" t="s">
        <v>5442</v>
      </c>
      <c r="P403" s="14">
        <f t="shared" si="6"/>
        <v>88.25</v>
      </c>
    </row>
    <row r="404" spans="1:16" ht="45.6">
      <c r="A404" s="13" t="s">
        <v>5443</v>
      </c>
      <c r="B404" s="13"/>
      <c r="C404" s="13" t="s">
        <v>123</v>
      </c>
      <c r="D404" s="13" t="s">
        <v>41</v>
      </c>
      <c r="E404" s="13" t="s">
        <v>41</v>
      </c>
      <c r="F404" s="13" t="s">
        <v>42</v>
      </c>
      <c r="G404" s="13" t="s">
        <v>5436</v>
      </c>
      <c r="H404" s="13" t="s">
        <v>5444</v>
      </c>
      <c r="I404" s="13" t="s">
        <v>5438</v>
      </c>
      <c r="J404" s="13" t="s">
        <v>5439</v>
      </c>
      <c r="K404" s="13" t="s">
        <v>5440</v>
      </c>
      <c r="L404" s="13" t="s">
        <v>104</v>
      </c>
      <c r="M404" s="14">
        <v>13.821899999999999</v>
      </c>
      <c r="N404" s="13" t="s">
        <v>5445</v>
      </c>
      <c r="O404" s="13" t="s">
        <v>5445</v>
      </c>
      <c r="P404" s="14">
        <f t="shared" si="6"/>
        <v>13.821899999999999</v>
      </c>
    </row>
    <row r="405" spans="1:16" ht="45.6">
      <c r="A405" s="13" t="s">
        <v>5446</v>
      </c>
      <c r="B405" s="13"/>
      <c r="C405" s="13" t="s">
        <v>123</v>
      </c>
      <c r="D405" s="13" t="s">
        <v>41</v>
      </c>
      <c r="E405" s="13" t="s">
        <v>41</v>
      </c>
      <c r="F405" s="13" t="s">
        <v>42</v>
      </c>
      <c r="G405" s="13" t="s">
        <v>5436</v>
      </c>
      <c r="H405" s="13" t="s">
        <v>5447</v>
      </c>
      <c r="I405" s="13" t="s">
        <v>5438</v>
      </c>
      <c r="J405" s="13" t="s">
        <v>5439</v>
      </c>
      <c r="K405" s="13" t="s">
        <v>5440</v>
      </c>
      <c r="L405" s="13" t="s">
        <v>104</v>
      </c>
      <c r="M405" s="14">
        <v>93.6203</v>
      </c>
      <c r="N405" s="13" t="s">
        <v>5448</v>
      </c>
      <c r="O405" s="13" t="s">
        <v>5449</v>
      </c>
      <c r="P405" s="14">
        <f t="shared" si="6"/>
        <v>93.6203</v>
      </c>
    </row>
    <row r="406" spans="1:16" ht="34.15">
      <c r="A406" s="13" t="s">
        <v>5450</v>
      </c>
      <c r="B406" s="13"/>
      <c r="C406" s="13" t="s">
        <v>123</v>
      </c>
      <c r="D406" s="13" t="s">
        <v>41</v>
      </c>
      <c r="E406" s="13" t="s">
        <v>41</v>
      </c>
      <c r="F406" s="13" t="s">
        <v>42</v>
      </c>
      <c r="G406" s="13" t="s">
        <v>5436</v>
      </c>
      <c r="H406" s="13" t="s">
        <v>5451</v>
      </c>
      <c r="I406" s="13" t="s">
        <v>5438</v>
      </c>
      <c r="J406" s="13" t="s">
        <v>5439</v>
      </c>
      <c r="K406" s="13" t="s">
        <v>5440</v>
      </c>
      <c r="L406" s="13" t="s">
        <v>104</v>
      </c>
      <c r="M406" s="14">
        <v>18.415199999999999</v>
      </c>
      <c r="N406" s="13" t="s">
        <v>5452</v>
      </c>
      <c r="O406" s="13" t="s">
        <v>5452</v>
      </c>
      <c r="P406" s="14">
        <f t="shared" si="6"/>
        <v>18.415199999999999</v>
      </c>
    </row>
    <row r="407" spans="1:16" ht="57">
      <c r="A407" s="13" t="s">
        <v>5453</v>
      </c>
      <c r="B407" s="13"/>
      <c r="C407" s="13" t="s">
        <v>1854</v>
      </c>
      <c r="D407" s="13" t="s">
        <v>42</v>
      </c>
      <c r="E407" s="13" t="s">
        <v>41</v>
      </c>
      <c r="F407" s="13" t="s">
        <v>42</v>
      </c>
      <c r="G407" s="13" t="s">
        <v>5436</v>
      </c>
      <c r="H407" s="13" t="s">
        <v>5454</v>
      </c>
      <c r="I407" s="13" t="s">
        <v>5438</v>
      </c>
      <c r="J407" s="13" t="s">
        <v>5439</v>
      </c>
      <c r="K407" s="13" t="s">
        <v>5440</v>
      </c>
      <c r="L407" s="13" t="s">
        <v>134</v>
      </c>
      <c r="M407" s="14">
        <v>87.454400000000007</v>
      </c>
      <c r="N407" s="13" t="s">
        <v>5455</v>
      </c>
      <c r="O407" s="13" t="s">
        <v>5456</v>
      </c>
      <c r="P407" s="14">
        <f t="shared" si="6"/>
        <v>87.454400000000007</v>
      </c>
    </row>
    <row r="408" spans="1:16" ht="57">
      <c r="A408" s="13" t="s">
        <v>5457</v>
      </c>
      <c r="B408" s="13"/>
      <c r="C408" s="13" t="s">
        <v>123</v>
      </c>
      <c r="D408" s="13" t="s">
        <v>41</v>
      </c>
      <c r="E408" s="13" t="s">
        <v>42</v>
      </c>
      <c r="F408" s="13" t="s">
        <v>42</v>
      </c>
      <c r="G408" s="13" t="s">
        <v>5436</v>
      </c>
      <c r="H408" s="13" t="s">
        <v>5458</v>
      </c>
      <c r="I408" s="13" t="s">
        <v>5438</v>
      </c>
      <c r="J408" s="13" t="s">
        <v>5459</v>
      </c>
      <c r="K408" s="13" t="s">
        <v>5460</v>
      </c>
      <c r="L408" s="13" t="s">
        <v>134</v>
      </c>
      <c r="M408" s="14">
        <v>179.2037</v>
      </c>
      <c r="N408" s="13" t="s">
        <v>5461</v>
      </c>
      <c r="O408" s="13" t="s">
        <v>5461</v>
      </c>
      <c r="P408" s="14">
        <f t="shared" si="6"/>
        <v>179.2037</v>
      </c>
    </row>
    <row r="409" spans="1:16" ht="57">
      <c r="A409" s="13" t="s">
        <v>5462</v>
      </c>
      <c r="B409" s="13"/>
      <c r="C409" s="13" t="s">
        <v>123</v>
      </c>
      <c r="D409" s="13" t="s">
        <v>41</v>
      </c>
      <c r="E409" s="13" t="s">
        <v>42</v>
      </c>
      <c r="F409" s="13" t="s">
        <v>42</v>
      </c>
      <c r="G409" s="13" t="s">
        <v>5436</v>
      </c>
      <c r="H409" s="13" t="s">
        <v>5463</v>
      </c>
      <c r="I409" s="13" t="s">
        <v>5438</v>
      </c>
      <c r="J409" s="13" t="s">
        <v>5459</v>
      </c>
      <c r="K409" s="13" t="s">
        <v>5460</v>
      </c>
      <c r="L409" s="13" t="s">
        <v>134</v>
      </c>
      <c r="M409" s="14">
        <v>269.51049999999998</v>
      </c>
      <c r="N409" s="13" t="s">
        <v>5464</v>
      </c>
      <c r="O409" s="13" t="s">
        <v>5465</v>
      </c>
      <c r="P409" s="14">
        <f t="shared" si="6"/>
        <v>269.51049999999998</v>
      </c>
    </row>
    <row r="410" spans="1:16" ht="57">
      <c r="A410" s="13" t="s">
        <v>5466</v>
      </c>
      <c r="B410" s="13"/>
      <c r="C410" s="13" t="s">
        <v>123</v>
      </c>
      <c r="D410" s="13" t="s">
        <v>41</v>
      </c>
      <c r="E410" s="13" t="s">
        <v>42</v>
      </c>
      <c r="F410" s="13" t="s">
        <v>42</v>
      </c>
      <c r="G410" s="13" t="s">
        <v>5436</v>
      </c>
      <c r="H410" s="13" t="s">
        <v>5467</v>
      </c>
      <c r="I410" s="13" t="s">
        <v>5438</v>
      </c>
      <c r="J410" s="13" t="s">
        <v>5459</v>
      </c>
      <c r="K410" s="13" t="s">
        <v>5460</v>
      </c>
      <c r="L410" s="13" t="s">
        <v>134</v>
      </c>
      <c r="M410" s="14">
        <v>286.5136</v>
      </c>
      <c r="N410" s="13" t="s">
        <v>5468</v>
      </c>
      <c r="O410" s="13" t="s">
        <v>5469</v>
      </c>
      <c r="P410" s="14">
        <f t="shared" si="6"/>
        <v>286.5136</v>
      </c>
    </row>
    <row r="411" spans="1:16" ht="57">
      <c r="A411" s="13" t="s">
        <v>5470</v>
      </c>
      <c r="B411" s="13"/>
      <c r="C411" s="13" t="s">
        <v>123</v>
      </c>
      <c r="D411" s="13" t="s">
        <v>41</v>
      </c>
      <c r="E411" s="13" t="s">
        <v>41</v>
      </c>
      <c r="F411" s="13" t="s">
        <v>42</v>
      </c>
      <c r="G411" s="13" t="s">
        <v>5436</v>
      </c>
      <c r="H411" s="13" t="s">
        <v>5471</v>
      </c>
      <c r="I411" s="13" t="s">
        <v>5438</v>
      </c>
      <c r="J411" s="13" t="s">
        <v>5459</v>
      </c>
      <c r="K411" s="13" t="s">
        <v>5460</v>
      </c>
      <c r="L411" s="13" t="s">
        <v>134</v>
      </c>
      <c r="M411" s="14">
        <v>78.724100000000007</v>
      </c>
      <c r="N411" s="13" t="s">
        <v>5472</v>
      </c>
      <c r="O411" s="13" t="s">
        <v>5473</v>
      </c>
      <c r="P411" s="14">
        <f t="shared" si="6"/>
        <v>78.724100000000007</v>
      </c>
    </row>
    <row r="412" spans="1:16" ht="57">
      <c r="A412" s="13" t="s">
        <v>5474</v>
      </c>
      <c r="B412" s="13"/>
      <c r="C412" s="13" t="s">
        <v>123</v>
      </c>
      <c r="D412" s="13" t="s">
        <v>41</v>
      </c>
      <c r="E412" s="13" t="s">
        <v>41</v>
      </c>
      <c r="F412" s="13" t="s">
        <v>42</v>
      </c>
      <c r="G412" s="13" t="s">
        <v>5436</v>
      </c>
      <c r="H412" s="13" t="s">
        <v>5475</v>
      </c>
      <c r="I412" s="13" t="s">
        <v>5438</v>
      </c>
      <c r="J412" s="13" t="s">
        <v>5459</v>
      </c>
      <c r="K412" s="13" t="s">
        <v>5460</v>
      </c>
      <c r="L412" s="13" t="s">
        <v>134</v>
      </c>
      <c r="M412" s="14">
        <v>76.968299999999999</v>
      </c>
      <c r="N412" s="13" t="s">
        <v>5476</v>
      </c>
      <c r="O412" s="13" t="s">
        <v>5477</v>
      </c>
      <c r="P412" s="14">
        <f t="shared" si="6"/>
        <v>76.968299999999999</v>
      </c>
    </row>
    <row r="413" spans="1:16" ht="57">
      <c r="A413" s="13" t="s">
        <v>5478</v>
      </c>
      <c r="B413" s="13"/>
      <c r="C413" s="13" t="s">
        <v>123</v>
      </c>
      <c r="D413" s="13" t="s">
        <v>41</v>
      </c>
      <c r="E413" s="13" t="s">
        <v>41</v>
      </c>
      <c r="F413" s="13" t="s">
        <v>42</v>
      </c>
      <c r="G413" s="13" t="s">
        <v>5436</v>
      </c>
      <c r="H413" s="13" t="s">
        <v>5479</v>
      </c>
      <c r="I413" s="13" t="s">
        <v>5438</v>
      </c>
      <c r="J413" s="13" t="s">
        <v>5459</v>
      </c>
      <c r="K413" s="13" t="s">
        <v>5460</v>
      </c>
      <c r="L413" s="13" t="s">
        <v>134</v>
      </c>
      <c r="M413" s="14">
        <v>116.0403</v>
      </c>
      <c r="N413" s="13" t="s">
        <v>5480</v>
      </c>
      <c r="O413" s="13" t="s">
        <v>5481</v>
      </c>
      <c r="P413" s="14">
        <f t="shared" si="6"/>
        <v>116.0403</v>
      </c>
    </row>
    <row r="414" spans="1:16" ht="57">
      <c r="A414" s="13" t="s">
        <v>5482</v>
      </c>
      <c r="B414" s="13"/>
      <c r="C414" s="13" t="s">
        <v>123</v>
      </c>
      <c r="D414" s="13" t="s">
        <v>41</v>
      </c>
      <c r="E414" s="13" t="s">
        <v>42</v>
      </c>
      <c r="F414" s="13" t="s">
        <v>42</v>
      </c>
      <c r="G414" s="13" t="s">
        <v>5436</v>
      </c>
      <c r="H414" s="13" t="s">
        <v>5483</v>
      </c>
      <c r="I414" s="13" t="s">
        <v>5438</v>
      </c>
      <c r="J414" s="13" t="s">
        <v>5459</v>
      </c>
      <c r="K414" s="13" t="s">
        <v>5484</v>
      </c>
      <c r="L414" s="13" t="s">
        <v>134</v>
      </c>
      <c r="M414" s="14">
        <v>87.604399999999998</v>
      </c>
      <c r="N414" s="13" t="s">
        <v>5485</v>
      </c>
      <c r="O414" s="13" t="s">
        <v>5486</v>
      </c>
      <c r="P414" s="14">
        <f t="shared" si="6"/>
        <v>87.604399999999998</v>
      </c>
    </row>
    <row r="415" spans="1:16" ht="57">
      <c r="A415" s="13" t="s">
        <v>5487</v>
      </c>
      <c r="B415" s="13"/>
      <c r="C415" s="13" t="s">
        <v>123</v>
      </c>
      <c r="D415" s="13" t="s">
        <v>41</v>
      </c>
      <c r="E415" s="13" t="s">
        <v>42</v>
      </c>
      <c r="F415" s="13" t="s">
        <v>42</v>
      </c>
      <c r="G415" s="13" t="s">
        <v>5436</v>
      </c>
      <c r="H415" s="13" t="s">
        <v>5488</v>
      </c>
      <c r="I415" s="13" t="s">
        <v>5438</v>
      </c>
      <c r="J415" s="13" t="s">
        <v>5459</v>
      </c>
      <c r="K415" s="13" t="s">
        <v>5484</v>
      </c>
      <c r="L415" s="13" t="s">
        <v>134</v>
      </c>
      <c r="M415" s="14">
        <v>110.47790000000001</v>
      </c>
      <c r="N415" s="13" t="s">
        <v>5489</v>
      </c>
      <c r="O415" s="13" t="s">
        <v>5490</v>
      </c>
      <c r="P415" s="14">
        <f t="shared" si="6"/>
        <v>110.47790000000001</v>
      </c>
    </row>
    <row r="416" spans="1:16" ht="45.6">
      <c r="A416" s="13" t="s">
        <v>5491</v>
      </c>
      <c r="B416" s="13"/>
      <c r="C416" s="13" t="s">
        <v>123</v>
      </c>
      <c r="D416" s="13" t="s">
        <v>41</v>
      </c>
      <c r="E416" s="13" t="s">
        <v>41</v>
      </c>
      <c r="F416" s="13" t="s">
        <v>42</v>
      </c>
      <c r="G416" s="13" t="s">
        <v>5436</v>
      </c>
      <c r="H416" s="13" t="s">
        <v>5492</v>
      </c>
      <c r="I416" s="13" t="s">
        <v>5438</v>
      </c>
      <c r="J416" s="13" t="s">
        <v>5459</v>
      </c>
      <c r="K416" s="13" t="s">
        <v>5484</v>
      </c>
      <c r="L416" s="13" t="s">
        <v>134</v>
      </c>
      <c r="M416" s="14">
        <v>49.422899999999998</v>
      </c>
      <c r="N416" s="13" t="s">
        <v>5493</v>
      </c>
      <c r="O416" s="13" t="s">
        <v>5493</v>
      </c>
      <c r="P416" s="14">
        <f t="shared" si="6"/>
        <v>49.422899999999998</v>
      </c>
    </row>
    <row r="417" spans="1:16" ht="57">
      <c r="A417" s="13" t="s">
        <v>5494</v>
      </c>
      <c r="B417" s="13"/>
      <c r="C417" s="13" t="s">
        <v>123</v>
      </c>
      <c r="D417" s="13" t="s">
        <v>41</v>
      </c>
      <c r="E417" s="13" t="s">
        <v>42</v>
      </c>
      <c r="F417" s="13" t="s">
        <v>42</v>
      </c>
      <c r="G417" s="13" t="s">
        <v>5436</v>
      </c>
      <c r="H417" s="13" t="s">
        <v>5495</v>
      </c>
      <c r="I417" s="13" t="s">
        <v>5438</v>
      </c>
      <c r="J417" s="13" t="s">
        <v>5459</v>
      </c>
      <c r="K417" s="13" t="s">
        <v>5484</v>
      </c>
      <c r="L417" s="13" t="s">
        <v>134</v>
      </c>
      <c r="M417" s="14">
        <v>133.94810000000001</v>
      </c>
      <c r="N417" s="13" t="s">
        <v>5496</v>
      </c>
      <c r="O417" s="13" t="s">
        <v>5497</v>
      </c>
      <c r="P417" s="14">
        <f t="shared" si="6"/>
        <v>133.94810000000001</v>
      </c>
    </row>
    <row r="418" spans="1:16" ht="57">
      <c r="A418" s="13" t="s">
        <v>5498</v>
      </c>
      <c r="B418" s="13"/>
      <c r="C418" s="13" t="s">
        <v>123</v>
      </c>
      <c r="D418" s="13" t="s">
        <v>41</v>
      </c>
      <c r="E418" s="13" t="s">
        <v>42</v>
      </c>
      <c r="F418" s="13" t="s">
        <v>42</v>
      </c>
      <c r="G418" s="13" t="s">
        <v>5436</v>
      </c>
      <c r="H418" s="13" t="s">
        <v>5499</v>
      </c>
      <c r="I418" s="13" t="s">
        <v>5438</v>
      </c>
      <c r="J418" s="13" t="s">
        <v>5459</v>
      </c>
      <c r="K418" s="13" t="s">
        <v>5484</v>
      </c>
      <c r="L418" s="13" t="s">
        <v>134</v>
      </c>
      <c r="M418" s="14">
        <v>187.4639</v>
      </c>
      <c r="N418" s="13" t="s">
        <v>5500</v>
      </c>
      <c r="O418" s="13" t="s">
        <v>5501</v>
      </c>
      <c r="P418" s="14">
        <f t="shared" si="6"/>
        <v>187.4639</v>
      </c>
    </row>
    <row r="419" spans="1:16" ht="22.9">
      <c r="A419" s="13" t="s">
        <v>5502</v>
      </c>
      <c r="B419" s="13"/>
      <c r="C419" s="13" t="s">
        <v>123</v>
      </c>
      <c r="D419" s="13" t="s">
        <v>41</v>
      </c>
      <c r="E419" s="13" t="s">
        <v>41</v>
      </c>
      <c r="F419" s="13" t="s">
        <v>42</v>
      </c>
      <c r="G419" s="13" t="s">
        <v>5436</v>
      </c>
      <c r="H419" s="13" t="s">
        <v>5503</v>
      </c>
      <c r="I419" s="13" t="s">
        <v>5438</v>
      </c>
      <c r="J419" s="13" t="s">
        <v>5439</v>
      </c>
      <c r="K419" s="13" t="s">
        <v>5504</v>
      </c>
      <c r="L419" s="13" t="s">
        <v>104</v>
      </c>
      <c r="M419" s="14">
        <v>38.851100000000002</v>
      </c>
      <c r="N419" s="13" t="s">
        <v>5505</v>
      </c>
      <c r="O419" s="13" t="s">
        <v>5505</v>
      </c>
      <c r="P419" s="14">
        <f t="shared" si="6"/>
        <v>38.851100000000002</v>
      </c>
    </row>
    <row r="420" spans="1:16" ht="57">
      <c r="A420" s="13" t="s">
        <v>5506</v>
      </c>
      <c r="B420" s="13"/>
      <c r="C420" s="13" t="s">
        <v>123</v>
      </c>
      <c r="D420" s="13" t="s">
        <v>41</v>
      </c>
      <c r="E420" s="13" t="s">
        <v>41</v>
      </c>
      <c r="F420" s="13" t="s">
        <v>42</v>
      </c>
      <c r="G420" s="13" t="s">
        <v>5436</v>
      </c>
      <c r="H420" s="13" t="s">
        <v>5507</v>
      </c>
      <c r="I420" s="13" t="s">
        <v>5438</v>
      </c>
      <c r="J420" s="13" t="s">
        <v>5439</v>
      </c>
      <c r="K420" s="13" t="s">
        <v>5504</v>
      </c>
      <c r="L420" s="13" t="s">
        <v>104</v>
      </c>
      <c r="M420" s="14">
        <v>131.1507</v>
      </c>
      <c r="N420" s="13" t="s">
        <v>5508</v>
      </c>
      <c r="O420" s="13" t="s">
        <v>5508</v>
      </c>
      <c r="P420" s="14">
        <f t="shared" si="6"/>
        <v>131.1507</v>
      </c>
    </row>
    <row r="421" spans="1:16" ht="57">
      <c r="A421" s="13" t="s">
        <v>5509</v>
      </c>
      <c r="B421" s="13"/>
      <c r="C421" s="13" t="s">
        <v>123</v>
      </c>
      <c r="D421" s="13" t="s">
        <v>41</v>
      </c>
      <c r="E421" s="13" t="s">
        <v>41</v>
      </c>
      <c r="F421" s="13" t="s">
        <v>42</v>
      </c>
      <c r="G421" s="13" t="s">
        <v>5436</v>
      </c>
      <c r="H421" s="13" t="s">
        <v>5510</v>
      </c>
      <c r="I421" s="13" t="s">
        <v>5438</v>
      </c>
      <c r="J421" s="13" t="s">
        <v>5439</v>
      </c>
      <c r="K421" s="13" t="s">
        <v>5504</v>
      </c>
      <c r="L421" s="13" t="s">
        <v>134</v>
      </c>
      <c r="M421" s="14">
        <v>61.511099999999999</v>
      </c>
      <c r="N421" s="13" t="s">
        <v>5511</v>
      </c>
      <c r="O421" s="13" t="s">
        <v>5511</v>
      </c>
      <c r="P421" s="14">
        <f t="shared" si="6"/>
        <v>61.511099999999999</v>
      </c>
    </row>
    <row r="422" spans="1:16" ht="57">
      <c r="A422" s="13" t="s">
        <v>5512</v>
      </c>
      <c r="B422" s="13"/>
      <c r="C422" s="13" t="s">
        <v>123</v>
      </c>
      <c r="D422" s="13" t="s">
        <v>41</v>
      </c>
      <c r="E422" s="13" t="s">
        <v>41</v>
      </c>
      <c r="F422" s="13" t="s">
        <v>42</v>
      </c>
      <c r="G422" s="13" t="s">
        <v>5436</v>
      </c>
      <c r="H422" s="13" t="s">
        <v>5513</v>
      </c>
      <c r="I422" s="13" t="s">
        <v>5438</v>
      </c>
      <c r="J422" s="13" t="s">
        <v>5439</v>
      </c>
      <c r="K422" s="13" t="s">
        <v>5504</v>
      </c>
      <c r="L422" s="13" t="s">
        <v>104</v>
      </c>
      <c r="M422" s="14">
        <v>113.6177</v>
      </c>
      <c r="N422" s="13" t="s">
        <v>5514</v>
      </c>
      <c r="O422" s="13" t="s">
        <v>5515</v>
      </c>
      <c r="P422" s="14">
        <f t="shared" si="6"/>
        <v>113.6177</v>
      </c>
    </row>
    <row r="423" spans="1:16" ht="57">
      <c r="A423" s="13" t="s">
        <v>5516</v>
      </c>
      <c r="B423" s="13"/>
      <c r="C423" s="13" t="s">
        <v>123</v>
      </c>
      <c r="D423" s="13" t="s">
        <v>41</v>
      </c>
      <c r="E423" s="13" t="s">
        <v>41</v>
      </c>
      <c r="F423" s="13" t="s">
        <v>42</v>
      </c>
      <c r="G423" s="13" t="s">
        <v>5436</v>
      </c>
      <c r="H423" s="13" t="s">
        <v>5517</v>
      </c>
      <c r="I423" s="13" t="s">
        <v>5438</v>
      </c>
      <c r="J423" s="13" t="s">
        <v>5439</v>
      </c>
      <c r="K423" s="13" t="s">
        <v>5504</v>
      </c>
      <c r="L423" s="13" t="s">
        <v>104</v>
      </c>
      <c r="M423" s="14">
        <v>61.663200000000003</v>
      </c>
      <c r="N423" s="13" t="s">
        <v>5518</v>
      </c>
      <c r="O423" s="13" t="s">
        <v>5519</v>
      </c>
      <c r="P423" s="14">
        <f t="shared" si="6"/>
        <v>61.663200000000003</v>
      </c>
    </row>
    <row r="424" spans="1:16" ht="57">
      <c r="A424" s="13" t="s">
        <v>5520</v>
      </c>
      <c r="B424" s="13"/>
      <c r="C424" s="13" t="s">
        <v>123</v>
      </c>
      <c r="D424" s="13" t="s">
        <v>41</v>
      </c>
      <c r="E424" s="13" t="s">
        <v>41</v>
      </c>
      <c r="F424" s="13" t="s">
        <v>42</v>
      </c>
      <c r="G424" s="13" t="s">
        <v>5436</v>
      </c>
      <c r="H424" s="13" t="s">
        <v>5521</v>
      </c>
      <c r="I424" s="13" t="s">
        <v>5438</v>
      </c>
      <c r="J424" s="13" t="s">
        <v>5439</v>
      </c>
      <c r="K424" s="13" t="s">
        <v>5504</v>
      </c>
      <c r="L424" s="13" t="s">
        <v>104</v>
      </c>
      <c r="M424" s="14">
        <v>94.120199999999997</v>
      </c>
      <c r="N424" s="13" t="s">
        <v>5522</v>
      </c>
      <c r="O424" s="13" t="s">
        <v>5522</v>
      </c>
      <c r="P424" s="14">
        <f t="shared" si="6"/>
        <v>94.120199999999997</v>
      </c>
    </row>
    <row r="425" spans="1:16" ht="22.9">
      <c r="A425" s="13" t="s">
        <v>5523</v>
      </c>
      <c r="B425" s="13"/>
      <c r="C425" s="13" t="s">
        <v>123</v>
      </c>
      <c r="D425" s="13" t="s">
        <v>41</v>
      </c>
      <c r="E425" s="13" t="s">
        <v>41</v>
      </c>
      <c r="F425" s="13" t="s">
        <v>42</v>
      </c>
      <c r="G425" s="13" t="s">
        <v>5436</v>
      </c>
      <c r="H425" s="13" t="s">
        <v>5524</v>
      </c>
      <c r="I425" s="13" t="s">
        <v>5438</v>
      </c>
      <c r="J425" s="13" t="s">
        <v>5439</v>
      </c>
      <c r="K425" s="13" t="s">
        <v>5504</v>
      </c>
      <c r="L425" s="13" t="s">
        <v>134</v>
      </c>
      <c r="M425" s="14">
        <v>20.5136</v>
      </c>
      <c r="N425" s="13" t="s">
        <v>5525</v>
      </c>
      <c r="O425" s="13" t="s">
        <v>5526</v>
      </c>
      <c r="P425" s="14">
        <f t="shared" si="6"/>
        <v>20.5136</v>
      </c>
    </row>
    <row r="426" spans="1:16" ht="57">
      <c r="A426" s="13" t="s">
        <v>5527</v>
      </c>
      <c r="B426" s="13"/>
      <c r="C426" s="13" t="s">
        <v>123</v>
      </c>
      <c r="D426" s="13" t="s">
        <v>41</v>
      </c>
      <c r="E426" s="13" t="s">
        <v>41</v>
      </c>
      <c r="F426" s="13" t="s">
        <v>42</v>
      </c>
      <c r="G426" s="13" t="s">
        <v>5436</v>
      </c>
      <c r="H426" s="13" t="s">
        <v>5528</v>
      </c>
      <c r="I426" s="13" t="s">
        <v>5438</v>
      </c>
      <c r="J426" s="13" t="s">
        <v>5439</v>
      </c>
      <c r="K426" s="13" t="s">
        <v>5504</v>
      </c>
      <c r="L426" s="13" t="s">
        <v>134</v>
      </c>
      <c r="M426" s="14">
        <v>68.988900000000001</v>
      </c>
      <c r="N426" s="13" t="s">
        <v>5529</v>
      </c>
      <c r="O426" s="13" t="s">
        <v>5529</v>
      </c>
      <c r="P426" s="14">
        <f t="shared" si="6"/>
        <v>68.988900000000001</v>
      </c>
    </row>
    <row r="427" spans="1:16" ht="57">
      <c r="A427" s="13" t="s">
        <v>5530</v>
      </c>
      <c r="B427" s="13"/>
      <c r="C427" s="13" t="s">
        <v>40</v>
      </c>
      <c r="D427" s="13" t="s">
        <v>41</v>
      </c>
      <c r="E427" s="13" t="s">
        <v>42</v>
      </c>
      <c r="F427" s="13" t="s">
        <v>41</v>
      </c>
      <c r="G427" s="13" t="s">
        <v>5436</v>
      </c>
      <c r="H427" s="13" t="s">
        <v>5531</v>
      </c>
      <c r="I427" s="13" t="s">
        <v>5438</v>
      </c>
      <c r="J427" s="13" t="s">
        <v>5439</v>
      </c>
      <c r="K427" s="13" t="s">
        <v>5532</v>
      </c>
      <c r="L427" s="13" t="s">
        <v>104</v>
      </c>
      <c r="M427" s="14">
        <v>113.7773</v>
      </c>
      <c r="N427" s="13" t="s">
        <v>5533</v>
      </c>
      <c r="O427" s="13" t="s">
        <v>5534</v>
      </c>
      <c r="P427" s="14">
        <f t="shared" si="6"/>
        <v>113.7773</v>
      </c>
    </row>
    <row r="428" spans="1:16" ht="57">
      <c r="A428" s="13" t="s">
        <v>5535</v>
      </c>
      <c r="B428" s="13"/>
      <c r="C428" s="13" t="s">
        <v>40</v>
      </c>
      <c r="D428" s="13" t="s">
        <v>41</v>
      </c>
      <c r="E428" s="13" t="s">
        <v>42</v>
      </c>
      <c r="F428" s="13" t="s">
        <v>41</v>
      </c>
      <c r="G428" s="13" t="s">
        <v>5436</v>
      </c>
      <c r="H428" s="13" t="s">
        <v>5536</v>
      </c>
      <c r="I428" s="13" t="s">
        <v>5438</v>
      </c>
      <c r="J428" s="13" t="s">
        <v>5439</v>
      </c>
      <c r="K428" s="13" t="s">
        <v>5532</v>
      </c>
      <c r="L428" s="13" t="s">
        <v>104</v>
      </c>
      <c r="M428" s="14">
        <v>154.20079999999999</v>
      </c>
      <c r="N428" s="13" t="s">
        <v>5537</v>
      </c>
      <c r="O428" s="13" t="s">
        <v>5538</v>
      </c>
      <c r="P428" s="14">
        <f t="shared" si="6"/>
        <v>154.20079999999999</v>
      </c>
    </row>
    <row r="429" spans="1:16" ht="57">
      <c r="A429" s="13" t="s">
        <v>5539</v>
      </c>
      <c r="B429" s="13"/>
      <c r="C429" s="13" t="s">
        <v>40</v>
      </c>
      <c r="D429" s="13" t="s">
        <v>41</v>
      </c>
      <c r="E429" s="13" t="s">
        <v>42</v>
      </c>
      <c r="F429" s="13" t="s">
        <v>41</v>
      </c>
      <c r="G429" s="13" t="s">
        <v>5436</v>
      </c>
      <c r="H429" s="13" t="s">
        <v>5540</v>
      </c>
      <c r="I429" s="13" t="s">
        <v>5438</v>
      </c>
      <c r="J429" s="13" t="s">
        <v>5439</v>
      </c>
      <c r="K429" s="13" t="s">
        <v>5532</v>
      </c>
      <c r="L429" s="13" t="s">
        <v>104</v>
      </c>
      <c r="M429" s="14">
        <v>299.19139999999999</v>
      </c>
      <c r="N429" s="13" t="s">
        <v>5541</v>
      </c>
      <c r="O429" s="13" t="s">
        <v>5542</v>
      </c>
      <c r="P429" s="14">
        <f t="shared" si="6"/>
        <v>299.19139999999999</v>
      </c>
    </row>
    <row r="430" spans="1:16" ht="57">
      <c r="A430" s="13" t="s">
        <v>5543</v>
      </c>
      <c r="B430" s="13"/>
      <c r="C430" s="13" t="s">
        <v>40</v>
      </c>
      <c r="D430" s="13" t="s">
        <v>41</v>
      </c>
      <c r="E430" s="13" t="s">
        <v>42</v>
      </c>
      <c r="F430" s="13" t="s">
        <v>41</v>
      </c>
      <c r="G430" s="13" t="s">
        <v>5436</v>
      </c>
      <c r="H430" s="13" t="s">
        <v>5544</v>
      </c>
      <c r="I430" s="13" t="s">
        <v>5438</v>
      </c>
      <c r="J430" s="13" t="s">
        <v>5439</v>
      </c>
      <c r="K430" s="13" t="s">
        <v>5532</v>
      </c>
      <c r="L430" s="13" t="s">
        <v>104</v>
      </c>
      <c r="M430" s="14">
        <v>390.35910000000001</v>
      </c>
      <c r="N430" s="13" t="s">
        <v>5545</v>
      </c>
      <c r="O430" s="13" t="s">
        <v>5546</v>
      </c>
      <c r="P430" s="14">
        <f t="shared" si="6"/>
        <v>390.35910000000001</v>
      </c>
    </row>
    <row r="431" spans="1:16" ht="57">
      <c r="A431" s="13" t="s">
        <v>5547</v>
      </c>
      <c r="B431" s="13"/>
      <c r="C431" s="13" t="s">
        <v>40</v>
      </c>
      <c r="D431" s="13" t="s">
        <v>41</v>
      </c>
      <c r="E431" s="13" t="s">
        <v>42</v>
      </c>
      <c r="F431" s="13" t="s">
        <v>41</v>
      </c>
      <c r="G431" s="13" t="s">
        <v>5436</v>
      </c>
      <c r="H431" s="13" t="s">
        <v>5548</v>
      </c>
      <c r="I431" s="13" t="s">
        <v>5438</v>
      </c>
      <c r="J431" s="13" t="s">
        <v>5439</v>
      </c>
      <c r="K431" s="13" t="s">
        <v>5549</v>
      </c>
      <c r="L431" s="13" t="s">
        <v>104</v>
      </c>
      <c r="M431" s="14">
        <v>145.30879999999999</v>
      </c>
      <c r="N431" s="13" t="s">
        <v>5550</v>
      </c>
      <c r="O431" s="13" t="s">
        <v>5551</v>
      </c>
      <c r="P431" s="14">
        <f t="shared" si="6"/>
        <v>145.30879999999999</v>
      </c>
    </row>
    <row r="432" spans="1:16" ht="57">
      <c r="A432" s="13" t="s">
        <v>5552</v>
      </c>
      <c r="B432" s="13"/>
      <c r="C432" s="13" t="s">
        <v>40</v>
      </c>
      <c r="D432" s="13" t="s">
        <v>41</v>
      </c>
      <c r="E432" s="13" t="s">
        <v>42</v>
      </c>
      <c r="F432" s="13" t="s">
        <v>41</v>
      </c>
      <c r="G432" s="13" t="s">
        <v>5436</v>
      </c>
      <c r="H432" s="13" t="s">
        <v>5553</v>
      </c>
      <c r="I432" s="13" t="s">
        <v>5438</v>
      </c>
      <c r="J432" s="13" t="s">
        <v>5439</v>
      </c>
      <c r="K432" s="13" t="s">
        <v>5549</v>
      </c>
      <c r="L432" s="13" t="s">
        <v>104</v>
      </c>
      <c r="M432" s="14">
        <v>200.62639999999999</v>
      </c>
      <c r="N432" s="13" t="s">
        <v>5554</v>
      </c>
      <c r="O432" s="13" t="s">
        <v>5555</v>
      </c>
      <c r="P432" s="14">
        <f t="shared" si="6"/>
        <v>200.62639999999999</v>
      </c>
    </row>
    <row r="433" spans="1:16" ht="57">
      <c r="A433" s="13" t="s">
        <v>5556</v>
      </c>
      <c r="B433" s="13"/>
      <c r="C433" s="13" t="s">
        <v>40</v>
      </c>
      <c r="D433" s="13" t="s">
        <v>41</v>
      </c>
      <c r="E433" s="13" t="s">
        <v>42</v>
      </c>
      <c r="F433" s="13" t="s">
        <v>41</v>
      </c>
      <c r="G433" s="13" t="s">
        <v>5436</v>
      </c>
      <c r="H433" s="13" t="s">
        <v>5557</v>
      </c>
      <c r="I433" s="13" t="s">
        <v>5438</v>
      </c>
      <c r="J433" s="13" t="s">
        <v>5439</v>
      </c>
      <c r="K433" s="13" t="s">
        <v>5549</v>
      </c>
      <c r="L433" s="13" t="s">
        <v>104</v>
      </c>
      <c r="M433" s="14">
        <v>296.21960000000001</v>
      </c>
      <c r="N433" s="13" t="s">
        <v>5558</v>
      </c>
      <c r="O433" s="13" t="s">
        <v>5559</v>
      </c>
      <c r="P433" s="14">
        <f t="shared" si="6"/>
        <v>296.21960000000001</v>
      </c>
    </row>
    <row r="434" spans="1:16" ht="57">
      <c r="A434" s="13" t="s">
        <v>5560</v>
      </c>
      <c r="B434" s="13"/>
      <c r="C434" s="13" t="s">
        <v>40</v>
      </c>
      <c r="D434" s="13" t="s">
        <v>41</v>
      </c>
      <c r="E434" s="13" t="s">
        <v>42</v>
      </c>
      <c r="F434" s="13" t="s">
        <v>41</v>
      </c>
      <c r="G434" s="13" t="s">
        <v>5436</v>
      </c>
      <c r="H434" s="13" t="s">
        <v>5561</v>
      </c>
      <c r="I434" s="13" t="s">
        <v>5438</v>
      </c>
      <c r="J434" s="13" t="s">
        <v>5439</v>
      </c>
      <c r="K434" s="13" t="s">
        <v>5549</v>
      </c>
      <c r="L434" s="13" t="s">
        <v>104</v>
      </c>
      <c r="M434" s="14">
        <v>451.10550000000001</v>
      </c>
      <c r="N434" s="13" t="s">
        <v>5562</v>
      </c>
      <c r="O434" s="13" t="s">
        <v>5563</v>
      </c>
      <c r="P434" s="14">
        <f t="shared" si="6"/>
        <v>451.10550000000001</v>
      </c>
    </row>
    <row r="435" spans="1:16" ht="57">
      <c r="A435" s="13" t="s">
        <v>5564</v>
      </c>
      <c r="B435" s="13"/>
      <c r="C435" s="13" t="s">
        <v>40</v>
      </c>
      <c r="D435" s="13" t="s">
        <v>41</v>
      </c>
      <c r="E435" s="13" t="s">
        <v>42</v>
      </c>
      <c r="F435" s="13" t="s">
        <v>41</v>
      </c>
      <c r="G435" s="13" t="s">
        <v>5436</v>
      </c>
      <c r="H435" s="13" t="s">
        <v>5565</v>
      </c>
      <c r="I435" s="13" t="s">
        <v>5438</v>
      </c>
      <c r="J435" s="13" t="s">
        <v>5439</v>
      </c>
      <c r="K435" s="13" t="s">
        <v>5566</v>
      </c>
      <c r="L435" s="13" t="s">
        <v>104</v>
      </c>
      <c r="M435" s="14">
        <v>227.43109999999999</v>
      </c>
      <c r="N435" s="13" t="s">
        <v>5567</v>
      </c>
      <c r="O435" s="13" t="s">
        <v>5567</v>
      </c>
      <c r="P435" s="14">
        <f t="shared" si="6"/>
        <v>227.43109999999999</v>
      </c>
    </row>
    <row r="436" spans="1:16" ht="34.15">
      <c r="A436" s="13" t="s">
        <v>5568</v>
      </c>
      <c r="B436" s="13"/>
      <c r="C436" s="13" t="s">
        <v>123</v>
      </c>
      <c r="D436" s="13" t="s">
        <v>41</v>
      </c>
      <c r="E436" s="13" t="s">
        <v>41</v>
      </c>
      <c r="F436" s="13" t="s">
        <v>42</v>
      </c>
      <c r="G436" s="13" t="s">
        <v>5436</v>
      </c>
      <c r="H436" s="13" t="s">
        <v>5569</v>
      </c>
      <c r="I436" s="13" t="s">
        <v>5438</v>
      </c>
      <c r="J436" s="13" t="s">
        <v>5439</v>
      </c>
      <c r="K436" s="13" t="s">
        <v>5570</v>
      </c>
      <c r="L436" s="13" t="s">
        <v>104</v>
      </c>
      <c r="M436" s="14">
        <v>69.931899999999999</v>
      </c>
      <c r="N436" s="13" t="s">
        <v>5571</v>
      </c>
      <c r="O436" s="13" t="s">
        <v>5571</v>
      </c>
      <c r="P436" s="14">
        <f t="shared" si="6"/>
        <v>69.931899999999999</v>
      </c>
    </row>
    <row r="437" spans="1:16" ht="22.9">
      <c r="A437" s="13" t="s">
        <v>5572</v>
      </c>
      <c r="B437" s="13"/>
      <c r="C437" s="13" t="s">
        <v>123</v>
      </c>
      <c r="D437" s="13" t="s">
        <v>41</v>
      </c>
      <c r="E437" s="13" t="s">
        <v>41</v>
      </c>
      <c r="F437" s="13" t="s">
        <v>42</v>
      </c>
      <c r="G437" s="13" t="s">
        <v>5436</v>
      </c>
      <c r="H437" s="13" t="s">
        <v>5573</v>
      </c>
      <c r="I437" s="13" t="s">
        <v>5438</v>
      </c>
      <c r="J437" s="13" t="s">
        <v>5439</v>
      </c>
      <c r="K437" s="13" t="s">
        <v>5570</v>
      </c>
      <c r="L437" s="13" t="s">
        <v>104</v>
      </c>
      <c r="M437" s="14">
        <v>27.195699999999999</v>
      </c>
      <c r="N437" s="13" t="s">
        <v>5574</v>
      </c>
      <c r="O437" s="13" t="s">
        <v>5574</v>
      </c>
      <c r="P437" s="14">
        <f t="shared" si="6"/>
        <v>27.195699999999999</v>
      </c>
    </row>
    <row r="438" spans="1:16" ht="57">
      <c r="A438" s="13" t="s">
        <v>5575</v>
      </c>
      <c r="B438" s="13"/>
      <c r="C438" s="13" t="s">
        <v>40</v>
      </c>
      <c r="D438" s="13" t="s">
        <v>41</v>
      </c>
      <c r="E438" s="13" t="s">
        <v>42</v>
      </c>
      <c r="F438" s="13" t="s">
        <v>41</v>
      </c>
      <c r="G438" s="13" t="s">
        <v>5436</v>
      </c>
      <c r="H438" s="13" t="s">
        <v>5576</v>
      </c>
      <c r="I438" s="13" t="s">
        <v>4012</v>
      </c>
      <c r="J438" s="13" t="s">
        <v>5037</v>
      </c>
      <c r="K438" s="13" t="s">
        <v>5577</v>
      </c>
      <c r="L438" s="13" t="s">
        <v>134</v>
      </c>
      <c r="M438" s="14">
        <v>186.89510000000001</v>
      </c>
      <c r="N438" s="13" t="s">
        <v>5578</v>
      </c>
      <c r="O438" s="13" t="s">
        <v>5579</v>
      </c>
      <c r="P438" s="14">
        <f t="shared" si="6"/>
        <v>186.89510000000001</v>
      </c>
    </row>
    <row r="439" spans="1:16" ht="57">
      <c r="A439" s="13" t="s">
        <v>5580</v>
      </c>
      <c r="B439" s="13"/>
      <c r="C439" s="13" t="s">
        <v>123</v>
      </c>
      <c r="D439" s="13" t="s">
        <v>41</v>
      </c>
      <c r="E439" s="13" t="s">
        <v>41</v>
      </c>
      <c r="F439" s="13" t="s">
        <v>42</v>
      </c>
      <c r="G439" s="13" t="s">
        <v>5436</v>
      </c>
      <c r="H439" s="13" t="s">
        <v>5581</v>
      </c>
      <c r="I439" s="13" t="s">
        <v>4012</v>
      </c>
      <c r="J439" s="13" t="s">
        <v>5037</v>
      </c>
      <c r="K439" s="13" t="s">
        <v>5047</v>
      </c>
      <c r="L439" s="13" t="s">
        <v>134</v>
      </c>
      <c r="M439" s="14">
        <v>69.422600000000003</v>
      </c>
      <c r="N439" s="13" t="s">
        <v>5582</v>
      </c>
      <c r="O439" s="13" t="s">
        <v>5583</v>
      </c>
      <c r="P439" s="14">
        <f t="shared" si="6"/>
        <v>69.422600000000003</v>
      </c>
    </row>
    <row r="440" spans="1:16" ht="45.6">
      <c r="A440" s="13" t="s">
        <v>5584</v>
      </c>
      <c r="B440" s="13"/>
      <c r="C440" s="13" t="s">
        <v>40</v>
      </c>
      <c r="D440" s="13" t="s">
        <v>41</v>
      </c>
      <c r="E440" s="13" t="s">
        <v>41</v>
      </c>
      <c r="F440" s="13" t="s">
        <v>41</v>
      </c>
      <c r="G440" s="13" t="s">
        <v>5436</v>
      </c>
      <c r="H440" s="13" t="s">
        <v>5585</v>
      </c>
      <c r="I440" s="13" t="s">
        <v>4012</v>
      </c>
      <c r="J440" s="13" t="s">
        <v>5037</v>
      </c>
      <c r="K440" s="13" t="s">
        <v>5091</v>
      </c>
      <c r="L440" s="13" t="s">
        <v>134</v>
      </c>
      <c r="M440" s="14">
        <v>19.665900000000001</v>
      </c>
      <c r="N440" s="13" t="s">
        <v>5586</v>
      </c>
      <c r="O440" s="13" t="s">
        <v>5586</v>
      </c>
      <c r="P440" s="14">
        <f t="shared" si="6"/>
        <v>19.665900000000001</v>
      </c>
    </row>
    <row r="441" spans="1:16" ht="22.9">
      <c r="A441" s="13" t="s">
        <v>5587</v>
      </c>
      <c r="B441" s="13"/>
      <c r="C441" s="13" t="s">
        <v>123</v>
      </c>
      <c r="D441" s="13" t="s">
        <v>41</v>
      </c>
      <c r="E441" s="13" t="s">
        <v>41</v>
      </c>
      <c r="F441" s="13" t="s">
        <v>42</v>
      </c>
      <c r="G441" s="13" t="s">
        <v>5436</v>
      </c>
      <c r="H441" s="13" t="s">
        <v>5588</v>
      </c>
      <c r="I441" s="13" t="s">
        <v>5438</v>
      </c>
      <c r="J441" s="13" t="s">
        <v>5589</v>
      </c>
      <c r="K441" s="13" t="s">
        <v>5590</v>
      </c>
      <c r="L441" s="13" t="s">
        <v>134</v>
      </c>
      <c r="M441" s="14">
        <v>29.160599999999999</v>
      </c>
      <c r="N441" s="13" t="s">
        <v>5591</v>
      </c>
      <c r="O441" s="13" t="s">
        <v>5591</v>
      </c>
      <c r="P441" s="14">
        <f t="shared" si="6"/>
        <v>29.160599999999999</v>
      </c>
    </row>
    <row r="442" spans="1:16" ht="22.9">
      <c r="A442" s="13" t="s">
        <v>5592</v>
      </c>
      <c r="B442" s="13"/>
      <c r="C442" s="13" t="s">
        <v>123</v>
      </c>
      <c r="D442" s="13" t="s">
        <v>42</v>
      </c>
      <c r="E442" s="13" t="s">
        <v>41</v>
      </c>
      <c r="F442" s="13" t="s">
        <v>42</v>
      </c>
      <c r="G442" s="13" t="s">
        <v>5436</v>
      </c>
      <c r="H442" s="13" t="s">
        <v>5593</v>
      </c>
      <c r="I442" s="13" t="s">
        <v>5438</v>
      </c>
      <c r="J442" s="13" t="s">
        <v>5589</v>
      </c>
      <c r="K442" s="13" t="s">
        <v>5590</v>
      </c>
      <c r="L442" s="13" t="s">
        <v>104</v>
      </c>
      <c r="M442" s="14">
        <v>15.5404</v>
      </c>
      <c r="N442" s="13" t="s">
        <v>5594</v>
      </c>
      <c r="O442" s="13" t="s">
        <v>5594</v>
      </c>
      <c r="P442" s="14">
        <f t="shared" si="6"/>
        <v>15.5404</v>
      </c>
    </row>
    <row r="443" spans="1:16" ht="34.15">
      <c r="A443" s="13" t="s">
        <v>5595</v>
      </c>
      <c r="B443" s="13"/>
      <c r="C443" s="13" t="s">
        <v>123</v>
      </c>
      <c r="D443" s="13" t="s">
        <v>41</v>
      </c>
      <c r="E443" s="13" t="s">
        <v>41</v>
      </c>
      <c r="F443" s="13" t="s">
        <v>42</v>
      </c>
      <c r="G443" s="13" t="s">
        <v>5436</v>
      </c>
      <c r="H443" s="13" t="s">
        <v>5596</v>
      </c>
      <c r="I443" s="13" t="s">
        <v>5438</v>
      </c>
      <c r="J443" s="13" t="s">
        <v>5589</v>
      </c>
      <c r="K443" s="13" t="s">
        <v>5590</v>
      </c>
      <c r="L443" s="13" t="s">
        <v>104</v>
      </c>
      <c r="M443" s="14">
        <v>56.6922</v>
      </c>
      <c r="N443" s="13" t="s">
        <v>5597</v>
      </c>
      <c r="O443" s="13" t="s">
        <v>5597</v>
      </c>
      <c r="P443" s="14">
        <f t="shared" si="6"/>
        <v>56.6922</v>
      </c>
    </row>
    <row r="444" spans="1:16" ht="57">
      <c r="A444" s="13" t="s">
        <v>5598</v>
      </c>
      <c r="B444" s="13"/>
      <c r="C444" s="13" t="s">
        <v>40</v>
      </c>
      <c r="D444" s="13" t="s">
        <v>41</v>
      </c>
      <c r="E444" s="13" t="s">
        <v>42</v>
      </c>
      <c r="F444" s="13" t="s">
        <v>41</v>
      </c>
      <c r="G444" s="13" t="s">
        <v>5436</v>
      </c>
      <c r="H444" s="13" t="s">
        <v>5599</v>
      </c>
      <c r="I444" s="13" t="s">
        <v>5438</v>
      </c>
      <c r="J444" s="13" t="s">
        <v>5589</v>
      </c>
      <c r="K444" s="13" t="s">
        <v>5600</v>
      </c>
      <c r="L444" s="13" t="s">
        <v>104</v>
      </c>
      <c r="M444" s="14">
        <v>554.75980000000004</v>
      </c>
      <c r="N444" s="13" t="s">
        <v>5601</v>
      </c>
      <c r="O444" s="13" t="s">
        <v>5602</v>
      </c>
      <c r="P444" s="14">
        <f t="shared" si="6"/>
        <v>554.75980000000004</v>
      </c>
    </row>
    <row r="445" spans="1:16" ht="22.9">
      <c r="A445" s="13" t="s">
        <v>5603</v>
      </c>
      <c r="B445" s="13"/>
      <c r="C445" s="13" t="s">
        <v>40</v>
      </c>
      <c r="D445" s="13" t="s">
        <v>41</v>
      </c>
      <c r="E445" s="13" t="s">
        <v>41</v>
      </c>
      <c r="F445" s="13" t="s">
        <v>41</v>
      </c>
      <c r="G445" s="13" t="s">
        <v>5436</v>
      </c>
      <c r="H445" s="13" t="s">
        <v>5604</v>
      </c>
      <c r="I445" s="13" t="s">
        <v>5438</v>
      </c>
      <c r="J445" s="13" t="s">
        <v>5589</v>
      </c>
      <c r="K445" s="13" t="s">
        <v>5600</v>
      </c>
      <c r="L445" s="13" t="s">
        <v>104</v>
      </c>
      <c r="M445" s="14">
        <v>102.98520000000001</v>
      </c>
      <c r="N445" s="13" t="s">
        <v>5605</v>
      </c>
      <c r="O445" s="13" t="s">
        <v>5606</v>
      </c>
      <c r="P445" s="14">
        <f t="shared" si="6"/>
        <v>102.98520000000001</v>
      </c>
    </row>
    <row r="446" spans="1:16" ht="45.6">
      <c r="A446" s="13" t="s">
        <v>5607</v>
      </c>
      <c r="B446" s="13"/>
      <c r="C446" s="13" t="s">
        <v>40</v>
      </c>
      <c r="D446" s="13" t="s">
        <v>41</v>
      </c>
      <c r="E446" s="13" t="s">
        <v>41</v>
      </c>
      <c r="F446" s="13" t="s">
        <v>41</v>
      </c>
      <c r="G446" s="13" t="s">
        <v>5436</v>
      </c>
      <c r="H446" s="13" t="s">
        <v>5608</v>
      </c>
      <c r="I446" s="13" t="s">
        <v>5438</v>
      </c>
      <c r="J446" s="13" t="s">
        <v>5589</v>
      </c>
      <c r="K446" s="13" t="s">
        <v>5600</v>
      </c>
      <c r="L446" s="13" t="s">
        <v>104</v>
      </c>
      <c r="M446" s="14">
        <v>104.3981</v>
      </c>
      <c r="N446" s="13" t="s">
        <v>5609</v>
      </c>
      <c r="O446" s="13" t="s">
        <v>5610</v>
      </c>
      <c r="P446" s="14">
        <f t="shared" si="6"/>
        <v>104.3981</v>
      </c>
    </row>
    <row r="447" spans="1:16" ht="45.6">
      <c r="A447" s="13" t="s">
        <v>5611</v>
      </c>
      <c r="B447" s="13"/>
      <c r="C447" s="13" t="s">
        <v>40</v>
      </c>
      <c r="D447" s="13" t="s">
        <v>41</v>
      </c>
      <c r="E447" s="13" t="s">
        <v>42</v>
      </c>
      <c r="F447" s="13" t="s">
        <v>41</v>
      </c>
      <c r="G447" s="13" t="s">
        <v>5436</v>
      </c>
      <c r="H447" s="13" t="s">
        <v>5612</v>
      </c>
      <c r="I447" s="13" t="s">
        <v>5438</v>
      </c>
      <c r="J447" s="13" t="s">
        <v>5589</v>
      </c>
      <c r="K447" s="13" t="s">
        <v>5600</v>
      </c>
      <c r="L447" s="13" t="s">
        <v>104</v>
      </c>
      <c r="M447" s="14">
        <v>158.5085</v>
      </c>
      <c r="N447" s="13" t="s">
        <v>5613</v>
      </c>
      <c r="O447" s="13" t="s">
        <v>5614</v>
      </c>
      <c r="P447" s="14">
        <f t="shared" si="6"/>
        <v>158.5085</v>
      </c>
    </row>
    <row r="448" spans="1:16" ht="34.15">
      <c r="A448" s="13" t="s">
        <v>5615</v>
      </c>
      <c r="B448" s="13"/>
      <c r="C448" s="13" t="s">
        <v>40</v>
      </c>
      <c r="D448" s="13" t="s">
        <v>41</v>
      </c>
      <c r="E448" s="13" t="s">
        <v>42</v>
      </c>
      <c r="F448" s="13" t="s">
        <v>41</v>
      </c>
      <c r="G448" s="13" t="s">
        <v>5436</v>
      </c>
      <c r="H448" s="13" t="s">
        <v>5616</v>
      </c>
      <c r="I448" s="13" t="s">
        <v>5438</v>
      </c>
      <c r="J448" s="13" t="s">
        <v>5589</v>
      </c>
      <c r="K448" s="13" t="s">
        <v>5600</v>
      </c>
      <c r="L448" s="13" t="s">
        <v>104</v>
      </c>
      <c r="M448" s="14">
        <v>168.1514</v>
      </c>
      <c r="N448" s="13" t="s">
        <v>5617</v>
      </c>
      <c r="O448" s="13" t="s">
        <v>5618</v>
      </c>
      <c r="P448" s="14">
        <f t="shared" si="6"/>
        <v>168.1514</v>
      </c>
    </row>
    <row r="449" spans="1:16" ht="45.6">
      <c r="A449" s="13" t="s">
        <v>5619</v>
      </c>
      <c r="B449" s="13"/>
      <c r="C449" s="13" t="s">
        <v>40</v>
      </c>
      <c r="D449" s="13" t="s">
        <v>41</v>
      </c>
      <c r="E449" s="13" t="s">
        <v>41</v>
      </c>
      <c r="F449" s="13" t="s">
        <v>41</v>
      </c>
      <c r="G449" s="13" t="s">
        <v>5436</v>
      </c>
      <c r="H449" s="13" t="s">
        <v>5620</v>
      </c>
      <c r="I449" s="13" t="s">
        <v>5438</v>
      </c>
      <c r="J449" s="13" t="s">
        <v>5589</v>
      </c>
      <c r="K449" s="13" t="s">
        <v>5600</v>
      </c>
      <c r="L449" s="13" t="s">
        <v>104</v>
      </c>
      <c r="M449" s="14">
        <v>46.336199999999998</v>
      </c>
      <c r="N449" s="13" t="s">
        <v>5621</v>
      </c>
      <c r="O449" s="13" t="s">
        <v>5621</v>
      </c>
      <c r="P449" s="14">
        <f t="shared" si="6"/>
        <v>46.336199999999998</v>
      </c>
    </row>
    <row r="450" spans="1:16" ht="57">
      <c r="A450" s="13" t="s">
        <v>5622</v>
      </c>
      <c r="B450" s="13"/>
      <c r="C450" s="13" t="s">
        <v>40</v>
      </c>
      <c r="D450" s="13" t="s">
        <v>41</v>
      </c>
      <c r="E450" s="13" t="s">
        <v>41</v>
      </c>
      <c r="F450" s="13" t="s">
        <v>41</v>
      </c>
      <c r="G450" s="13" t="s">
        <v>5436</v>
      </c>
      <c r="H450" s="13" t="s">
        <v>5623</v>
      </c>
      <c r="I450" s="13" t="s">
        <v>5438</v>
      </c>
      <c r="J450" s="13" t="s">
        <v>5589</v>
      </c>
      <c r="K450" s="13" t="s">
        <v>5600</v>
      </c>
      <c r="L450" s="13" t="s">
        <v>104</v>
      </c>
      <c r="M450" s="14">
        <v>92.043499999999995</v>
      </c>
      <c r="N450" s="13" t="s">
        <v>5624</v>
      </c>
      <c r="O450" s="13" t="s">
        <v>5625</v>
      </c>
      <c r="P450" s="14">
        <f t="shared" si="6"/>
        <v>92.043499999999995</v>
      </c>
    </row>
    <row r="451" spans="1:16" ht="57">
      <c r="A451" s="13" t="s">
        <v>5626</v>
      </c>
      <c r="B451" s="13"/>
      <c r="C451" s="13" t="s">
        <v>40</v>
      </c>
      <c r="D451" s="13" t="s">
        <v>41</v>
      </c>
      <c r="E451" s="13" t="s">
        <v>41</v>
      </c>
      <c r="F451" s="13" t="s">
        <v>41</v>
      </c>
      <c r="G451" s="13" t="s">
        <v>5436</v>
      </c>
      <c r="H451" s="13" t="s">
        <v>5627</v>
      </c>
      <c r="I451" s="13" t="s">
        <v>5438</v>
      </c>
      <c r="J451" s="13" t="s">
        <v>5589</v>
      </c>
      <c r="K451" s="13" t="s">
        <v>5600</v>
      </c>
      <c r="L451" s="13" t="s">
        <v>104</v>
      </c>
      <c r="M451" s="14">
        <v>114.27889999999999</v>
      </c>
      <c r="N451" s="13" t="s">
        <v>5628</v>
      </c>
      <c r="O451" s="13" t="s">
        <v>5628</v>
      </c>
      <c r="P451" s="14">
        <f t="shared" si="6"/>
        <v>114.27889999999999</v>
      </c>
    </row>
    <row r="452" spans="1:16" ht="45.6">
      <c r="A452" s="13" t="s">
        <v>5629</v>
      </c>
      <c r="B452" s="13"/>
      <c r="C452" s="13" t="s">
        <v>123</v>
      </c>
      <c r="D452" s="13" t="s">
        <v>41</v>
      </c>
      <c r="E452" s="13" t="s">
        <v>41</v>
      </c>
      <c r="F452" s="13" t="s">
        <v>42</v>
      </c>
      <c r="G452" s="13" t="s">
        <v>5436</v>
      </c>
      <c r="H452" s="13" t="s">
        <v>5630</v>
      </c>
      <c r="I452" s="13" t="s">
        <v>5438</v>
      </c>
      <c r="J452" s="13" t="s">
        <v>5631</v>
      </c>
      <c r="K452" s="13" t="s">
        <v>5632</v>
      </c>
      <c r="L452" s="13" t="s">
        <v>104</v>
      </c>
      <c r="M452" s="14">
        <v>70.5779</v>
      </c>
      <c r="N452" s="13" t="s">
        <v>5633</v>
      </c>
      <c r="O452" s="13" t="s">
        <v>5633</v>
      </c>
      <c r="P452" s="14">
        <f t="shared" si="6"/>
        <v>70.5779</v>
      </c>
    </row>
    <row r="453" spans="1:16" ht="45.6">
      <c r="A453" s="13" t="s">
        <v>5634</v>
      </c>
      <c r="B453" s="13"/>
      <c r="C453" s="13" t="s">
        <v>123</v>
      </c>
      <c r="D453" s="13" t="s">
        <v>41</v>
      </c>
      <c r="E453" s="13" t="s">
        <v>41</v>
      </c>
      <c r="F453" s="13" t="s">
        <v>42</v>
      </c>
      <c r="G453" s="13" t="s">
        <v>5436</v>
      </c>
      <c r="H453" s="13" t="s">
        <v>5635</v>
      </c>
      <c r="I453" s="13" t="s">
        <v>5438</v>
      </c>
      <c r="J453" s="13" t="s">
        <v>5631</v>
      </c>
      <c r="K453" s="13" t="s">
        <v>5632</v>
      </c>
      <c r="L453" s="13" t="s">
        <v>104</v>
      </c>
      <c r="M453" s="14">
        <v>41.409100000000002</v>
      </c>
      <c r="N453" s="13" t="s">
        <v>5636</v>
      </c>
      <c r="O453" s="13" t="s">
        <v>5636</v>
      </c>
      <c r="P453" s="14">
        <f t="shared" si="6"/>
        <v>41.409100000000002</v>
      </c>
    </row>
    <row r="454" spans="1:16" ht="45.6">
      <c r="A454" s="13" t="s">
        <v>5637</v>
      </c>
      <c r="B454" s="13"/>
      <c r="C454" s="13" t="s">
        <v>123</v>
      </c>
      <c r="D454" s="13" t="s">
        <v>41</v>
      </c>
      <c r="E454" s="13" t="s">
        <v>42</v>
      </c>
      <c r="F454" s="13" t="s">
        <v>42</v>
      </c>
      <c r="G454" s="13" t="s">
        <v>5436</v>
      </c>
      <c r="H454" s="13" t="s">
        <v>5638</v>
      </c>
      <c r="I454" s="13" t="s">
        <v>5438</v>
      </c>
      <c r="J454" s="13" t="s">
        <v>5631</v>
      </c>
      <c r="K454" s="13" t="s">
        <v>5632</v>
      </c>
      <c r="L454" s="13" t="s">
        <v>104</v>
      </c>
      <c r="M454" s="14">
        <v>84.468800000000002</v>
      </c>
      <c r="N454" s="13" t="s">
        <v>5639</v>
      </c>
      <c r="O454" s="13" t="s">
        <v>5639</v>
      </c>
      <c r="P454" s="14">
        <f t="shared" si="6"/>
        <v>84.468800000000002</v>
      </c>
    </row>
    <row r="455" spans="1:16" ht="34.15">
      <c r="A455" s="13" t="s">
        <v>5640</v>
      </c>
      <c r="B455" s="13"/>
      <c r="C455" s="13" t="s">
        <v>123</v>
      </c>
      <c r="D455" s="13" t="s">
        <v>41</v>
      </c>
      <c r="E455" s="13" t="s">
        <v>42</v>
      </c>
      <c r="F455" s="13" t="s">
        <v>42</v>
      </c>
      <c r="G455" s="13" t="s">
        <v>5436</v>
      </c>
      <c r="H455" s="13" t="s">
        <v>5641</v>
      </c>
      <c r="I455" s="13" t="s">
        <v>5438</v>
      </c>
      <c r="J455" s="13" t="s">
        <v>5631</v>
      </c>
      <c r="K455" s="13" t="s">
        <v>5632</v>
      </c>
      <c r="L455" s="13" t="s">
        <v>104</v>
      </c>
      <c r="M455" s="14">
        <v>80.583600000000004</v>
      </c>
      <c r="N455" s="13" t="s">
        <v>5642</v>
      </c>
      <c r="O455" s="13" t="s">
        <v>5642</v>
      </c>
      <c r="P455" s="14">
        <f t="shared" si="6"/>
        <v>80.583600000000004</v>
      </c>
    </row>
    <row r="456" spans="1:16" ht="57">
      <c r="A456" s="13" t="s">
        <v>5643</v>
      </c>
      <c r="B456" s="13"/>
      <c r="C456" s="13" t="s">
        <v>1854</v>
      </c>
      <c r="D456" s="13" t="s">
        <v>42</v>
      </c>
      <c r="E456" s="13" t="s">
        <v>41</v>
      </c>
      <c r="F456" s="13" t="s">
        <v>42</v>
      </c>
      <c r="G456" s="13" t="s">
        <v>5436</v>
      </c>
      <c r="H456" s="13" t="s">
        <v>5644</v>
      </c>
      <c r="I456" s="13" t="s">
        <v>5438</v>
      </c>
      <c r="J456" s="13" t="s">
        <v>5631</v>
      </c>
      <c r="K456" s="13" t="s">
        <v>5632</v>
      </c>
      <c r="L456" s="13" t="s">
        <v>104</v>
      </c>
      <c r="M456" s="14">
        <v>32.543399999999998</v>
      </c>
      <c r="N456" s="13" t="s">
        <v>5645</v>
      </c>
      <c r="O456" s="13" t="s">
        <v>5646</v>
      </c>
      <c r="P456" s="14">
        <f t="shared" si="6"/>
        <v>32.543399999999998</v>
      </c>
    </row>
    <row r="457" spans="1:16" ht="57">
      <c r="A457" s="13" t="s">
        <v>5647</v>
      </c>
      <c r="B457" s="13"/>
      <c r="C457" s="13" t="s">
        <v>123</v>
      </c>
      <c r="D457" s="13" t="s">
        <v>41</v>
      </c>
      <c r="E457" s="13" t="s">
        <v>42</v>
      </c>
      <c r="F457" s="13" t="s">
        <v>42</v>
      </c>
      <c r="G457" s="13" t="s">
        <v>5436</v>
      </c>
      <c r="H457" s="13" t="s">
        <v>5648</v>
      </c>
      <c r="I457" s="13" t="s">
        <v>5438</v>
      </c>
      <c r="J457" s="13" t="s">
        <v>5631</v>
      </c>
      <c r="K457" s="13" t="s">
        <v>5632</v>
      </c>
      <c r="L457" s="13" t="s">
        <v>104</v>
      </c>
      <c r="M457" s="14">
        <v>72.320499999999996</v>
      </c>
      <c r="N457" s="13" t="s">
        <v>5649</v>
      </c>
      <c r="O457" s="13" t="s">
        <v>5649</v>
      </c>
      <c r="P457" s="14">
        <f t="shared" si="6"/>
        <v>72.320499999999996</v>
      </c>
    </row>
    <row r="458" spans="1:16" ht="45.6">
      <c r="A458" s="13" t="s">
        <v>5650</v>
      </c>
      <c r="B458" s="13"/>
      <c r="C458" s="13" t="s">
        <v>123</v>
      </c>
      <c r="D458" s="13" t="s">
        <v>41</v>
      </c>
      <c r="E458" s="13" t="s">
        <v>42</v>
      </c>
      <c r="F458" s="13" t="s">
        <v>42</v>
      </c>
      <c r="G458" s="13" t="s">
        <v>5436</v>
      </c>
      <c r="H458" s="13" t="s">
        <v>5651</v>
      </c>
      <c r="I458" s="13" t="s">
        <v>5438</v>
      </c>
      <c r="J458" s="13" t="s">
        <v>5631</v>
      </c>
      <c r="K458" s="13" t="s">
        <v>5632</v>
      </c>
      <c r="L458" s="13" t="s">
        <v>104</v>
      </c>
      <c r="M458" s="14">
        <v>120.0485</v>
      </c>
      <c r="N458" s="13" t="s">
        <v>5652</v>
      </c>
      <c r="O458" s="13" t="s">
        <v>5652</v>
      </c>
      <c r="P458" s="14">
        <f t="shared" si="6"/>
        <v>120.0485</v>
      </c>
    </row>
    <row r="459" spans="1:16" ht="102.6">
      <c r="A459" s="13" t="s">
        <v>5653</v>
      </c>
      <c r="B459" s="13"/>
      <c r="C459" s="13" t="s">
        <v>40</v>
      </c>
      <c r="D459" s="13" t="s">
        <v>41</v>
      </c>
      <c r="E459" s="13" t="s">
        <v>42</v>
      </c>
      <c r="F459" s="13" t="s">
        <v>41</v>
      </c>
      <c r="G459" s="13" t="s">
        <v>5436</v>
      </c>
      <c r="H459" s="13" t="s">
        <v>5654</v>
      </c>
      <c r="I459" s="13" t="s">
        <v>5438</v>
      </c>
      <c r="J459" s="13" t="s">
        <v>5589</v>
      </c>
      <c r="K459" s="13" t="s">
        <v>5655</v>
      </c>
      <c r="L459" s="13" t="s">
        <v>104</v>
      </c>
      <c r="M459" s="14">
        <v>1955.9779000000001</v>
      </c>
      <c r="N459" s="13" t="s">
        <v>5656</v>
      </c>
      <c r="O459" s="13" t="s">
        <v>5657</v>
      </c>
      <c r="P459" s="14">
        <f t="shared" si="6"/>
        <v>1955.9779000000001</v>
      </c>
    </row>
    <row r="460" spans="1:16" ht="22.9">
      <c r="A460" s="13" t="s">
        <v>5658</v>
      </c>
      <c r="B460" s="13"/>
      <c r="C460" s="13" t="s">
        <v>271</v>
      </c>
      <c r="D460" s="13" t="s">
        <v>41</v>
      </c>
      <c r="E460" s="13" t="s">
        <v>41</v>
      </c>
      <c r="F460" s="13" t="s">
        <v>42</v>
      </c>
      <c r="G460" s="13" t="s">
        <v>5436</v>
      </c>
      <c r="H460" s="13" t="s">
        <v>5659</v>
      </c>
      <c r="I460" s="13" t="s">
        <v>5438</v>
      </c>
      <c r="J460" s="13" t="s">
        <v>5660</v>
      </c>
      <c r="K460" s="13" t="s">
        <v>5661</v>
      </c>
      <c r="L460" s="13" t="s">
        <v>104</v>
      </c>
      <c r="M460" s="14">
        <v>19.425599999999999</v>
      </c>
      <c r="N460" s="13" t="s">
        <v>5662</v>
      </c>
      <c r="O460" s="13" t="s">
        <v>5662</v>
      </c>
      <c r="P460" s="14">
        <f t="shared" ref="P460:P523" si="7">IF(M460="","",M460*(1+$B$8))</f>
        <v>19.425599999999999</v>
      </c>
    </row>
    <row r="461" spans="1:16" ht="34.15">
      <c r="A461" s="13" t="s">
        <v>5663</v>
      </c>
      <c r="B461" s="13"/>
      <c r="C461" s="13" t="s">
        <v>271</v>
      </c>
      <c r="D461" s="13" t="s">
        <v>41</v>
      </c>
      <c r="E461" s="13" t="s">
        <v>41</v>
      </c>
      <c r="F461" s="13" t="s">
        <v>42</v>
      </c>
      <c r="G461" s="13" t="s">
        <v>5436</v>
      </c>
      <c r="H461" s="13" t="s">
        <v>5664</v>
      </c>
      <c r="I461" s="13" t="s">
        <v>5438</v>
      </c>
      <c r="J461" s="13" t="s">
        <v>5660</v>
      </c>
      <c r="K461" s="13" t="s">
        <v>5661</v>
      </c>
      <c r="L461" s="13" t="s">
        <v>104</v>
      </c>
      <c r="M461" s="14">
        <v>107.8399</v>
      </c>
      <c r="N461" s="13" t="s">
        <v>5665</v>
      </c>
      <c r="O461" s="13" t="s">
        <v>5665</v>
      </c>
      <c r="P461" s="14">
        <f t="shared" si="7"/>
        <v>107.8399</v>
      </c>
    </row>
    <row r="462" spans="1:16" ht="45.6">
      <c r="A462" s="13" t="s">
        <v>5666</v>
      </c>
      <c r="B462" s="13"/>
      <c r="C462" s="13" t="s">
        <v>123</v>
      </c>
      <c r="D462" s="13" t="s">
        <v>41</v>
      </c>
      <c r="E462" s="13" t="s">
        <v>41</v>
      </c>
      <c r="F462" s="13" t="s">
        <v>42</v>
      </c>
      <c r="G462" s="13" t="s">
        <v>5436</v>
      </c>
      <c r="H462" s="13" t="s">
        <v>5667</v>
      </c>
      <c r="I462" s="13" t="s">
        <v>5438</v>
      </c>
      <c r="J462" s="13" t="s">
        <v>5668</v>
      </c>
      <c r="K462" s="13" t="s">
        <v>5669</v>
      </c>
      <c r="L462" s="13" t="s">
        <v>134</v>
      </c>
      <c r="M462" s="14">
        <v>27.6981</v>
      </c>
      <c r="N462" s="13" t="s">
        <v>5670</v>
      </c>
      <c r="O462" s="13" t="s">
        <v>5671</v>
      </c>
      <c r="P462" s="14">
        <f t="shared" si="7"/>
        <v>27.6981</v>
      </c>
    </row>
    <row r="463" spans="1:16" ht="68.45">
      <c r="A463" s="13" t="s">
        <v>5672</v>
      </c>
      <c r="B463" s="13"/>
      <c r="C463" s="13" t="s">
        <v>123</v>
      </c>
      <c r="D463" s="13" t="s">
        <v>41</v>
      </c>
      <c r="E463" s="13" t="s">
        <v>42</v>
      </c>
      <c r="F463" s="13" t="s">
        <v>41</v>
      </c>
      <c r="G463" s="13" t="s">
        <v>5436</v>
      </c>
      <c r="H463" s="13" t="s">
        <v>5673</v>
      </c>
      <c r="I463" s="13" t="s">
        <v>5438</v>
      </c>
      <c r="J463" s="13" t="s">
        <v>5668</v>
      </c>
      <c r="K463" s="13" t="s">
        <v>5669</v>
      </c>
      <c r="L463" s="13" t="s">
        <v>104</v>
      </c>
      <c r="M463" s="14">
        <v>877.55690000000004</v>
      </c>
      <c r="N463" s="13" t="s">
        <v>5674</v>
      </c>
      <c r="O463" s="13" t="s">
        <v>5675</v>
      </c>
      <c r="P463" s="14">
        <f t="shared" si="7"/>
        <v>877.55690000000004</v>
      </c>
    </row>
    <row r="464" spans="1:16" ht="102.6">
      <c r="A464" s="13" t="s">
        <v>5676</v>
      </c>
      <c r="B464" s="13"/>
      <c r="C464" s="13" t="s">
        <v>123</v>
      </c>
      <c r="D464" s="13" t="s">
        <v>41</v>
      </c>
      <c r="E464" s="13" t="s">
        <v>42</v>
      </c>
      <c r="F464" s="13" t="s">
        <v>41</v>
      </c>
      <c r="G464" s="13" t="s">
        <v>5436</v>
      </c>
      <c r="H464" s="13" t="s">
        <v>5677</v>
      </c>
      <c r="I464" s="13" t="s">
        <v>5438</v>
      </c>
      <c r="J464" s="13" t="s">
        <v>5668</v>
      </c>
      <c r="K464" s="13" t="s">
        <v>5669</v>
      </c>
      <c r="L464" s="13" t="s">
        <v>104</v>
      </c>
      <c r="M464" s="14">
        <v>1205.8677</v>
      </c>
      <c r="N464" s="13" t="s">
        <v>5678</v>
      </c>
      <c r="O464" s="13" t="s">
        <v>5679</v>
      </c>
      <c r="P464" s="14">
        <f t="shared" si="7"/>
        <v>1205.8677</v>
      </c>
    </row>
    <row r="465" spans="1:16" ht="57">
      <c r="A465" s="13" t="s">
        <v>5680</v>
      </c>
      <c r="B465" s="13"/>
      <c r="C465" s="13" t="s">
        <v>123</v>
      </c>
      <c r="D465" s="13" t="s">
        <v>41</v>
      </c>
      <c r="E465" s="13" t="s">
        <v>42</v>
      </c>
      <c r="F465" s="13" t="s">
        <v>41</v>
      </c>
      <c r="G465" s="13" t="s">
        <v>5436</v>
      </c>
      <c r="H465" s="13" t="s">
        <v>5681</v>
      </c>
      <c r="I465" s="13" t="s">
        <v>5438</v>
      </c>
      <c r="J465" s="13" t="s">
        <v>5668</v>
      </c>
      <c r="K465" s="13" t="s">
        <v>5669</v>
      </c>
      <c r="L465" s="13" t="s">
        <v>104</v>
      </c>
      <c r="M465" s="14">
        <v>687.36770000000001</v>
      </c>
      <c r="N465" s="13" t="s">
        <v>5682</v>
      </c>
      <c r="O465" s="13" t="s">
        <v>5683</v>
      </c>
      <c r="P465" s="14">
        <f t="shared" si="7"/>
        <v>687.36770000000001</v>
      </c>
    </row>
    <row r="466" spans="1:16" ht="57">
      <c r="A466" s="13" t="s">
        <v>5684</v>
      </c>
      <c r="B466" s="13"/>
      <c r="C466" s="13" t="s">
        <v>40</v>
      </c>
      <c r="D466" s="13" t="s">
        <v>41</v>
      </c>
      <c r="E466" s="13" t="s">
        <v>42</v>
      </c>
      <c r="F466" s="13" t="s">
        <v>41</v>
      </c>
      <c r="G466" s="13" t="s">
        <v>5436</v>
      </c>
      <c r="H466" s="13" t="s">
        <v>5685</v>
      </c>
      <c r="I466" s="13" t="s">
        <v>5438</v>
      </c>
      <c r="J466" s="13" t="s">
        <v>5668</v>
      </c>
      <c r="K466" s="13" t="s">
        <v>5669</v>
      </c>
      <c r="L466" s="13" t="s">
        <v>104</v>
      </c>
      <c r="M466" s="14">
        <v>916.40800000000002</v>
      </c>
      <c r="N466" s="13" t="s">
        <v>5686</v>
      </c>
      <c r="O466" s="13" t="s">
        <v>5687</v>
      </c>
      <c r="P466" s="14">
        <f t="shared" si="7"/>
        <v>916.40800000000002</v>
      </c>
    </row>
    <row r="467" spans="1:16" ht="68.45">
      <c r="A467" s="13" t="s">
        <v>5688</v>
      </c>
      <c r="B467" s="13"/>
      <c r="C467" s="13" t="s">
        <v>40</v>
      </c>
      <c r="D467" s="13" t="s">
        <v>41</v>
      </c>
      <c r="E467" s="13" t="s">
        <v>42</v>
      </c>
      <c r="F467" s="13" t="s">
        <v>41</v>
      </c>
      <c r="G467" s="13" t="s">
        <v>5436</v>
      </c>
      <c r="H467" s="13" t="s">
        <v>5689</v>
      </c>
      <c r="I467" s="13" t="s">
        <v>5438</v>
      </c>
      <c r="J467" s="13" t="s">
        <v>5668</v>
      </c>
      <c r="K467" s="13" t="s">
        <v>5669</v>
      </c>
      <c r="L467" s="13" t="s">
        <v>104</v>
      </c>
      <c r="M467" s="14">
        <v>733.98889999999994</v>
      </c>
      <c r="N467" s="13" t="s">
        <v>5690</v>
      </c>
      <c r="O467" s="13" t="s">
        <v>5691</v>
      </c>
      <c r="P467" s="14">
        <f t="shared" si="7"/>
        <v>733.98889999999994</v>
      </c>
    </row>
    <row r="468" spans="1:16" ht="45.6">
      <c r="A468" s="13" t="s">
        <v>5692</v>
      </c>
      <c r="B468" s="13"/>
      <c r="C468" s="13" t="s">
        <v>123</v>
      </c>
      <c r="D468" s="13" t="s">
        <v>41</v>
      </c>
      <c r="E468" s="13" t="s">
        <v>41</v>
      </c>
      <c r="F468" s="13" t="s">
        <v>42</v>
      </c>
      <c r="G468" s="13" t="s">
        <v>5436</v>
      </c>
      <c r="H468" s="13" t="s">
        <v>5693</v>
      </c>
      <c r="I468" s="13" t="s">
        <v>5438</v>
      </c>
      <c r="J468" s="13" t="s">
        <v>5668</v>
      </c>
      <c r="K468" s="13" t="s">
        <v>5669</v>
      </c>
      <c r="L468" s="13" t="s">
        <v>104</v>
      </c>
      <c r="M468" s="14">
        <v>62.128399999999999</v>
      </c>
      <c r="N468" s="13" t="s">
        <v>5694</v>
      </c>
      <c r="O468" s="13" t="s">
        <v>5694</v>
      </c>
      <c r="P468" s="14">
        <f t="shared" si="7"/>
        <v>62.128399999999999</v>
      </c>
    </row>
    <row r="469" spans="1:16" ht="57">
      <c r="A469" s="13" t="s">
        <v>5695</v>
      </c>
      <c r="B469" s="13"/>
      <c r="C469" s="13" t="s">
        <v>123</v>
      </c>
      <c r="D469" s="13" t="s">
        <v>41</v>
      </c>
      <c r="E469" s="13" t="s">
        <v>42</v>
      </c>
      <c r="F469" s="13" t="s">
        <v>41</v>
      </c>
      <c r="G469" s="13" t="s">
        <v>5436</v>
      </c>
      <c r="H469" s="13" t="s">
        <v>5696</v>
      </c>
      <c r="I469" s="13" t="s">
        <v>5438</v>
      </c>
      <c r="J469" s="13" t="s">
        <v>5668</v>
      </c>
      <c r="K469" s="13" t="s">
        <v>5697</v>
      </c>
      <c r="L469" s="13" t="s">
        <v>104</v>
      </c>
      <c r="M469" s="14">
        <v>471.8664</v>
      </c>
      <c r="N469" s="13" t="s">
        <v>5698</v>
      </c>
      <c r="O469" s="13" t="s">
        <v>5699</v>
      </c>
      <c r="P469" s="14">
        <f t="shared" si="7"/>
        <v>471.8664</v>
      </c>
    </row>
    <row r="470" spans="1:16" ht="57">
      <c r="A470" s="13" t="s">
        <v>5700</v>
      </c>
      <c r="B470" s="13"/>
      <c r="C470" s="13" t="s">
        <v>123</v>
      </c>
      <c r="D470" s="13" t="s">
        <v>41</v>
      </c>
      <c r="E470" s="13" t="s">
        <v>42</v>
      </c>
      <c r="F470" s="13" t="s">
        <v>41</v>
      </c>
      <c r="G470" s="13" t="s">
        <v>5436</v>
      </c>
      <c r="H470" s="13" t="s">
        <v>5701</v>
      </c>
      <c r="I470" s="13" t="s">
        <v>5438</v>
      </c>
      <c r="J470" s="13" t="s">
        <v>5668</v>
      </c>
      <c r="K470" s="13" t="s">
        <v>5697</v>
      </c>
      <c r="L470" s="13" t="s">
        <v>104</v>
      </c>
      <c r="M470" s="14">
        <v>578.88900000000001</v>
      </c>
      <c r="N470" s="13" t="s">
        <v>5702</v>
      </c>
      <c r="O470" s="13" t="s">
        <v>5703</v>
      </c>
      <c r="P470" s="14">
        <f t="shared" si="7"/>
        <v>578.88900000000001</v>
      </c>
    </row>
    <row r="471" spans="1:16" ht="57">
      <c r="A471" s="13" t="s">
        <v>5704</v>
      </c>
      <c r="B471" s="13"/>
      <c r="C471" s="13" t="s">
        <v>40</v>
      </c>
      <c r="D471" s="13" t="s">
        <v>41</v>
      </c>
      <c r="E471" s="13" t="s">
        <v>42</v>
      </c>
      <c r="F471" s="13" t="s">
        <v>41</v>
      </c>
      <c r="G471" s="13" t="s">
        <v>5436</v>
      </c>
      <c r="H471" s="13" t="s">
        <v>5705</v>
      </c>
      <c r="I471" s="13" t="s">
        <v>5438</v>
      </c>
      <c r="J471" s="13" t="s">
        <v>5668</v>
      </c>
      <c r="K471" s="13" t="s">
        <v>5697</v>
      </c>
      <c r="L471" s="13" t="s">
        <v>104</v>
      </c>
      <c r="M471" s="14">
        <v>565.75779999999997</v>
      </c>
      <c r="N471" s="13" t="s">
        <v>5706</v>
      </c>
      <c r="O471" s="13" t="s">
        <v>5707</v>
      </c>
      <c r="P471" s="14">
        <f t="shared" si="7"/>
        <v>565.75779999999997</v>
      </c>
    </row>
    <row r="472" spans="1:16" ht="45.6">
      <c r="A472" s="13" t="s">
        <v>5708</v>
      </c>
      <c r="B472" s="13"/>
      <c r="C472" s="13" t="s">
        <v>40</v>
      </c>
      <c r="D472" s="13" t="s">
        <v>41</v>
      </c>
      <c r="E472" s="13" t="s">
        <v>42</v>
      </c>
      <c r="F472" s="13" t="s">
        <v>41</v>
      </c>
      <c r="G472" s="13" t="s">
        <v>5436</v>
      </c>
      <c r="H472" s="13" t="s">
        <v>5709</v>
      </c>
      <c r="I472" s="13" t="s">
        <v>5438</v>
      </c>
      <c r="J472" s="13" t="s">
        <v>5668</v>
      </c>
      <c r="K472" s="13" t="s">
        <v>5697</v>
      </c>
      <c r="L472" s="13" t="s">
        <v>104</v>
      </c>
      <c r="M472" s="14">
        <v>660.12049999999999</v>
      </c>
      <c r="N472" s="13" t="s">
        <v>5710</v>
      </c>
      <c r="O472" s="13" t="s">
        <v>5711</v>
      </c>
      <c r="P472" s="14">
        <f t="shared" si="7"/>
        <v>660.12049999999999</v>
      </c>
    </row>
    <row r="473" spans="1:16" ht="45.6">
      <c r="A473" s="13" t="s">
        <v>5712</v>
      </c>
      <c r="B473" s="13"/>
      <c r="C473" s="13" t="s">
        <v>123</v>
      </c>
      <c r="D473" s="13" t="s">
        <v>41</v>
      </c>
      <c r="E473" s="13" t="s">
        <v>41</v>
      </c>
      <c r="F473" s="13" t="s">
        <v>42</v>
      </c>
      <c r="G473" s="13" t="s">
        <v>5436</v>
      </c>
      <c r="H473" s="13" t="s">
        <v>5713</v>
      </c>
      <c r="I473" s="13" t="s">
        <v>5438</v>
      </c>
      <c r="J473" s="13" t="s">
        <v>5714</v>
      </c>
      <c r="K473" s="13" t="s">
        <v>5715</v>
      </c>
      <c r="L473" s="13" t="s">
        <v>104</v>
      </c>
      <c r="M473" s="14">
        <v>26.235600000000002</v>
      </c>
      <c r="N473" s="13" t="s">
        <v>5716</v>
      </c>
      <c r="O473" s="13" t="s">
        <v>5716</v>
      </c>
      <c r="P473" s="14">
        <f t="shared" si="7"/>
        <v>26.235600000000002</v>
      </c>
    </row>
    <row r="474" spans="1:16" ht="68.45">
      <c r="A474" s="13" t="s">
        <v>5717</v>
      </c>
      <c r="B474" s="13"/>
      <c r="C474" s="13" t="s">
        <v>123</v>
      </c>
      <c r="D474" s="13" t="s">
        <v>41</v>
      </c>
      <c r="E474" s="13" t="s">
        <v>42</v>
      </c>
      <c r="F474" s="13" t="s">
        <v>42</v>
      </c>
      <c r="G474" s="13" t="s">
        <v>5436</v>
      </c>
      <c r="H474" s="13" t="s">
        <v>5718</v>
      </c>
      <c r="I474" s="13" t="s">
        <v>5438</v>
      </c>
      <c r="J474" s="13" t="s">
        <v>5714</v>
      </c>
      <c r="K474" s="13" t="s">
        <v>5715</v>
      </c>
      <c r="L474" s="13" t="s">
        <v>104</v>
      </c>
      <c r="M474" s="14">
        <v>138.1671</v>
      </c>
      <c r="N474" s="13" t="s">
        <v>5719</v>
      </c>
      <c r="O474" s="13" t="s">
        <v>5720</v>
      </c>
      <c r="P474" s="14">
        <f t="shared" si="7"/>
        <v>138.1671</v>
      </c>
    </row>
    <row r="475" spans="1:16" ht="57">
      <c r="A475" s="13" t="s">
        <v>5721</v>
      </c>
      <c r="B475" s="13"/>
      <c r="C475" s="13" t="s">
        <v>123</v>
      </c>
      <c r="D475" s="13" t="s">
        <v>41</v>
      </c>
      <c r="E475" s="13" t="s">
        <v>42</v>
      </c>
      <c r="F475" s="13" t="s">
        <v>42</v>
      </c>
      <c r="G475" s="13" t="s">
        <v>5436</v>
      </c>
      <c r="H475" s="13" t="s">
        <v>5722</v>
      </c>
      <c r="I475" s="13" t="s">
        <v>5438</v>
      </c>
      <c r="J475" s="13" t="s">
        <v>5714</v>
      </c>
      <c r="K475" s="13" t="s">
        <v>5715</v>
      </c>
      <c r="L475" s="13" t="s">
        <v>104</v>
      </c>
      <c r="M475" s="14">
        <v>38.3934</v>
      </c>
      <c r="N475" s="13" t="s">
        <v>5723</v>
      </c>
      <c r="O475" s="13" t="s">
        <v>5724</v>
      </c>
      <c r="P475" s="14">
        <f t="shared" si="7"/>
        <v>38.3934</v>
      </c>
    </row>
    <row r="476" spans="1:16" ht="57">
      <c r="A476" s="13" t="s">
        <v>5725</v>
      </c>
      <c r="B476" s="13"/>
      <c r="C476" s="13" t="s">
        <v>40</v>
      </c>
      <c r="D476" s="13" t="s">
        <v>41</v>
      </c>
      <c r="E476" s="13" t="s">
        <v>42</v>
      </c>
      <c r="F476" s="13" t="s">
        <v>41</v>
      </c>
      <c r="G476" s="13" t="s">
        <v>5436</v>
      </c>
      <c r="H476" s="13" t="s">
        <v>5726</v>
      </c>
      <c r="I476" s="13" t="s">
        <v>5438</v>
      </c>
      <c r="J476" s="13" t="s">
        <v>5714</v>
      </c>
      <c r="K476" s="13" t="s">
        <v>5727</v>
      </c>
      <c r="L476" s="13" t="s">
        <v>134</v>
      </c>
      <c r="M476" s="14">
        <v>520.24270000000001</v>
      </c>
      <c r="N476" s="13" t="s">
        <v>5728</v>
      </c>
      <c r="O476" s="13" t="s">
        <v>5729</v>
      </c>
      <c r="P476" s="14">
        <f t="shared" si="7"/>
        <v>520.24270000000001</v>
      </c>
    </row>
    <row r="477" spans="1:16" ht="57">
      <c r="A477" s="13" t="s">
        <v>5730</v>
      </c>
      <c r="B477" s="13"/>
      <c r="C477" s="13" t="s">
        <v>40</v>
      </c>
      <c r="D477" s="13" t="s">
        <v>41</v>
      </c>
      <c r="E477" s="13" t="s">
        <v>42</v>
      </c>
      <c r="F477" s="13" t="s">
        <v>41</v>
      </c>
      <c r="G477" s="13" t="s">
        <v>5436</v>
      </c>
      <c r="H477" s="13" t="s">
        <v>5731</v>
      </c>
      <c r="I477" s="13" t="s">
        <v>5438</v>
      </c>
      <c r="J477" s="13" t="s">
        <v>5714</v>
      </c>
      <c r="K477" s="13" t="s">
        <v>5727</v>
      </c>
      <c r="L477" s="13" t="s">
        <v>134</v>
      </c>
      <c r="M477" s="14">
        <v>325.04270000000002</v>
      </c>
      <c r="N477" s="13" t="s">
        <v>5732</v>
      </c>
      <c r="O477" s="13" t="s">
        <v>5733</v>
      </c>
      <c r="P477" s="14">
        <f t="shared" si="7"/>
        <v>325.04270000000002</v>
      </c>
    </row>
    <row r="478" spans="1:16" ht="34.15">
      <c r="A478" s="13" t="s">
        <v>5734</v>
      </c>
      <c r="B478" s="13"/>
      <c r="C478" s="13" t="s">
        <v>123</v>
      </c>
      <c r="D478" s="13" t="s">
        <v>41</v>
      </c>
      <c r="E478" s="13" t="s">
        <v>41</v>
      </c>
      <c r="F478" s="13" t="s">
        <v>42</v>
      </c>
      <c r="G478" s="13" t="s">
        <v>5436</v>
      </c>
      <c r="H478" s="13" t="s">
        <v>5735</v>
      </c>
      <c r="I478" s="13" t="s">
        <v>5438</v>
      </c>
      <c r="J478" s="13" t="s">
        <v>5714</v>
      </c>
      <c r="K478" s="13" t="s">
        <v>5736</v>
      </c>
      <c r="L478" s="13" t="s">
        <v>134</v>
      </c>
      <c r="M478" s="14">
        <v>23.4482</v>
      </c>
      <c r="N478" s="13" t="s">
        <v>5737</v>
      </c>
      <c r="O478" s="13" t="s">
        <v>5737</v>
      </c>
      <c r="P478" s="14">
        <f t="shared" si="7"/>
        <v>23.4482</v>
      </c>
    </row>
    <row r="479" spans="1:16" ht="34.15">
      <c r="A479" s="13" t="s">
        <v>5738</v>
      </c>
      <c r="B479" s="13"/>
      <c r="C479" s="13" t="s">
        <v>123</v>
      </c>
      <c r="D479" s="13" t="s">
        <v>41</v>
      </c>
      <c r="E479" s="13" t="s">
        <v>41</v>
      </c>
      <c r="F479" s="13" t="s">
        <v>42</v>
      </c>
      <c r="G479" s="13" t="s">
        <v>5436</v>
      </c>
      <c r="H479" s="13" t="s">
        <v>5739</v>
      </c>
      <c r="I479" s="13" t="s">
        <v>5438</v>
      </c>
      <c r="J479" s="13" t="s">
        <v>5714</v>
      </c>
      <c r="K479" s="13" t="s">
        <v>5736</v>
      </c>
      <c r="L479" s="13" t="s">
        <v>134</v>
      </c>
      <c r="M479" s="14">
        <v>10.5197</v>
      </c>
      <c r="N479" s="13" t="s">
        <v>5740</v>
      </c>
      <c r="O479" s="13" t="s">
        <v>5740</v>
      </c>
      <c r="P479" s="14">
        <f t="shared" si="7"/>
        <v>10.5197</v>
      </c>
    </row>
    <row r="480" spans="1:16" ht="34.15">
      <c r="A480" s="13" t="s">
        <v>5741</v>
      </c>
      <c r="B480" s="13"/>
      <c r="C480" s="13" t="s">
        <v>123</v>
      </c>
      <c r="D480" s="13" t="s">
        <v>41</v>
      </c>
      <c r="E480" s="13" t="s">
        <v>41</v>
      </c>
      <c r="F480" s="13" t="s">
        <v>42</v>
      </c>
      <c r="G480" s="13" t="s">
        <v>5436</v>
      </c>
      <c r="H480" s="13" t="s">
        <v>5742</v>
      </c>
      <c r="I480" s="13" t="s">
        <v>5438</v>
      </c>
      <c r="J480" s="13" t="s">
        <v>5714</v>
      </c>
      <c r="K480" s="13" t="s">
        <v>5736</v>
      </c>
      <c r="L480" s="13" t="s">
        <v>134</v>
      </c>
      <c r="M480" s="14">
        <v>165.5812</v>
      </c>
      <c r="N480" s="13" t="s">
        <v>5743</v>
      </c>
      <c r="O480" s="13" t="s">
        <v>5743</v>
      </c>
      <c r="P480" s="14">
        <f t="shared" si="7"/>
        <v>165.5812</v>
      </c>
    </row>
    <row r="481" spans="1:16" ht="34.15">
      <c r="A481" s="13" t="s">
        <v>5744</v>
      </c>
      <c r="B481" s="13"/>
      <c r="C481" s="13" t="s">
        <v>123</v>
      </c>
      <c r="D481" s="13" t="s">
        <v>41</v>
      </c>
      <c r="E481" s="13" t="s">
        <v>41</v>
      </c>
      <c r="F481" s="13" t="s">
        <v>42</v>
      </c>
      <c r="G481" s="13" t="s">
        <v>5436</v>
      </c>
      <c r="H481" s="13" t="s">
        <v>5745</v>
      </c>
      <c r="I481" s="13" t="s">
        <v>5438</v>
      </c>
      <c r="J481" s="13" t="s">
        <v>5714</v>
      </c>
      <c r="K481" s="13" t="s">
        <v>5736</v>
      </c>
      <c r="L481" s="13" t="s">
        <v>134</v>
      </c>
      <c r="M481" s="14">
        <v>15.983599999999999</v>
      </c>
      <c r="N481" s="13" t="s">
        <v>5746</v>
      </c>
      <c r="O481" s="13" t="s">
        <v>5746</v>
      </c>
      <c r="P481" s="14">
        <f t="shared" si="7"/>
        <v>15.983599999999999</v>
      </c>
    </row>
    <row r="482" spans="1:16" ht="22.9">
      <c r="A482" s="13" t="s">
        <v>5747</v>
      </c>
      <c r="B482" s="13"/>
      <c r="C482" s="13" t="s">
        <v>123</v>
      </c>
      <c r="D482" s="13" t="s">
        <v>41</v>
      </c>
      <c r="E482" s="13" t="s">
        <v>41</v>
      </c>
      <c r="F482" s="13" t="s">
        <v>42</v>
      </c>
      <c r="G482" s="13" t="s">
        <v>5436</v>
      </c>
      <c r="H482" s="13" t="s">
        <v>5748</v>
      </c>
      <c r="I482" s="13" t="s">
        <v>5438</v>
      </c>
      <c r="J482" s="13" t="s">
        <v>5714</v>
      </c>
      <c r="K482" s="13" t="s">
        <v>5736</v>
      </c>
      <c r="L482" s="13" t="s">
        <v>134</v>
      </c>
      <c r="M482" s="14">
        <v>59.86</v>
      </c>
      <c r="N482" s="13" t="s">
        <v>5749</v>
      </c>
      <c r="O482" s="13" t="s">
        <v>5749</v>
      </c>
      <c r="P482" s="14">
        <f t="shared" si="7"/>
        <v>59.86</v>
      </c>
    </row>
    <row r="483" spans="1:16" ht="34.15">
      <c r="A483" s="13" t="s">
        <v>5750</v>
      </c>
      <c r="B483" s="13"/>
      <c r="C483" s="13" t="s">
        <v>123</v>
      </c>
      <c r="D483" s="13" t="s">
        <v>41</v>
      </c>
      <c r="E483" s="13" t="s">
        <v>41</v>
      </c>
      <c r="F483" s="13" t="s">
        <v>42</v>
      </c>
      <c r="G483" s="13" t="s">
        <v>5436</v>
      </c>
      <c r="H483" s="13" t="s">
        <v>5751</v>
      </c>
      <c r="I483" s="13" t="s">
        <v>5438</v>
      </c>
      <c r="J483" s="13" t="s">
        <v>5714</v>
      </c>
      <c r="K483" s="13" t="s">
        <v>5736</v>
      </c>
      <c r="L483" s="13" t="s">
        <v>134</v>
      </c>
      <c r="M483" s="14">
        <v>18.194900000000001</v>
      </c>
      <c r="N483" s="13" t="s">
        <v>5752</v>
      </c>
      <c r="O483" s="13" t="s">
        <v>5752</v>
      </c>
      <c r="P483" s="14">
        <f t="shared" si="7"/>
        <v>18.194900000000001</v>
      </c>
    </row>
    <row r="484" spans="1:16" ht="34.15">
      <c r="A484" s="13" t="s">
        <v>5753</v>
      </c>
      <c r="B484" s="13"/>
      <c r="C484" s="13" t="s">
        <v>123</v>
      </c>
      <c r="D484" s="13" t="s">
        <v>41</v>
      </c>
      <c r="E484" s="13" t="s">
        <v>41</v>
      </c>
      <c r="F484" s="13" t="s">
        <v>42</v>
      </c>
      <c r="G484" s="13" t="s">
        <v>5436</v>
      </c>
      <c r="H484" s="13" t="s">
        <v>5754</v>
      </c>
      <c r="I484" s="13" t="s">
        <v>5438</v>
      </c>
      <c r="J484" s="13" t="s">
        <v>5714</v>
      </c>
      <c r="K484" s="13" t="s">
        <v>5736</v>
      </c>
      <c r="L484" s="13" t="s">
        <v>134</v>
      </c>
      <c r="M484" s="14">
        <v>28.139900000000001</v>
      </c>
      <c r="N484" s="13" t="s">
        <v>5755</v>
      </c>
      <c r="O484" s="13" t="s">
        <v>5755</v>
      </c>
      <c r="P484" s="14">
        <f t="shared" si="7"/>
        <v>28.139900000000001</v>
      </c>
    </row>
    <row r="485" spans="1:16" ht="34.15">
      <c r="A485" s="13" t="s">
        <v>5756</v>
      </c>
      <c r="B485" s="13"/>
      <c r="C485" s="13" t="s">
        <v>123</v>
      </c>
      <c r="D485" s="13" t="s">
        <v>41</v>
      </c>
      <c r="E485" s="13" t="s">
        <v>41</v>
      </c>
      <c r="F485" s="13" t="s">
        <v>42</v>
      </c>
      <c r="G485" s="13" t="s">
        <v>5436</v>
      </c>
      <c r="H485" s="13" t="s">
        <v>5757</v>
      </c>
      <c r="I485" s="13" t="s">
        <v>5438</v>
      </c>
      <c r="J485" s="13" t="s">
        <v>5714</v>
      </c>
      <c r="K485" s="13" t="s">
        <v>5736</v>
      </c>
      <c r="L485" s="13" t="s">
        <v>134</v>
      </c>
      <c r="M485" s="14">
        <v>56.759500000000003</v>
      </c>
      <c r="N485" s="13" t="s">
        <v>5758</v>
      </c>
      <c r="O485" s="13" t="s">
        <v>5758</v>
      </c>
      <c r="P485" s="14">
        <f t="shared" si="7"/>
        <v>56.759500000000003</v>
      </c>
    </row>
    <row r="486" spans="1:16" ht="34.15">
      <c r="A486" s="13" t="s">
        <v>5759</v>
      </c>
      <c r="B486" s="13"/>
      <c r="C486" s="13" t="s">
        <v>123</v>
      </c>
      <c r="D486" s="13" t="s">
        <v>41</v>
      </c>
      <c r="E486" s="13" t="s">
        <v>41</v>
      </c>
      <c r="F486" s="13" t="s">
        <v>42</v>
      </c>
      <c r="G486" s="13" t="s">
        <v>5436</v>
      </c>
      <c r="H486" s="13" t="s">
        <v>5760</v>
      </c>
      <c r="I486" s="13" t="s">
        <v>5438</v>
      </c>
      <c r="J486" s="13" t="s">
        <v>5714</v>
      </c>
      <c r="K486" s="13" t="s">
        <v>5736</v>
      </c>
      <c r="L486" s="13" t="s">
        <v>134</v>
      </c>
      <c r="M486" s="14">
        <v>33.429699999999997</v>
      </c>
      <c r="N486" s="13" t="s">
        <v>5761</v>
      </c>
      <c r="O486" s="13" t="s">
        <v>5761</v>
      </c>
      <c r="P486" s="14">
        <f t="shared" si="7"/>
        <v>33.429699999999997</v>
      </c>
    </row>
    <row r="487" spans="1:16" ht="45.6">
      <c r="A487" s="13" t="s">
        <v>5762</v>
      </c>
      <c r="B487" s="13"/>
      <c r="C487" s="13" t="s">
        <v>123</v>
      </c>
      <c r="D487" s="13" t="s">
        <v>41</v>
      </c>
      <c r="E487" s="13" t="s">
        <v>41</v>
      </c>
      <c r="F487" s="13" t="s">
        <v>42</v>
      </c>
      <c r="G487" s="13" t="s">
        <v>5436</v>
      </c>
      <c r="H487" s="13" t="s">
        <v>5763</v>
      </c>
      <c r="I487" s="13" t="s">
        <v>5438</v>
      </c>
      <c r="J487" s="13" t="s">
        <v>5714</v>
      </c>
      <c r="K487" s="13" t="s">
        <v>5764</v>
      </c>
      <c r="L487" s="13" t="s">
        <v>134</v>
      </c>
      <c r="M487" s="14">
        <v>33.899099999999997</v>
      </c>
      <c r="N487" s="13" t="s">
        <v>5765</v>
      </c>
      <c r="O487" s="13" t="s">
        <v>5765</v>
      </c>
      <c r="P487" s="14">
        <f t="shared" si="7"/>
        <v>33.899099999999997</v>
      </c>
    </row>
    <row r="488" spans="1:16" ht="45.6">
      <c r="A488" s="13" t="s">
        <v>5766</v>
      </c>
      <c r="B488" s="13"/>
      <c r="C488" s="13" t="s">
        <v>123</v>
      </c>
      <c r="D488" s="13" t="s">
        <v>41</v>
      </c>
      <c r="E488" s="13" t="s">
        <v>41</v>
      </c>
      <c r="F488" s="13" t="s">
        <v>42</v>
      </c>
      <c r="G488" s="13" t="s">
        <v>5436</v>
      </c>
      <c r="H488" s="13" t="s">
        <v>5767</v>
      </c>
      <c r="I488" s="13" t="s">
        <v>5438</v>
      </c>
      <c r="J488" s="13" t="s">
        <v>5714</v>
      </c>
      <c r="K488" s="13" t="s">
        <v>5764</v>
      </c>
      <c r="L488" s="13" t="s">
        <v>134</v>
      </c>
      <c r="M488" s="14">
        <v>39.503399999999999</v>
      </c>
      <c r="N488" s="13" t="s">
        <v>5768</v>
      </c>
      <c r="O488" s="13" t="s">
        <v>5768</v>
      </c>
      <c r="P488" s="14">
        <f t="shared" si="7"/>
        <v>39.503399999999999</v>
      </c>
    </row>
    <row r="489" spans="1:16" ht="91.15">
      <c r="A489" s="13" t="s">
        <v>5769</v>
      </c>
      <c r="B489" s="13"/>
      <c r="C489" s="13" t="s">
        <v>123</v>
      </c>
      <c r="D489" s="13" t="s">
        <v>41</v>
      </c>
      <c r="E489" s="13" t="s">
        <v>41</v>
      </c>
      <c r="F489" s="13" t="s">
        <v>41</v>
      </c>
      <c r="G489" s="13" t="s">
        <v>5436</v>
      </c>
      <c r="H489" s="13" t="s">
        <v>5770</v>
      </c>
      <c r="I489" s="13" t="s">
        <v>5438</v>
      </c>
      <c r="J489" s="13" t="s">
        <v>5771</v>
      </c>
      <c r="K489" s="13" t="s">
        <v>5772</v>
      </c>
      <c r="L489" s="13" t="s">
        <v>104</v>
      </c>
      <c r="M489" s="14">
        <v>154.4889</v>
      </c>
      <c r="N489" s="13" t="s">
        <v>5773</v>
      </c>
      <c r="O489" s="13" t="s">
        <v>5774</v>
      </c>
      <c r="P489" s="14">
        <f t="shared" si="7"/>
        <v>154.4889</v>
      </c>
    </row>
    <row r="490" spans="1:16" ht="148.15">
      <c r="A490" s="13" t="s">
        <v>5775</v>
      </c>
      <c r="B490" s="13"/>
      <c r="C490" s="13" t="s">
        <v>123</v>
      </c>
      <c r="D490" s="13" t="s">
        <v>41</v>
      </c>
      <c r="E490" s="13" t="s">
        <v>42</v>
      </c>
      <c r="F490" s="13" t="s">
        <v>41</v>
      </c>
      <c r="G490" s="13" t="s">
        <v>5436</v>
      </c>
      <c r="H490" s="13" t="s">
        <v>5776</v>
      </c>
      <c r="I490" s="13" t="s">
        <v>5438</v>
      </c>
      <c r="J490" s="13" t="s">
        <v>5771</v>
      </c>
      <c r="K490" s="13" t="s">
        <v>5777</v>
      </c>
      <c r="L490" s="13" t="s">
        <v>104</v>
      </c>
      <c r="M490" s="14">
        <v>1963.2176999999999</v>
      </c>
      <c r="N490" s="13" t="s">
        <v>5778</v>
      </c>
      <c r="O490" s="13" t="s">
        <v>5779</v>
      </c>
      <c r="P490" s="14">
        <f t="shared" si="7"/>
        <v>1963.2176999999999</v>
      </c>
    </row>
    <row r="491" spans="1:16" ht="148.15">
      <c r="A491" s="13" t="s">
        <v>5780</v>
      </c>
      <c r="B491" s="13"/>
      <c r="C491" s="13" t="s">
        <v>123</v>
      </c>
      <c r="D491" s="13" t="s">
        <v>41</v>
      </c>
      <c r="E491" s="13" t="s">
        <v>42</v>
      </c>
      <c r="F491" s="13" t="s">
        <v>41</v>
      </c>
      <c r="G491" s="13" t="s">
        <v>5436</v>
      </c>
      <c r="H491" s="13" t="s">
        <v>5781</v>
      </c>
      <c r="I491" s="13" t="s">
        <v>5438</v>
      </c>
      <c r="J491" s="13" t="s">
        <v>5771</v>
      </c>
      <c r="K491" s="13" t="s">
        <v>5777</v>
      </c>
      <c r="L491" s="13" t="s">
        <v>104</v>
      </c>
      <c r="M491" s="14">
        <v>1916.5962999999999</v>
      </c>
      <c r="N491" s="13" t="s">
        <v>5782</v>
      </c>
      <c r="O491" s="13" t="s">
        <v>5783</v>
      </c>
      <c r="P491" s="14">
        <f t="shared" si="7"/>
        <v>1916.5962999999999</v>
      </c>
    </row>
    <row r="492" spans="1:16" ht="148.15">
      <c r="A492" s="13" t="s">
        <v>5784</v>
      </c>
      <c r="B492" s="13"/>
      <c r="C492" s="13" t="s">
        <v>123</v>
      </c>
      <c r="D492" s="13" t="s">
        <v>41</v>
      </c>
      <c r="E492" s="13" t="s">
        <v>42</v>
      </c>
      <c r="F492" s="13" t="s">
        <v>41</v>
      </c>
      <c r="G492" s="13" t="s">
        <v>5436</v>
      </c>
      <c r="H492" s="13" t="s">
        <v>5785</v>
      </c>
      <c r="I492" s="13" t="s">
        <v>5438</v>
      </c>
      <c r="J492" s="13" t="s">
        <v>5771</v>
      </c>
      <c r="K492" s="13" t="s">
        <v>5777</v>
      </c>
      <c r="L492" s="13" t="s">
        <v>104</v>
      </c>
      <c r="M492" s="14">
        <v>1963.2176999999999</v>
      </c>
      <c r="N492" s="13" t="s">
        <v>5786</v>
      </c>
      <c r="O492" s="13" t="s">
        <v>5787</v>
      </c>
      <c r="P492" s="14">
        <f t="shared" si="7"/>
        <v>1963.2176999999999</v>
      </c>
    </row>
    <row r="493" spans="1:16" ht="159.6">
      <c r="A493" s="13" t="s">
        <v>5788</v>
      </c>
      <c r="B493" s="13"/>
      <c r="C493" s="13" t="s">
        <v>123</v>
      </c>
      <c r="D493" s="13" t="s">
        <v>41</v>
      </c>
      <c r="E493" s="13" t="s">
        <v>42</v>
      </c>
      <c r="F493" s="13" t="s">
        <v>41</v>
      </c>
      <c r="G493" s="13" t="s">
        <v>5436</v>
      </c>
      <c r="H493" s="13" t="s">
        <v>5789</v>
      </c>
      <c r="I493" s="13" t="s">
        <v>5438</v>
      </c>
      <c r="J493" s="13" t="s">
        <v>5771</v>
      </c>
      <c r="K493" s="13" t="s">
        <v>5790</v>
      </c>
      <c r="L493" s="13" t="s">
        <v>104</v>
      </c>
      <c r="M493" s="14">
        <v>1963.2176999999999</v>
      </c>
      <c r="N493" s="13" t="s">
        <v>5791</v>
      </c>
      <c r="O493" s="13" t="s">
        <v>5792</v>
      </c>
      <c r="P493" s="14">
        <f t="shared" si="7"/>
        <v>1963.2176999999999</v>
      </c>
    </row>
    <row r="494" spans="1:16" ht="171">
      <c r="A494" s="13" t="s">
        <v>5793</v>
      </c>
      <c r="B494" s="13"/>
      <c r="C494" s="13" t="s">
        <v>123</v>
      </c>
      <c r="D494" s="13" t="s">
        <v>41</v>
      </c>
      <c r="E494" s="13" t="s">
        <v>42</v>
      </c>
      <c r="F494" s="13" t="s">
        <v>41</v>
      </c>
      <c r="G494" s="13" t="s">
        <v>5436</v>
      </c>
      <c r="H494" s="13" t="s">
        <v>5794</v>
      </c>
      <c r="I494" s="13" t="s">
        <v>5438</v>
      </c>
      <c r="J494" s="13" t="s">
        <v>5771</v>
      </c>
      <c r="K494" s="13" t="s">
        <v>5790</v>
      </c>
      <c r="L494" s="13" t="s">
        <v>104</v>
      </c>
      <c r="M494" s="14">
        <v>2069.6772999999998</v>
      </c>
      <c r="N494" s="13" t="s">
        <v>5795</v>
      </c>
      <c r="O494" s="13" t="s">
        <v>5796</v>
      </c>
      <c r="P494" s="14">
        <f t="shared" si="7"/>
        <v>2069.6772999999998</v>
      </c>
    </row>
    <row r="495" spans="1:16" ht="159.6">
      <c r="A495" s="13" t="s">
        <v>5797</v>
      </c>
      <c r="B495" s="13"/>
      <c r="C495" s="13" t="s">
        <v>123</v>
      </c>
      <c r="D495" s="13" t="s">
        <v>41</v>
      </c>
      <c r="E495" s="13" t="s">
        <v>42</v>
      </c>
      <c r="F495" s="13" t="s">
        <v>41</v>
      </c>
      <c r="G495" s="13" t="s">
        <v>5436</v>
      </c>
      <c r="H495" s="13" t="s">
        <v>5798</v>
      </c>
      <c r="I495" s="13" t="s">
        <v>5438</v>
      </c>
      <c r="J495" s="13" t="s">
        <v>5771</v>
      </c>
      <c r="K495" s="13" t="s">
        <v>5790</v>
      </c>
      <c r="L495" s="13" t="s">
        <v>104</v>
      </c>
      <c r="M495" s="14">
        <v>2056.4603000000002</v>
      </c>
      <c r="N495" s="13" t="s">
        <v>5799</v>
      </c>
      <c r="O495" s="13" t="s">
        <v>5800</v>
      </c>
      <c r="P495" s="14">
        <f t="shared" si="7"/>
        <v>2056.4603000000002</v>
      </c>
    </row>
    <row r="496" spans="1:16" ht="34.15">
      <c r="A496" s="13" t="s">
        <v>5801</v>
      </c>
      <c r="B496" s="13"/>
      <c r="C496" s="13" t="s">
        <v>271</v>
      </c>
      <c r="D496" s="13" t="s">
        <v>41</v>
      </c>
      <c r="E496" s="13" t="s">
        <v>41</v>
      </c>
      <c r="F496" s="13" t="s">
        <v>42</v>
      </c>
      <c r="G496" s="13" t="s">
        <v>5436</v>
      </c>
      <c r="H496" s="13" t="s">
        <v>5802</v>
      </c>
      <c r="I496" s="13" t="s">
        <v>5438</v>
      </c>
      <c r="J496" s="13" t="s">
        <v>5660</v>
      </c>
      <c r="K496" s="13" t="s">
        <v>5803</v>
      </c>
      <c r="L496" s="13" t="s">
        <v>104</v>
      </c>
      <c r="M496" s="14">
        <v>40.816099999999999</v>
      </c>
      <c r="N496" s="13" t="s">
        <v>5804</v>
      </c>
      <c r="O496" s="13" t="s">
        <v>5804</v>
      </c>
      <c r="P496" s="14">
        <f t="shared" si="7"/>
        <v>40.816099999999999</v>
      </c>
    </row>
    <row r="497" spans="1:16" ht="22.9">
      <c r="A497" s="13" t="s">
        <v>5805</v>
      </c>
      <c r="B497" s="13"/>
      <c r="C497" s="13" t="s">
        <v>271</v>
      </c>
      <c r="D497" s="13" t="s">
        <v>41</v>
      </c>
      <c r="E497" s="13" t="s">
        <v>41</v>
      </c>
      <c r="F497" s="13" t="s">
        <v>42</v>
      </c>
      <c r="G497" s="13" t="s">
        <v>5436</v>
      </c>
      <c r="H497" s="13" t="s">
        <v>5806</v>
      </c>
      <c r="I497" s="13" t="s">
        <v>5438</v>
      </c>
      <c r="J497" s="13" t="s">
        <v>5660</v>
      </c>
      <c r="K497" s="13" t="s">
        <v>5803</v>
      </c>
      <c r="L497" s="13" t="s">
        <v>104</v>
      </c>
      <c r="M497" s="14">
        <v>16.0428</v>
      </c>
      <c r="N497" s="13" t="s">
        <v>5807</v>
      </c>
      <c r="O497" s="13" t="s">
        <v>5807</v>
      </c>
      <c r="P497" s="14">
        <f t="shared" si="7"/>
        <v>16.0428</v>
      </c>
    </row>
    <row r="498" spans="1:16" ht="34.15">
      <c r="A498" s="13" t="s">
        <v>5808</v>
      </c>
      <c r="B498" s="13"/>
      <c r="C498" s="13" t="s">
        <v>271</v>
      </c>
      <c r="D498" s="13" t="s">
        <v>41</v>
      </c>
      <c r="E498" s="13" t="s">
        <v>41</v>
      </c>
      <c r="F498" s="13" t="s">
        <v>42</v>
      </c>
      <c r="G498" s="13" t="s">
        <v>5436</v>
      </c>
      <c r="H498" s="13" t="s">
        <v>5809</v>
      </c>
      <c r="I498" s="13" t="s">
        <v>5438</v>
      </c>
      <c r="J498" s="13" t="s">
        <v>5660</v>
      </c>
      <c r="K498" s="13" t="s">
        <v>5803</v>
      </c>
      <c r="L498" s="13" t="s">
        <v>104</v>
      </c>
      <c r="M498" s="14">
        <v>46.621400000000001</v>
      </c>
      <c r="N498" s="13" t="s">
        <v>5810</v>
      </c>
      <c r="O498" s="13" t="s">
        <v>5810</v>
      </c>
      <c r="P498" s="14">
        <f t="shared" si="7"/>
        <v>46.621400000000001</v>
      </c>
    </row>
    <row r="499" spans="1:16" ht="34.15">
      <c r="A499" s="13" t="s">
        <v>5811</v>
      </c>
      <c r="B499" s="13"/>
      <c r="C499" s="13" t="s">
        <v>271</v>
      </c>
      <c r="D499" s="13" t="s">
        <v>41</v>
      </c>
      <c r="E499" s="13" t="s">
        <v>41</v>
      </c>
      <c r="F499" s="13" t="s">
        <v>42</v>
      </c>
      <c r="G499" s="13" t="s">
        <v>5436</v>
      </c>
      <c r="H499" s="13" t="s">
        <v>5812</v>
      </c>
      <c r="I499" s="13" t="s">
        <v>5438</v>
      </c>
      <c r="J499" s="13" t="s">
        <v>5660</v>
      </c>
      <c r="K499" s="13" t="s">
        <v>5803</v>
      </c>
      <c r="L499" s="13" t="s">
        <v>104</v>
      </c>
      <c r="M499" s="14">
        <v>31.0809</v>
      </c>
      <c r="N499" s="13" t="s">
        <v>5813</v>
      </c>
      <c r="O499" s="13" t="s">
        <v>5813</v>
      </c>
      <c r="P499" s="14">
        <f t="shared" si="7"/>
        <v>31.0809</v>
      </c>
    </row>
    <row r="500" spans="1:16" ht="57">
      <c r="A500" s="13" t="s">
        <v>5814</v>
      </c>
      <c r="B500" s="13"/>
      <c r="C500" s="13" t="s">
        <v>271</v>
      </c>
      <c r="D500" s="13" t="s">
        <v>41</v>
      </c>
      <c r="E500" s="13" t="s">
        <v>41</v>
      </c>
      <c r="F500" s="13" t="s">
        <v>42</v>
      </c>
      <c r="G500" s="13" t="s">
        <v>5436</v>
      </c>
      <c r="H500" s="13" t="s">
        <v>5815</v>
      </c>
      <c r="I500" s="13" t="s">
        <v>5438</v>
      </c>
      <c r="J500" s="13" t="s">
        <v>5660</v>
      </c>
      <c r="K500" s="13" t="s">
        <v>5803</v>
      </c>
      <c r="L500" s="13" t="s">
        <v>104</v>
      </c>
      <c r="M500" s="14">
        <v>69.931899999999999</v>
      </c>
      <c r="N500" s="13" t="s">
        <v>5816</v>
      </c>
      <c r="O500" s="13" t="s">
        <v>5817</v>
      </c>
      <c r="P500" s="14">
        <f t="shared" si="7"/>
        <v>69.931899999999999</v>
      </c>
    </row>
    <row r="501" spans="1:16" ht="34.15">
      <c r="A501" s="13" t="s">
        <v>5818</v>
      </c>
      <c r="B501" s="13"/>
      <c r="C501" s="13" t="s">
        <v>271</v>
      </c>
      <c r="D501" s="13" t="s">
        <v>41</v>
      </c>
      <c r="E501" s="13" t="s">
        <v>41</v>
      </c>
      <c r="F501" s="13" t="s">
        <v>42</v>
      </c>
      <c r="G501" s="13" t="s">
        <v>5436</v>
      </c>
      <c r="H501" s="13" t="s">
        <v>5819</v>
      </c>
      <c r="I501" s="13" t="s">
        <v>5438</v>
      </c>
      <c r="J501" s="13" t="s">
        <v>5660</v>
      </c>
      <c r="K501" s="13" t="s">
        <v>5803</v>
      </c>
      <c r="L501" s="13" t="s">
        <v>104</v>
      </c>
      <c r="M501" s="14">
        <v>24.6327</v>
      </c>
      <c r="N501" s="13" t="s">
        <v>5820</v>
      </c>
      <c r="O501" s="13" t="s">
        <v>5820</v>
      </c>
      <c r="P501" s="14">
        <f t="shared" si="7"/>
        <v>24.6327</v>
      </c>
    </row>
    <row r="502" spans="1:16" ht="34.15">
      <c r="A502" s="13" t="s">
        <v>5821</v>
      </c>
      <c r="B502" s="13"/>
      <c r="C502" s="13" t="s">
        <v>123</v>
      </c>
      <c r="D502" s="13" t="s">
        <v>42</v>
      </c>
      <c r="E502" s="13" t="s">
        <v>41</v>
      </c>
      <c r="F502" s="13" t="s">
        <v>42</v>
      </c>
      <c r="G502" s="13" t="s">
        <v>5436</v>
      </c>
      <c r="H502" s="13" t="s">
        <v>5822</v>
      </c>
      <c r="I502" s="13" t="s">
        <v>5438</v>
      </c>
      <c r="J502" s="13" t="s">
        <v>5714</v>
      </c>
      <c r="K502" s="13" t="s">
        <v>5823</v>
      </c>
      <c r="L502" s="13" t="s">
        <v>134</v>
      </c>
      <c r="M502" s="14">
        <v>14.580299999999999</v>
      </c>
      <c r="N502" s="13" t="s">
        <v>5824</v>
      </c>
      <c r="O502" s="13" t="s">
        <v>5824</v>
      </c>
      <c r="P502" s="14">
        <f t="shared" si="7"/>
        <v>14.580299999999999</v>
      </c>
    </row>
    <row r="503" spans="1:16" ht="34.15">
      <c r="A503" s="13" t="s">
        <v>5825</v>
      </c>
      <c r="B503" s="13"/>
      <c r="C503" s="13" t="s">
        <v>123</v>
      </c>
      <c r="D503" s="13" t="s">
        <v>42</v>
      </c>
      <c r="E503" s="13" t="s">
        <v>41</v>
      </c>
      <c r="F503" s="13" t="s">
        <v>42</v>
      </c>
      <c r="G503" s="13" t="s">
        <v>5436</v>
      </c>
      <c r="H503" s="13" t="s">
        <v>5826</v>
      </c>
      <c r="I503" s="13" t="s">
        <v>5438</v>
      </c>
      <c r="J503" s="13" t="s">
        <v>5714</v>
      </c>
      <c r="K503" s="13" t="s">
        <v>5823</v>
      </c>
      <c r="L503" s="13" t="s">
        <v>134</v>
      </c>
      <c r="M503" s="14">
        <v>12.977399999999999</v>
      </c>
      <c r="N503" s="13" t="s">
        <v>5827</v>
      </c>
      <c r="O503" s="13" t="s">
        <v>5827</v>
      </c>
      <c r="P503" s="14">
        <f t="shared" si="7"/>
        <v>12.977399999999999</v>
      </c>
    </row>
    <row r="504" spans="1:16" ht="34.15">
      <c r="A504" s="13" t="s">
        <v>5828</v>
      </c>
      <c r="B504" s="13"/>
      <c r="C504" s="13" t="s">
        <v>123</v>
      </c>
      <c r="D504" s="13" t="s">
        <v>41</v>
      </c>
      <c r="E504" s="13" t="s">
        <v>41</v>
      </c>
      <c r="F504" s="13" t="s">
        <v>42</v>
      </c>
      <c r="G504" s="13" t="s">
        <v>5436</v>
      </c>
      <c r="H504" s="13" t="s">
        <v>5829</v>
      </c>
      <c r="I504" s="13" t="s">
        <v>5438</v>
      </c>
      <c r="J504" s="13" t="s">
        <v>5714</v>
      </c>
      <c r="K504" s="13" t="s">
        <v>5823</v>
      </c>
      <c r="L504" s="13" t="s">
        <v>134</v>
      </c>
      <c r="M504" s="14">
        <v>15.7593</v>
      </c>
      <c r="N504" s="13" t="s">
        <v>5830</v>
      </c>
      <c r="O504" s="13" t="s">
        <v>5830</v>
      </c>
      <c r="P504" s="14">
        <f t="shared" si="7"/>
        <v>15.7593</v>
      </c>
    </row>
    <row r="505" spans="1:16" ht="45.6">
      <c r="A505" s="13" t="s">
        <v>5831</v>
      </c>
      <c r="B505" s="13"/>
      <c r="C505" s="13" t="s">
        <v>123</v>
      </c>
      <c r="D505" s="13" t="s">
        <v>41</v>
      </c>
      <c r="E505" s="13" t="s">
        <v>41</v>
      </c>
      <c r="F505" s="13" t="s">
        <v>42</v>
      </c>
      <c r="G505" s="13" t="s">
        <v>5436</v>
      </c>
      <c r="H505" s="13" t="s">
        <v>5832</v>
      </c>
      <c r="I505" s="13" t="s">
        <v>5438</v>
      </c>
      <c r="J505" s="13" t="s">
        <v>5714</v>
      </c>
      <c r="K505" s="13" t="s">
        <v>5823</v>
      </c>
      <c r="L505" s="13" t="s">
        <v>134</v>
      </c>
      <c r="M505" s="14">
        <v>15.5404</v>
      </c>
      <c r="N505" s="13" t="s">
        <v>5833</v>
      </c>
      <c r="O505" s="13" t="s">
        <v>5833</v>
      </c>
      <c r="P505" s="14">
        <f t="shared" si="7"/>
        <v>15.5404</v>
      </c>
    </row>
    <row r="506" spans="1:16" ht="45.6">
      <c r="A506" s="13" t="s">
        <v>5834</v>
      </c>
      <c r="B506" s="13"/>
      <c r="C506" s="13" t="s">
        <v>123</v>
      </c>
      <c r="D506" s="13" t="s">
        <v>41</v>
      </c>
      <c r="E506" s="13" t="s">
        <v>41</v>
      </c>
      <c r="F506" s="13" t="s">
        <v>42</v>
      </c>
      <c r="G506" s="13" t="s">
        <v>5436</v>
      </c>
      <c r="H506" s="13" t="s">
        <v>5835</v>
      </c>
      <c r="I506" s="13" t="s">
        <v>5438</v>
      </c>
      <c r="J506" s="13" t="s">
        <v>5714</v>
      </c>
      <c r="K506" s="13" t="s">
        <v>5823</v>
      </c>
      <c r="L506" s="13" t="s">
        <v>134</v>
      </c>
      <c r="M506" s="14">
        <v>14.147399999999999</v>
      </c>
      <c r="N506" s="13" t="s">
        <v>5836</v>
      </c>
      <c r="O506" s="13" t="s">
        <v>5836</v>
      </c>
      <c r="P506" s="14">
        <f t="shared" si="7"/>
        <v>14.147399999999999</v>
      </c>
    </row>
    <row r="507" spans="1:16" ht="57">
      <c r="A507" s="13" t="s">
        <v>5837</v>
      </c>
      <c r="B507" s="13"/>
      <c r="C507" s="13" t="s">
        <v>123</v>
      </c>
      <c r="D507" s="13" t="s">
        <v>41</v>
      </c>
      <c r="E507" s="13" t="s">
        <v>41</v>
      </c>
      <c r="F507" s="13" t="s">
        <v>42</v>
      </c>
      <c r="G507" s="13" t="s">
        <v>5436</v>
      </c>
      <c r="H507" s="13" t="s">
        <v>5838</v>
      </c>
      <c r="I507" s="13" t="s">
        <v>5438</v>
      </c>
      <c r="J507" s="13" t="s">
        <v>5714</v>
      </c>
      <c r="K507" s="13" t="s">
        <v>5823</v>
      </c>
      <c r="L507" s="13" t="s">
        <v>134</v>
      </c>
      <c r="M507" s="14">
        <v>22.712499999999999</v>
      </c>
      <c r="N507" s="13" t="s">
        <v>5839</v>
      </c>
      <c r="O507" s="13" t="s">
        <v>5840</v>
      </c>
      <c r="P507" s="14">
        <f t="shared" si="7"/>
        <v>22.712499999999999</v>
      </c>
    </row>
    <row r="508" spans="1:16" ht="57">
      <c r="A508" s="13" t="s">
        <v>5841</v>
      </c>
      <c r="B508" s="13"/>
      <c r="C508" s="13" t="s">
        <v>123</v>
      </c>
      <c r="D508" s="13" t="s">
        <v>41</v>
      </c>
      <c r="E508" s="13" t="s">
        <v>41</v>
      </c>
      <c r="F508" s="13" t="s">
        <v>42</v>
      </c>
      <c r="G508" s="13" t="s">
        <v>5436</v>
      </c>
      <c r="H508" s="13" t="s">
        <v>5842</v>
      </c>
      <c r="I508" s="13" t="s">
        <v>5438</v>
      </c>
      <c r="J508" s="13" t="s">
        <v>5714</v>
      </c>
      <c r="K508" s="13" t="s">
        <v>5823</v>
      </c>
      <c r="L508" s="13" t="s">
        <v>134</v>
      </c>
      <c r="M508" s="14">
        <v>47.986600000000003</v>
      </c>
      <c r="N508" s="13" t="s">
        <v>5843</v>
      </c>
      <c r="O508" s="13" t="s">
        <v>5844</v>
      </c>
      <c r="P508" s="14">
        <f t="shared" si="7"/>
        <v>47.986600000000003</v>
      </c>
    </row>
    <row r="509" spans="1:16" ht="102.6">
      <c r="A509" s="13" t="s">
        <v>5845</v>
      </c>
      <c r="B509" s="13"/>
      <c r="C509" s="13" t="s">
        <v>40</v>
      </c>
      <c r="D509" s="13" t="s">
        <v>41</v>
      </c>
      <c r="E509" s="13" t="s">
        <v>42</v>
      </c>
      <c r="F509" s="13" t="s">
        <v>41</v>
      </c>
      <c r="G509" s="13" t="s">
        <v>5436</v>
      </c>
      <c r="H509" s="13" t="s">
        <v>5846</v>
      </c>
      <c r="I509" s="13" t="s">
        <v>5438</v>
      </c>
      <c r="J509" s="13" t="s">
        <v>5660</v>
      </c>
      <c r="K509" s="13" t="s">
        <v>5847</v>
      </c>
      <c r="L509" s="13" t="s">
        <v>104</v>
      </c>
      <c r="M509" s="14">
        <v>482.75720000000001</v>
      </c>
      <c r="N509" s="13" t="s">
        <v>5848</v>
      </c>
      <c r="O509" s="13" t="s">
        <v>5849</v>
      </c>
      <c r="P509" s="14">
        <f t="shared" si="7"/>
        <v>482.75720000000001</v>
      </c>
    </row>
    <row r="510" spans="1:16" ht="57">
      <c r="A510" s="13" t="s">
        <v>5850</v>
      </c>
      <c r="B510" s="13"/>
      <c r="C510" s="13" t="s">
        <v>40</v>
      </c>
      <c r="D510" s="13" t="s">
        <v>41</v>
      </c>
      <c r="E510" s="13" t="s">
        <v>42</v>
      </c>
      <c r="F510" s="13" t="s">
        <v>41</v>
      </c>
      <c r="G510" s="13" t="s">
        <v>5436</v>
      </c>
      <c r="H510" s="13" t="s">
        <v>5851</v>
      </c>
      <c r="I510" s="13" t="s">
        <v>5438</v>
      </c>
      <c r="J510" s="13" t="s">
        <v>5660</v>
      </c>
      <c r="K510" s="13" t="s">
        <v>5852</v>
      </c>
      <c r="L510" s="13" t="s">
        <v>134</v>
      </c>
      <c r="M510" s="14">
        <v>79.385300000000001</v>
      </c>
      <c r="N510" s="13" t="s">
        <v>5853</v>
      </c>
      <c r="O510" s="13" t="s">
        <v>5854</v>
      </c>
      <c r="P510" s="14">
        <f t="shared" si="7"/>
        <v>79.385300000000001</v>
      </c>
    </row>
    <row r="511" spans="1:16" ht="68.45">
      <c r="A511" s="13" t="s">
        <v>5855</v>
      </c>
      <c r="B511" s="13"/>
      <c r="C511" s="13" t="s">
        <v>40</v>
      </c>
      <c r="D511" s="13" t="s">
        <v>41</v>
      </c>
      <c r="E511" s="13" t="s">
        <v>42</v>
      </c>
      <c r="F511" s="13" t="s">
        <v>41</v>
      </c>
      <c r="G511" s="13" t="s">
        <v>5436</v>
      </c>
      <c r="H511" s="13" t="s">
        <v>5856</v>
      </c>
      <c r="I511" s="13" t="s">
        <v>5438</v>
      </c>
      <c r="J511" s="13" t="s">
        <v>5660</v>
      </c>
      <c r="K511" s="13" t="s">
        <v>5852</v>
      </c>
      <c r="L511" s="13" t="s">
        <v>134</v>
      </c>
      <c r="M511" s="14">
        <v>233.0942</v>
      </c>
      <c r="N511" s="13" t="s">
        <v>5857</v>
      </c>
      <c r="O511" s="13" t="s">
        <v>5858</v>
      </c>
      <c r="P511" s="14">
        <f t="shared" si="7"/>
        <v>233.0942</v>
      </c>
    </row>
    <row r="512" spans="1:16" ht="57">
      <c r="A512" s="13" t="s">
        <v>5859</v>
      </c>
      <c r="B512" s="13"/>
      <c r="C512" s="13" t="s">
        <v>40</v>
      </c>
      <c r="D512" s="13" t="s">
        <v>41</v>
      </c>
      <c r="E512" s="13" t="s">
        <v>42</v>
      </c>
      <c r="F512" s="13" t="s">
        <v>41</v>
      </c>
      <c r="G512" s="13" t="s">
        <v>5436</v>
      </c>
      <c r="H512" s="13" t="s">
        <v>5860</v>
      </c>
      <c r="I512" s="13" t="s">
        <v>5438</v>
      </c>
      <c r="J512" s="13" t="s">
        <v>5660</v>
      </c>
      <c r="K512" s="13" t="s">
        <v>5852</v>
      </c>
      <c r="L512" s="13" t="s">
        <v>67</v>
      </c>
      <c r="M512" s="14">
        <v>5.0319000000000003</v>
      </c>
      <c r="N512" s="13" t="s">
        <v>5861</v>
      </c>
      <c r="O512" s="13" t="s">
        <v>5861</v>
      </c>
      <c r="P512" s="14">
        <f t="shared" si="7"/>
        <v>5.0319000000000003</v>
      </c>
    </row>
    <row r="513" spans="1:16" ht="57">
      <c r="A513" s="13" t="s">
        <v>5862</v>
      </c>
      <c r="B513" s="13"/>
      <c r="C513" s="13" t="s">
        <v>40</v>
      </c>
      <c r="D513" s="13" t="s">
        <v>41</v>
      </c>
      <c r="E513" s="13" t="s">
        <v>42</v>
      </c>
      <c r="F513" s="13" t="s">
        <v>41</v>
      </c>
      <c r="G513" s="13" t="s">
        <v>5436</v>
      </c>
      <c r="H513" s="13" t="s">
        <v>5863</v>
      </c>
      <c r="I513" s="13" t="s">
        <v>5438</v>
      </c>
      <c r="J513" s="13" t="s">
        <v>5660</v>
      </c>
      <c r="K513" s="13" t="s">
        <v>5852</v>
      </c>
      <c r="L513" s="13" t="s">
        <v>67</v>
      </c>
      <c r="M513" s="14">
        <v>5.0319000000000003</v>
      </c>
      <c r="N513" s="13" t="s">
        <v>5864</v>
      </c>
      <c r="O513" s="13" t="s">
        <v>5865</v>
      </c>
      <c r="P513" s="14">
        <f t="shared" si="7"/>
        <v>5.0319000000000003</v>
      </c>
    </row>
    <row r="514" spans="1:16" ht="45.6">
      <c r="A514" s="13" t="s">
        <v>5866</v>
      </c>
      <c r="B514" s="13"/>
      <c r="C514" s="13" t="s">
        <v>40</v>
      </c>
      <c r="D514" s="13" t="s">
        <v>41</v>
      </c>
      <c r="E514" s="13" t="s">
        <v>42</v>
      </c>
      <c r="F514" s="13" t="s">
        <v>41</v>
      </c>
      <c r="G514" s="13" t="s">
        <v>5436</v>
      </c>
      <c r="H514" s="13" t="s">
        <v>5867</v>
      </c>
      <c r="I514" s="13" t="s">
        <v>5438</v>
      </c>
      <c r="J514" s="13" t="s">
        <v>5660</v>
      </c>
      <c r="K514" s="13" t="s">
        <v>5852</v>
      </c>
      <c r="L514" s="13" t="s">
        <v>67</v>
      </c>
      <c r="M514" s="14">
        <v>6.9039999999999999</v>
      </c>
      <c r="N514" s="13" t="s">
        <v>5868</v>
      </c>
      <c r="O514" s="13" t="s">
        <v>5868</v>
      </c>
      <c r="P514" s="14">
        <f t="shared" si="7"/>
        <v>6.9039999999999999</v>
      </c>
    </row>
    <row r="515" spans="1:16" ht="79.900000000000006">
      <c r="A515" s="13" t="s">
        <v>5869</v>
      </c>
      <c r="B515" s="13"/>
      <c r="C515" s="13" t="s">
        <v>271</v>
      </c>
      <c r="D515" s="13" t="s">
        <v>41</v>
      </c>
      <c r="E515" s="13" t="s">
        <v>41</v>
      </c>
      <c r="F515" s="13" t="s">
        <v>42</v>
      </c>
      <c r="G515" s="13" t="s">
        <v>5436</v>
      </c>
      <c r="H515" s="13" t="s">
        <v>5870</v>
      </c>
      <c r="I515" s="13" t="s">
        <v>5438</v>
      </c>
      <c r="J515" s="13" t="s">
        <v>5439</v>
      </c>
      <c r="K515" s="13" t="s">
        <v>5871</v>
      </c>
      <c r="L515" s="13" t="s">
        <v>104</v>
      </c>
      <c r="M515" s="14">
        <v>233.63210000000001</v>
      </c>
      <c r="N515" s="13" t="s">
        <v>5872</v>
      </c>
      <c r="O515" s="13" t="s">
        <v>5873</v>
      </c>
      <c r="P515" s="14">
        <f t="shared" si="7"/>
        <v>233.63210000000001</v>
      </c>
    </row>
    <row r="516" spans="1:16" ht="57">
      <c r="A516" s="13" t="s">
        <v>5874</v>
      </c>
      <c r="B516" s="13"/>
      <c r="C516" s="13" t="s">
        <v>271</v>
      </c>
      <c r="D516" s="13" t="s">
        <v>41</v>
      </c>
      <c r="E516" s="13" t="s">
        <v>41</v>
      </c>
      <c r="F516" s="13" t="s">
        <v>42</v>
      </c>
      <c r="G516" s="13" t="s">
        <v>5436</v>
      </c>
      <c r="H516" s="13" t="s">
        <v>5875</v>
      </c>
      <c r="I516" s="13" t="s">
        <v>5438</v>
      </c>
      <c r="J516" s="13" t="s">
        <v>5439</v>
      </c>
      <c r="K516" s="13" t="s">
        <v>5876</v>
      </c>
      <c r="L516" s="13" t="s">
        <v>104</v>
      </c>
      <c r="M516" s="14">
        <v>208.8528</v>
      </c>
      <c r="N516" s="13" t="s">
        <v>5877</v>
      </c>
      <c r="O516" s="13" t="s">
        <v>5878</v>
      </c>
      <c r="P516" s="14">
        <f t="shared" si="7"/>
        <v>208.8528</v>
      </c>
    </row>
    <row r="517" spans="1:16" ht="91.15">
      <c r="A517" s="13" t="s">
        <v>5879</v>
      </c>
      <c r="B517" s="13"/>
      <c r="C517" s="13" t="s">
        <v>1854</v>
      </c>
      <c r="D517" s="13" t="s">
        <v>42</v>
      </c>
      <c r="E517" s="13" t="s">
        <v>41</v>
      </c>
      <c r="F517" s="13" t="s">
        <v>42</v>
      </c>
      <c r="G517" s="13" t="s">
        <v>5436</v>
      </c>
      <c r="H517" s="13" t="s">
        <v>5880</v>
      </c>
      <c r="I517" s="13" t="s">
        <v>5881</v>
      </c>
      <c r="J517" s="13" t="s">
        <v>5882</v>
      </c>
      <c r="K517" s="13" t="s">
        <v>5883</v>
      </c>
      <c r="L517" s="13" t="s">
        <v>104</v>
      </c>
      <c r="M517" s="14">
        <v>234.6893</v>
      </c>
      <c r="N517" s="13" t="s">
        <v>5884</v>
      </c>
      <c r="O517" s="13" t="s">
        <v>5885</v>
      </c>
      <c r="P517" s="14">
        <f t="shared" si="7"/>
        <v>234.6893</v>
      </c>
    </row>
    <row r="518" spans="1:16" ht="79.900000000000006">
      <c r="A518" s="13" t="s">
        <v>5886</v>
      </c>
      <c r="B518" s="13"/>
      <c r="C518" s="13" t="s">
        <v>40</v>
      </c>
      <c r="D518" s="13" t="s">
        <v>41</v>
      </c>
      <c r="E518" s="13" t="s">
        <v>42</v>
      </c>
      <c r="F518" s="13" t="s">
        <v>41</v>
      </c>
      <c r="G518" s="13" t="s">
        <v>5436</v>
      </c>
      <c r="H518" s="13" t="s">
        <v>5887</v>
      </c>
      <c r="I518" s="13" t="s">
        <v>5881</v>
      </c>
      <c r="J518" s="13" t="s">
        <v>5882</v>
      </c>
      <c r="K518" s="13" t="s">
        <v>5888</v>
      </c>
      <c r="L518" s="13" t="s">
        <v>104</v>
      </c>
      <c r="M518" s="14">
        <v>230.0061</v>
      </c>
      <c r="N518" s="13" t="s">
        <v>5889</v>
      </c>
      <c r="O518" s="13" t="s">
        <v>5890</v>
      </c>
      <c r="P518" s="14">
        <f t="shared" si="7"/>
        <v>230.0061</v>
      </c>
    </row>
    <row r="519" spans="1:16" ht="79.900000000000006">
      <c r="A519" s="13" t="s">
        <v>5891</v>
      </c>
      <c r="B519" s="13"/>
      <c r="C519" s="13" t="s">
        <v>40</v>
      </c>
      <c r="D519" s="13" t="s">
        <v>41</v>
      </c>
      <c r="E519" s="13" t="s">
        <v>42</v>
      </c>
      <c r="F519" s="13" t="s">
        <v>41</v>
      </c>
      <c r="G519" s="13" t="s">
        <v>5436</v>
      </c>
      <c r="H519" s="13" t="s">
        <v>5892</v>
      </c>
      <c r="I519" s="13" t="s">
        <v>5881</v>
      </c>
      <c r="J519" s="13" t="s">
        <v>5882</v>
      </c>
      <c r="K519" s="13" t="s">
        <v>5888</v>
      </c>
      <c r="L519" s="13" t="s">
        <v>104</v>
      </c>
      <c r="M519" s="14">
        <v>276.4221</v>
      </c>
      <c r="N519" s="13" t="s">
        <v>5893</v>
      </c>
      <c r="O519" s="13" t="s">
        <v>5894</v>
      </c>
      <c r="P519" s="14">
        <f t="shared" si="7"/>
        <v>276.4221</v>
      </c>
    </row>
    <row r="520" spans="1:16" ht="79.900000000000006">
      <c r="A520" s="13" t="s">
        <v>5895</v>
      </c>
      <c r="B520" s="13"/>
      <c r="C520" s="13" t="s">
        <v>40</v>
      </c>
      <c r="D520" s="13" t="s">
        <v>41</v>
      </c>
      <c r="E520" s="13" t="s">
        <v>42</v>
      </c>
      <c r="F520" s="13" t="s">
        <v>41</v>
      </c>
      <c r="G520" s="13" t="s">
        <v>5436</v>
      </c>
      <c r="H520" s="13" t="s">
        <v>5896</v>
      </c>
      <c r="I520" s="13" t="s">
        <v>5881</v>
      </c>
      <c r="J520" s="13" t="s">
        <v>5882</v>
      </c>
      <c r="K520" s="13" t="s">
        <v>5888</v>
      </c>
      <c r="L520" s="13" t="s">
        <v>104</v>
      </c>
      <c r="M520" s="14">
        <v>323.84429999999998</v>
      </c>
      <c r="N520" s="13" t="s">
        <v>5897</v>
      </c>
      <c r="O520" s="13" t="s">
        <v>5898</v>
      </c>
      <c r="P520" s="14">
        <f t="shared" si="7"/>
        <v>323.84429999999998</v>
      </c>
    </row>
    <row r="521" spans="1:16" ht="57">
      <c r="A521" s="13" t="s">
        <v>5899</v>
      </c>
      <c r="B521" s="13"/>
      <c r="C521" s="13" t="s">
        <v>123</v>
      </c>
      <c r="D521" s="13" t="s">
        <v>41</v>
      </c>
      <c r="E521" s="13" t="s">
        <v>41</v>
      </c>
      <c r="F521" s="13" t="s">
        <v>42</v>
      </c>
      <c r="G521" s="13" t="s">
        <v>64</v>
      </c>
      <c r="H521" s="13" t="s">
        <v>5900</v>
      </c>
      <c r="I521" s="13" t="s">
        <v>5881</v>
      </c>
      <c r="J521" s="13" t="s">
        <v>5901</v>
      </c>
      <c r="K521" s="13" t="s">
        <v>5902</v>
      </c>
      <c r="L521" s="13" t="s">
        <v>104</v>
      </c>
      <c r="M521" s="14">
        <v>102.0177</v>
      </c>
      <c r="N521" s="13" t="s">
        <v>5903</v>
      </c>
      <c r="O521" s="13" t="s">
        <v>5904</v>
      </c>
      <c r="P521" s="14">
        <f t="shared" si="7"/>
        <v>102.0177</v>
      </c>
    </row>
    <row r="522" spans="1:16" ht="45.6">
      <c r="A522" s="13" t="s">
        <v>5905</v>
      </c>
      <c r="B522" s="13"/>
      <c r="C522" s="13" t="s">
        <v>123</v>
      </c>
      <c r="D522" s="13" t="s">
        <v>41</v>
      </c>
      <c r="E522" s="13" t="s">
        <v>41</v>
      </c>
      <c r="F522" s="13" t="s">
        <v>42</v>
      </c>
      <c r="G522" s="13" t="s">
        <v>64</v>
      </c>
      <c r="H522" s="13" t="s">
        <v>5906</v>
      </c>
      <c r="I522" s="13" t="s">
        <v>5881</v>
      </c>
      <c r="J522" s="13" t="s">
        <v>5901</v>
      </c>
      <c r="K522" s="13" t="s">
        <v>5902</v>
      </c>
      <c r="L522" s="13" t="s">
        <v>104</v>
      </c>
      <c r="M522" s="14">
        <v>75.781899999999993</v>
      </c>
      <c r="N522" s="13" t="s">
        <v>5907</v>
      </c>
      <c r="O522" s="13" t="s">
        <v>5907</v>
      </c>
      <c r="P522" s="14">
        <f t="shared" si="7"/>
        <v>75.781899999999993</v>
      </c>
    </row>
    <row r="523" spans="1:16" ht="45.6">
      <c r="A523" s="13" t="s">
        <v>5908</v>
      </c>
      <c r="B523" s="13"/>
      <c r="C523" s="13" t="s">
        <v>123</v>
      </c>
      <c r="D523" s="13" t="s">
        <v>41</v>
      </c>
      <c r="E523" s="13" t="s">
        <v>41</v>
      </c>
      <c r="F523" s="13" t="s">
        <v>42</v>
      </c>
      <c r="G523" s="13" t="s">
        <v>64</v>
      </c>
      <c r="H523" s="13" t="s">
        <v>5909</v>
      </c>
      <c r="I523" s="13" t="s">
        <v>5881</v>
      </c>
      <c r="J523" s="13" t="s">
        <v>5901</v>
      </c>
      <c r="K523" s="13" t="s">
        <v>5910</v>
      </c>
      <c r="L523" s="13" t="s">
        <v>104</v>
      </c>
      <c r="M523" s="14">
        <v>69.931899999999999</v>
      </c>
      <c r="N523" s="13" t="s">
        <v>5911</v>
      </c>
      <c r="O523" s="13" t="s">
        <v>5911</v>
      </c>
      <c r="P523" s="14">
        <f t="shared" si="7"/>
        <v>69.931899999999999</v>
      </c>
    </row>
    <row r="524" spans="1:16" ht="57">
      <c r="A524" s="13" t="s">
        <v>5912</v>
      </c>
      <c r="B524" s="13"/>
      <c r="C524" s="13" t="s">
        <v>123</v>
      </c>
      <c r="D524" s="13" t="s">
        <v>41</v>
      </c>
      <c r="E524" s="13" t="s">
        <v>41</v>
      </c>
      <c r="F524" s="13" t="s">
        <v>42</v>
      </c>
      <c r="G524" s="13" t="s">
        <v>64</v>
      </c>
      <c r="H524" s="13" t="s">
        <v>5913</v>
      </c>
      <c r="I524" s="13" t="s">
        <v>5881</v>
      </c>
      <c r="J524" s="13" t="s">
        <v>5901</v>
      </c>
      <c r="K524" s="13" t="s">
        <v>5910</v>
      </c>
      <c r="L524" s="13" t="s">
        <v>104</v>
      </c>
      <c r="M524" s="14">
        <v>81.631900000000002</v>
      </c>
      <c r="N524" s="13" t="s">
        <v>5914</v>
      </c>
      <c r="O524" s="13" t="s">
        <v>5915</v>
      </c>
      <c r="P524" s="14">
        <f t="shared" ref="P524:P558" si="8">IF(M524="","",M524*(1+$B$8))</f>
        <v>81.631900000000002</v>
      </c>
    </row>
    <row r="525" spans="1:16" ht="57">
      <c r="A525" s="13" t="s">
        <v>5916</v>
      </c>
      <c r="B525" s="13"/>
      <c r="C525" s="13" t="s">
        <v>123</v>
      </c>
      <c r="D525" s="13" t="s">
        <v>41</v>
      </c>
      <c r="E525" s="13" t="s">
        <v>41</v>
      </c>
      <c r="F525" s="13" t="s">
        <v>42</v>
      </c>
      <c r="G525" s="13" t="s">
        <v>64</v>
      </c>
      <c r="H525" s="13" t="s">
        <v>5917</v>
      </c>
      <c r="I525" s="13" t="s">
        <v>5881</v>
      </c>
      <c r="J525" s="13" t="s">
        <v>5901</v>
      </c>
      <c r="K525" s="13" t="s">
        <v>5910</v>
      </c>
      <c r="L525" s="13" t="s">
        <v>104</v>
      </c>
      <c r="M525" s="14">
        <v>128.43190000000001</v>
      </c>
      <c r="N525" s="13" t="s">
        <v>5918</v>
      </c>
      <c r="O525" s="13" t="s">
        <v>5919</v>
      </c>
      <c r="P525" s="14">
        <f t="shared" si="8"/>
        <v>128.43190000000001</v>
      </c>
    </row>
    <row r="526" spans="1:16" ht="57">
      <c r="A526" s="13" t="s">
        <v>5920</v>
      </c>
      <c r="B526" s="13"/>
      <c r="C526" s="13" t="s">
        <v>123</v>
      </c>
      <c r="D526" s="13" t="s">
        <v>41</v>
      </c>
      <c r="E526" s="13" t="s">
        <v>41</v>
      </c>
      <c r="F526" s="13" t="s">
        <v>42</v>
      </c>
      <c r="G526" s="13" t="s">
        <v>64</v>
      </c>
      <c r="H526" s="13" t="s">
        <v>5921</v>
      </c>
      <c r="I526" s="13" t="s">
        <v>5881</v>
      </c>
      <c r="J526" s="13" t="s">
        <v>5901</v>
      </c>
      <c r="K526" s="13" t="s">
        <v>5910</v>
      </c>
      <c r="L526" s="13" t="s">
        <v>104</v>
      </c>
      <c r="M526" s="14">
        <v>245.43190000000001</v>
      </c>
      <c r="N526" s="13" t="s">
        <v>5922</v>
      </c>
      <c r="O526" s="13" t="s">
        <v>5923</v>
      </c>
      <c r="P526" s="14">
        <f t="shared" si="8"/>
        <v>245.43190000000001</v>
      </c>
    </row>
    <row r="527" spans="1:16" ht="57">
      <c r="A527" s="13" t="s">
        <v>5924</v>
      </c>
      <c r="B527" s="13"/>
      <c r="C527" s="13" t="s">
        <v>40</v>
      </c>
      <c r="D527" s="13" t="s">
        <v>41</v>
      </c>
      <c r="E527" s="13" t="s">
        <v>42</v>
      </c>
      <c r="F527" s="13" t="s">
        <v>41</v>
      </c>
      <c r="G527" s="13" t="s">
        <v>64</v>
      </c>
      <c r="H527" s="13" t="s">
        <v>5925</v>
      </c>
      <c r="I527" s="13" t="s">
        <v>5881</v>
      </c>
      <c r="J527" s="13" t="s">
        <v>5901</v>
      </c>
      <c r="K527" s="13" t="s">
        <v>5926</v>
      </c>
      <c r="L527" s="13" t="s">
        <v>104</v>
      </c>
      <c r="M527" s="14">
        <v>1313.2427</v>
      </c>
      <c r="N527" s="13" t="s">
        <v>5927</v>
      </c>
      <c r="O527" s="13" t="s">
        <v>5928</v>
      </c>
      <c r="P527" s="14">
        <f t="shared" si="8"/>
        <v>1313.2427</v>
      </c>
    </row>
    <row r="528" spans="1:16" ht="45.6">
      <c r="A528" s="13" t="s">
        <v>5929</v>
      </c>
      <c r="B528" s="13"/>
      <c r="C528" s="13" t="s">
        <v>123</v>
      </c>
      <c r="D528" s="13" t="s">
        <v>41</v>
      </c>
      <c r="E528" s="13" t="s">
        <v>41</v>
      </c>
      <c r="F528" s="13" t="s">
        <v>42</v>
      </c>
      <c r="G528" s="13" t="s">
        <v>64</v>
      </c>
      <c r="H528" s="13" t="s">
        <v>5930</v>
      </c>
      <c r="I528" s="13" t="s">
        <v>5881</v>
      </c>
      <c r="J528" s="13" t="s">
        <v>5931</v>
      </c>
      <c r="K528" s="13" t="s">
        <v>5932</v>
      </c>
      <c r="L528" s="13" t="s">
        <v>104</v>
      </c>
      <c r="M528" s="14">
        <v>69.931899999999999</v>
      </c>
      <c r="N528" s="13" t="s">
        <v>5933</v>
      </c>
      <c r="O528" s="13" t="s">
        <v>5933</v>
      </c>
      <c r="P528" s="14">
        <f t="shared" si="8"/>
        <v>69.931899999999999</v>
      </c>
    </row>
    <row r="529" spans="1:16" ht="68.45">
      <c r="A529" s="13" t="s">
        <v>5934</v>
      </c>
      <c r="B529" s="13"/>
      <c r="C529" s="13" t="s">
        <v>123</v>
      </c>
      <c r="D529" s="13" t="s">
        <v>41</v>
      </c>
      <c r="E529" s="13" t="s">
        <v>41</v>
      </c>
      <c r="F529" s="13" t="s">
        <v>42</v>
      </c>
      <c r="G529" s="13" t="s">
        <v>64</v>
      </c>
      <c r="H529" s="13" t="s">
        <v>5935</v>
      </c>
      <c r="I529" s="13" t="s">
        <v>5881</v>
      </c>
      <c r="J529" s="13" t="s">
        <v>5931</v>
      </c>
      <c r="K529" s="13" t="s">
        <v>5932</v>
      </c>
      <c r="L529" s="13" t="s">
        <v>104</v>
      </c>
      <c r="M529" s="14">
        <v>128.43190000000001</v>
      </c>
      <c r="N529" s="13" t="s">
        <v>5936</v>
      </c>
      <c r="O529" s="13" t="s">
        <v>5937</v>
      </c>
      <c r="P529" s="14">
        <f t="shared" si="8"/>
        <v>128.43190000000001</v>
      </c>
    </row>
    <row r="530" spans="1:16" ht="57">
      <c r="A530" s="13" t="s">
        <v>5938</v>
      </c>
      <c r="B530" s="13"/>
      <c r="C530" s="13" t="s">
        <v>123</v>
      </c>
      <c r="D530" s="13" t="s">
        <v>41</v>
      </c>
      <c r="E530" s="13" t="s">
        <v>42</v>
      </c>
      <c r="F530" s="13" t="s">
        <v>41</v>
      </c>
      <c r="G530" s="13" t="s">
        <v>64</v>
      </c>
      <c r="H530" s="13" t="s">
        <v>5939</v>
      </c>
      <c r="I530" s="13" t="s">
        <v>5881</v>
      </c>
      <c r="J530" s="13" t="s">
        <v>5931</v>
      </c>
      <c r="K530" s="13" t="s">
        <v>5940</v>
      </c>
      <c r="L530" s="13" t="s">
        <v>104</v>
      </c>
      <c r="M530" s="14">
        <v>1313.2427</v>
      </c>
      <c r="N530" s="13" t="s">
        <v>5941</v>
      </c>
      <c r="O530" s="13" t="s">
        <v>5942</v>
      </c>
      <c r="P530" s="14">
        <f t="shared" si="8"/>
        <v>1313.2427</v>
      </c>
    </row>
    <row r="531" spans="1:16" ht="91.15">
      <c r="A531" s="13" t="s">
        <v>5943</v>
      </c>
      <c r="B531" s="13"/>
      <c r="C531" s="13" t="s">
        <v>123</v>
      </c>
      <c r="D531" s="13" t="s">
        <v>41</v>
      </c>
      <c r="E531" s="13" t="s">
        <v>41</v>
      </c>
      <c r="F531" s="13" t="s">
        <v>42</v>
      </c>
      <c r="G531" s="13" t="s">
        <v>64</v>
      </c>
      <c r="H531" s="13" t="s">
        <v>5944</v>
      </c>
      <c r="I531" s="13" t="s">
        <v>5881</v>
      </c>
      <c r="J531" s="13" t="s">
        <v>5945</v>
      </c>
      <c r="K531" s="13" t="s">
        <v>5946</v>
      </c>
      <c r="L531" s="13" t="s">
        <v>104</v>
      </c>
      <c r="M531" s="14">
        <v>55.3964</v>
      </c>
      <c r="N531" s="13" t="s">
        <v>5947</v>
      </c>
      <c r="O531" s="13" t="s">
        <v>5948</v>
      </c>
      <c r="P531" s="14">
        <f t="shared" si="8"/>
        <v>55.3964</v>
      </c>
    </row>
    <row r="532" spans="1:16" ht="91.15">
      <c r="A532" s="13" t="s">
        <v>5949</v>
      </c>
      <c r="B532" s="13"/>
      <c r="C532" s="13" t="s">
        <v>123</v>
      </c>
      <c r="D532" s="13" t="s">
        <v>41</v>
      </c>
      <c r="E532" s="13" t="s">
        <v>41</v>
      </c>
      <c r="F532" s="13" t="s">
        <v>42</v>
      </c>
      <c r="G532" s="13" t="s">
        <v>64</v>
      </c>
      <c r="H532" s="13" t="s">
        <v>5950</v>
      </c>
      <c r="I532" s="13" t="s">
        <v>5881</v>
      </c>
      <c r="J532" s="13" t="s">
        <v>5945</v>
      </c>
      <c r="K532" s="13" t="s">
        <v>5946</v>
      </c>
      <c r="L532" s="13" t="s">
        <v>104</v>
      </c>
      <c r="M532" s="14">
        <v>58.321399999999997</v>
      </c>
      <c r="N532" s="13" t="s">
        <v>5951</v>
      </c>
      <c r="O532" s="13" t="s">
        <v>5952</v>
      </c>
      <c r="P532" s="14">
        <f t="shared" si="8"/>
        <v>58.321399999999997</v>
      </c>
    </row>
    <row r="533" spans="1:16" ht="91.15">
      <c r="A533" s="13" t="s">
        <v>5953</v>
      </c>
      <c r="B533" s="13"/>
      <c r="C533" s="13" t="s">
        <v>123</v>
      </c>
      <c r="D533" s="13" t="s">
        <v>41</v>
      </c>
      <c r="E533" s="13" t="s">
        <v>41</v>
      </c>
      <c r="F533" s="13" t="s">
        <v>42</v>
      </c>
      <c r="G533" s="13" t="s">
        <v>64</v>
      </c>
      <c r="H533" s="13" t="s">
        <v>5954</v>
      </c>
      <c r="I533" s="13" t="s">
        <v>5881</v>
      </c>
      <c r="J533" s="13" t="s">
        <v>5945</v>
      </c>
      <c r="K533" s="13" t="s">
        <v>5946</v>
      </c>
      <c r="L533" s="13" t="s">
        <v>104</v>
      </c>
      <c r="M533" s="14">
        <v>69.016499999999994</v>
      </c>
      <c r="N533" s="13" t="s">
        <v>5955</v>
      </c>
      <c r="O533" s="13" t="s">
        <v>5956</v>
      </c>
      <c r="P533" s="14">
        <f t="shared" si="8"/>
        <v>69.016499999999994</v>
      </c>
    </row>
    <row r="534" spans="1:16" ht="57">
      <c r="A534" s="13" t="s">
        <v>5957</v>
      </c>
      <c r="B534" s="13"/>
      <c r="C534" s="13" t="s">
        <v>123</v>
      </c>
      <c r="D534" s="13" t="s">
        <v>41</v>
      </c>
      <c r="E534" s="13" t="s">
        <v>41</v>
      </c>
      <c r="F534" s="13" t="s">
        <v>42</v>
      </c>
      <c r="G534" s="13" t="s">
        <v>64</v>
      </c>
      <c r="H534" s="13" t="s">
        <v>5958</v>
      </c>
      <c r="I534" s="13" t="s">
        <v>5881</v>
      </c>
      <c r="J534" s="13" t="s">
        <v>5945</v>
      </c>
      <c r="K534" s="13" t="s">
        <v>5959</v>
      </c>
      <c r="L534" s="13" t="s">
        <v>104</v>
      </c>
      <c r="M534" s="14">
        <v>48.0839</v>
      </c>
      <c r="N534" s="13" t="s">
        <v>5960</v>
      </c>
      <c r="O534" s="13" t="s">
        <v>5961</v>
      </c>
      <c r="P534" s="14">
        <f t="shared" si="8"/>
        <v>48.0839</v>
      </c>
    </row>
    <row r="535" spans="1:16" ht="57">
      <c r="A535" s="13" t="s">
        <v>5962</v>
      </c>
      <c r="B535" s="13"/>
      <c r="C535" s="13" t="s">
        <v>123</v>
      </c>
      <c r="D535" s="13" t="s">
        <v>41</v>
      </c>
      <c r="E535" s="13" t="s">
        <v>41</v>
      </c>
      <c r="F535" s="13" t="s">
        <v>42</v>
      </c>
      <c r="G535" s="13" t="s">
        <v>64</v>
      </c>
      <c r="H535" s="13" t="s">
        <v>5963</v>
      </c>
      <c r="I535" s="13" t="s">
        <v>5881</v>
      </c>
      <c r="J535" s="13" t="s">
        <v>5945</v>
      </c>
      <c r="K535" s="13" t="s">
        <v>5959</v>
      </c>
      <c r="L535" s="13" t="s">
        <v>104</v>
      </c>
      <c r="M535" s="14">
        <v>49.546399999999998</v>
      </c>
      <c r="N535" s="13" t="s">
        <v>5964</v>
      </c>
      <c r="O535" s="13" t="s">
        <v>5965</v>
      </c>
      <c r="P535" s="14">
        <f t="shared" si="8"/>
        <v>49.546399999999998</v>
      </c>
    </row>
    <row r="536" spans="1:16" ht="57">
      <c r="A536" s="13" t="s">
        <v>5966</v>
      </c>
      <c r="B536" s="13"/>
      <c r="C536" s="13" t="s">
        <v>123</v>
      </c>
      <c r="D536" s="13" t="s">
        <v>41</v>
      </c>
      <c r="E536" s="13" t="s">
        <v>41</v>
      </c>
      <c r="F536" s="13" t="s">
        <v>42</v>
      </c>
      <c r="G536" s="13" t="s">
        <v>64</v>
      </c>
      <c r="H536" s="13" t="s">
        <v>5967</v>
      </c>
      <c r="I536" s="13" t="s">
        <v>5881</v>
      </c>
      <c r="J536" s="13" t="s">
        <v>5945</v>
      </c>
      <c r="K536" s="13" t="s">
        <v>5959</v>
      </c>
      <c r="L536" s="13" t="s">
        <v>104</v>
      </c>
      <c r="M536" s="14">
        <v>58.779000000000003</v>
      </c>
      <c r="N536" s="13" t="s">
        <v>5968</v>
      </c>
      <c r="O536" s="13" t="s">
        <v>5969</v>
      </c>
      <c r="P536" s="14">
        <f t="shared" si="8"/>
        <v>58.779000000000003</v>
      </c>
    </row>
    <row r="537" spans="1:16" ht="57">
      <c r="A537" s="13" t="s">
        <v>5970</v>
      </c>
      <c r="B537" s="13"/>
      <c r="C537" s="13" t="s">
        <v>123</v>
      </c>
      <c r="D537" s="13" t="s">
        <v>41</v>
      </c>
      <c r="E537" s="13" t="s">
        <v>41</v>
      </c>
      <c r="F537" s="13" t="s">
        <v>42</v>
      </c>
      <c r="G537" s="13" t="s">
        <v>64</v>
      </c>
      <c r="H537" s="13" t="s">
        <v>5971</v>
      </c>
      <c r="I537" s="13" t="s">
        <v>5881</v>
      </c>
      <c r="J537" s="13" t="s">
        <v>5945</v>
      </c>
      <c r="K537" s="13" t="s">
        <v>5972</v>
      </c>
      <c r="L537" s="13" t="s">
        <v>104</v>
      </c>
      <c r="M537" s="14">
        <v>26.235600000000002</v>
      </c>
      <c r="N537" s="13" t="s">
        <v>5973</v>
      </c>
      <c r="O537" s="13" t="s">
        <v>5973</v>
      </c>
      <c r="P537" s="14">
        <f t="shared" si="8"/>
        <v>26.235600000000002</v>
      </c>
    </row>
    <row r="538" spans="1:16" ht="57">
      <c r="A538" s="13" t="s">
        <v>5974</v>
      </c>
      <c r="B538" s="13"/>
      <c r="C538" s="13" t="s">
        <v>123</v>
      </c>
      <c r="D538" s="13" t="s">
        <v>41</v>
      </c>
      <c r="E538" s="13" t="s">
        <v>41</v>
      </c>
      <c r="F538" s="13" t="s">
        <v>42</v>
      </c>
      <c r="G538" s="13" t="s">
        <v>64</v>
      </c>
      <c r="H538" s="13" t="s">
        <v>5975</v>
      </c>
      <c r="I538" s="13" t="s">
        <v>5881</v>
      </c>
      <c r="J538" s="13" t="s">
        <v>5945</v>
      </c>
      <c r="K538" s="13" t="s">
        <v>5972</v>
      </c>
      <c r="L538" s="13" t="s">
        <v>104</v>
      </c>
      <c r="M538" s="14">
        <v>29.160599999999999</v>
      </c>
      <c r="N538" s="13" t="s">
        <v>5976</v>
      </c>
      <c r="O538" s="13" t="s">
        <v>5976</v>
      </c>
      <c r="P538" s="14">
        <f t="shared" si="8"/>
        <v>29.160599999999999</v>
      </c>
    </row>
    <row r="539" spans="1:16" ht="57">
      <c r="A539" s="13" t="s">
        <v>5977</v>
      </c>
      <c r="B539" s="13"/>
      <c r="C539" s="13" t="s">
        <v>123</v>
      </c>
      <c r="D539" s="13" t="s">
        <v>41</v>
      </c>
      <c r="E539" s="13" t="s">
        <v>41</v>
      </c>
      <c r="F539" s="13" t="s">
        <v>42</v>
      </c>
      <c r="G539" s="13" t="s">
        <v>64</v>
      </c>
      <c r="H539" s="13" t="s">
        <v>5978</v>
      </c>
      <c r="I539" s="13" t="s">
        <v>5881</v>
      </c>
      <c r="J539" s="13" t="s">
        <v>5945</v>
      </c>
      <c r="K539" s="13" t="s">
        <v>5972</v>
      </c>
      <c r="L539" s="13" t="s">
        <v>104</v>
      </c>
      <c r="M539" s="14">
        <v>35.970700000000001</v>
      </c>
      <c r="N539" s="13" t="s">
        <v>5979</v>
      </c>
      <c r="O539" s="13" t="s">
        <v>5979</v>
      </c>
      <c r="P539" s="14">
        <f t="shared" si="8"/>
        <v>35.970700000000001</v>
      </c>
    </row>
    <row r="540" spans="1:16" ht="57">
      <c r="A540" s="13" t="s">
        <v>5980</v>
      </c>
      <c r="B540" s="13"/>
      <c r="C540" s="13" t="s">
        <v>40</v>
      </c>
      <c r="D540" s="13" t="s">
        <v>41</v>
      </c>
      <c r="E540" s="13" t="s">
        <v>42</v>
      </c>
      <c r="F540" s="13" t="s">
        <v>41</v>
      </c>
      <c r="G540" s="13" t="s">
        <v>64</v>
      </c>
      <c r="H540" s="13" t="s">
        <v>5981</v>
      </c>
      <c r="I540" s="13" t="s">
        <v>5881</v>
      </c>
      <c r="J540" s="13" t="s">
        <v>5945</v>
      </c>
      <c r="K540" s="13" t="s">
        <v>5982</v>
      </c>
      <c r="L540" s="13" t="s">
        <v>104</v>
      </c>
      <c r="M540" s="14">
        <v>403.0874</v>
      </c>
      <c r="N540" s="13" t="s">
        <v>5983</v>
      </c>
      <c r="O540" s="13" t="s">
        <v>5983</v>
      </c>
      <c r="P540" s="14">
        <f t="shared" si="8"/>
        <v>403.0874</v>
      </c>
    </row>
    <row r="541" spans="1:16" ht="57">
      <c r="A541" s="13" t="s">
        <v>5984</v>
      </c>
      <c r="B541" s="13"/>
      <c r="C541" s="13" t="s">
        <v>40</v>
      </c>
      <c r="D541" s="13" t="s">
        <v>41</v>
      </c>
      <c r="E541" s="13" t="s">
        <v>42</v>
      </c>
      <c r="F541" s="13" t="s">
        <v>41</v>
      </c>
      <c r="G541" s="13" t="s">
        <v>64</v>
      </c>
      <c r="H541" s="13" t="s">
        <v>5985</v>
      </c>
      <c r="I541" s="13" t="s">
        <v>5881</v>
      </c>
      <c r="J541" s="13" t="s">
        <v>5945</v>
      </c>
      <c r="K541" s="13" t="s">
        <v>5982</v>
      </c>
      <c r="L541" s="13" t="s">
        <v>104</v>
      </c>
      <c r="M541" s="14">
        <v>294.13490000000002</v>
      </c>
      <c r="N541" s="13" t="s">
        <v>5986</v>
      </c>
      <c r="O541" s="13" t="s">
        <v>5986</v>
      </c>
      <c r="P541" s="14">
        <f t="shared" si="8"/>
        <v>294.13490000000002</v>
      </c>
    </row>
    <row r="542" spans="1:16" ht="79.900000000000006">
      <c r="A542" s="13" t="s">
        <v>5987</v>
      </c>
      <c r="B542" s="13"/>
      <c r="C542" s="13" t="s">
        <v>40</v>
      </c>
      <c r="D542" s="13" t="s">
        <v>41</v>
      </c>
      <c r="E542" s="13" t="s">
        <v>42</v>
      </c>
      <c r="F542" s="13" t="s">
        <v>41</v>
      </c>
      <c r="G542" s="13" t="s">
        <v>3905</v>
      </c>
      <c r="H542" s="13" t="s">
        <v>5988</v>
      </c>
      <c r="I542" s="13" t="s">
        <v>5881</v>
      </c>
      <c r="J542" s="13" t="s">
        <v>5945</v>
      </c>
      <c r="K542" s="13" t="s">
        <v>5989</v>
      </c>
      <c r="L542" s="13" t="s">
        <v>134</v>
      </c>
      <c r="M542" s="14">
        <v>672.08370000000002</v>
      </c>
      <c r="N542" s="13" t="s">
        <v>5990</v>
      </c>
      <c r="O542" s="13" t="s">
        <v>5991</v>
      </c>
      <c r="P542" s="14">
        <f t="shared" si="8"/>
        <v>672.08370000000002</v>
      </c>
    </row>
    <row r="543" spans="1:16" ht="79.900000000000006">
      <c r="A543" s="13" t="s">
        <v>5992</v>
      </c>
      <c r="B543" s="13"/>
      <c r="C543" s="13" t="s">
        <v>40</v>
      </c>
      <c r="D543" s="13" t="s">
        <v>41</v>
      </c>
      <c r="E543" s="13" t="s">
        <v>42</v>
      </c>
      <c r="F543" s="13" t="s">
        <v>41</v>
      </c>
      <c r="G543" s="13" t="s">
        <v>3905</v>
      </c>
      <c r="H543" s="13" t="s">
        <v>5993</v>
      </c>
      <c r="I543" s="13" t="s">
        <v>5881</v>
      </c>
      <c r="J543" s="13" t="s">
        <v>5945</v>
      </c>
      <c r="K543" s="13" t="s">
        <v>5989</v>
      </c>
      <c r="L543" s="13" t="s">
        <v>134</v>
      </c>
      <c r="M543" s="14">
        <v>735.40070000000003</v>
      </c>
      <c r="N543" s="13" t="s">
        <v>5994</v>
      </c>
      <c r="O543" s="13" t="s">
        <v>5995</v>
      </c>
      <c r="P543" s="14">
        <f t="shared" si="8"/>
        <v>735.40070000000003</v>
      </c>
    </row>
    <row r="544" spans="1:16" ht="79.900000000000006">
      <c r="A544" s="13" t="s">
        <v>5996</v>
      </c>
      <c r="B544" s="13"/>
      <c r="C544" s="13" t="s">
        <v>40</v>
      </c>
      <c r="D544" s="13" t="s">
        <v>41</v>
      </c>
      <c r="E544" s="13" t="s">
        <v>42</v>
      </c>
      <c r="F544" s="13" t="s">
        <v>41</v>
      </c>
      <c r="G544" s="13" t="s">
        <v>3905</v>
      </c>
      <c r="H544" s="13" t="s">
        <v>5997</v>
      </c>
      <c r="I544" s="13" t="s">
        <v>5881</v>
      </c>
      <c r="J544" s="13" t="s">
        <v>5945</v>
      </c>
      <c r="K544" s="13" t="s">
        <v>5989</v>
      </c>
      <c r="L544" s="13" t="s">
        <v>134</v>
      </c>
      <c r="M544" s="14">
        <v>852.69529999999997</v>
      </c>
      <c r="N544" s="13" t="s">
        <v>5998</v>
      </c>
      <c r="O544" s="13" t="s">
        <v>5999</v>
      </c>
      <c r="P544" s="14">
        <f t="shared" si="8"/>
        <v>852.69529999999997</v>
      </c>
    </row>
    <row r="545" spans="1:16" ht="79.900000000000006">
      <c r="A545" s="13" t="s">
        <v>6000</v>
      </c>
      <c r="B545" s="13"/>
      <c r="C545" s="13" t="s">
        <v>40</v>
      </c>
      <c r="D545" s="13" t="s">
        <v>41</v>
      </c>
      <c r="E545" s="13" t="s">
        <v>42</v>
      </c>
      <c r="F545" s="13" t="s">
        <v>41</v>
      </c>
      <c r="G545" s="13" t="s">
        <v>3905</v>
      </c>
      <c r="H545" s="13" t="s">
        <v>6001</v>
      </c>
      <c r="I545" s="13" t="s">
        <v>5881</v>
      </c>
      <c r="J545" s="13" t="s">
        <v>5945</v>
      </c>
      <c r="K545" s="13" t="s">
        <v>5989</v>
      </c>
      <c r="L545" s="13" t="s">
        <v>134</v>
      </c>
      <c r="M545" s="14">
        <v>945.75919999999996</v>
      </c>
      <c r="N545" s="13" t="s">
        <v>6002</v>
      </c>
      <c r="O545" s="13" t="s">
        <v>6003</v>
      </c>
      <c r="P545" s="14">
        <f t="shared" si="8"/>
        <v>945.75919999999996</v>
      </c>
    </row>
    <row r="546" spans="1:16" ht="79.900000000000006">
      <c r="A546" s="13" t="s">
        <v>6004</v>
      </c>
      <c r="B546" s="13"/>
      <c r="C546" s="13" t="s">
        <v>40</v>
      </c>
      <c r="D546" s="13" t="s">
        <v>41</v>
      </c>
      <c r="E546" s="13" t="s">
        <v>42</v>
      </c>
      <c r="F546" s="13" t="s">
        <v>41</v>
      </c>
      <c r="G546" s="13" t="s">
        <v>3905</v>
      </c>
      <c r="H546" s="13" t="s">
        <v>6005</v>
      </c>
      <c r="I546" s="13" t="s">
        <v>5881</v>
      </c>
      <c r="J546" s="13" t="s">
        <v>5945</v>
      </c>
      <c r="K546" s="13" t="s">
        <v>6006</v>
      </c>
      <c r="L546" s="13" t="s">
        <v>134</v>
      </c>
      <c r="M546" s="14">
        <v>776.29219999999998</v>
      </c>
      <c r="N546" s="13" t="s">
        <v>6007</v>
      </c>
      <c r="O546" s="13" t="s">
        <v>6008</v>
      </c>
      <c r="P546" s="14">
        <f t="shared" si="8"/>
        <v>776.29219999999998</v>
      </c>
    </row>
    <row r="547" spans="1:16" ht="79.900000000000006">
      <c r="A547" s="13" t="s">
        <v>6009</v>
      </c>
      <c r="B547" s="13"/>
      <c r="C547" s="13" t="s">
        <v>40</v>
      </c>
      <c r="D547" s="13" t="s">
        <v>41</v>
      </c>
      <c r="E547" s="13" t="s">
        <v>42</v>
      </c>
      <c r="F547" s="13" t="s">
        <v>41</v>
      </c>
      <c r="G547" s="13" t="s">
        <v>3905</v>
      </c>
      <c r="H547" s="13" t="s">
        <v>6010</v>
      </c>
      <c r="I547" s="13" t="s">
        <v>5881</v>
      </c>
      <c r="J547" s="13" t="s">
        <v>5945</v>
      </c>
      <c r="K547" s="13" t="s">
        <v>6006</v>
      </c>
      <c r="L547" s="13" t="s">
        <v>134</v>
      </c>
      <c r="M547" s="14">
        <v>824.6146</v>
      </c>
      <c r="N547" s="13" t="s">
        <v>6011</v>
      </c>
      <c r="O547" s="13" t="s">
        <v>6012</v>
      </c>
      <c r="P547" s="14">
        <f t="shared" si="8"/>
        <v>824.6146</v>
      </c>
    </row>
    <row r="548" spans="1:16" ht="79.900000000000006">
      <c r="A548" s="13" t="s">
        <v>6013</v>
      </c>
      <c r="B548" s="13"/>
      <c r="C548" s="13" t="s">
        <v>40</v>
      </c>
      <c r="D548" s="13" t="s">
        <v>41</v>
      </c>
      <c r="E548" s="13" t="s">
        <v>42</v>
      </c>
      <c r="F548" s="13" t="s">
        <v>41</v>
      </c>
      <c r="G548" s="13" t="s">
        <v>3905</v>
      </c>
      <c r="H548" s="13" t="s">
        <v>6014</v>
      </c>
      <c r="I548" s="13" t="s">
        <v>5881</v>
      </c>
      <c r="J548" s="13" t="s">
        <v>5945</v>
      </c>
      <c r="K548" s="13" t="s">
        <v>6006</v>
      </c>
      <c r="L548" s="13" t="s">
        <v>134</v>
      </c>
      <c r="M548" s="14">
        <v>1033.9765</v>
      </c>
      <c r="N548" s="13" t="s">
        <v>6015</v>
      </c>
      <c r="O548" s="13" t="s">
        <v>6016</v>
      </c>
      <c r="P548" s="14">
        <f t="shared" si="8"/>
        <v>1033.9765</v>
      </c>
    </row>
    <row r="549" spans="1:16" ht="79.900000000000006">
      <c r="A549" s="13" t="s">
        <v>6017</v>
      </c>
      <c r="B549" s="13"/>
      <c r="C549" s="13" t="s">
        <v>40</v>
      </c>
      <c r="D549" s="13" t="s">
        <v>41</v>
      </c>
      <c r="E549" s="13" t="s">
        <v>42</v>
      </c>
      <c r="F549" s="13" t="s">
        <v>41</v>
      </c>
      <c r="G549" s="13" t="s">
        <v>3905</v>
      </c>
      <c r="H549" s="13" t="s">
        <v>6018</v>
      </c>
      <c r="I549" s="13" t="s">
        <v>5881</v>
      </c>
      <c r="J549" s="13" t="s">
        <v>5945</v>
      </c>
      <c r="K549" s="13" t="s">
        <v>6006</v>
      </c>
      <c r="L549" s="13" t="s">
        <v>134</v>
      </c>
      <c r="M549" s="14">
        <v>1119.5056999999999</v>
      </c>
      <c r="N549" s="13" t="s">
        <v>6019</v>
      </c>
      <c r="O549" s="13" t="s">
        <v>6020</v>
      </c>
      <c r="P549" s="14">
        <f t="shared" si="8"/>
        <v>1119.5056999999999</v>
      </c>
    </row>
    <row r="550" spans="1:16" ht="34.15">
      <c r="A550" s="13" t="s">
        <v>6021</v>
      </c>
      <c r="B550" s="13"/>
      <c r="C550" s="13" t="s">
        <v>123</v>
      </c>
      <c r="D550" s="13" t="s">
        <v>41</v>
      </c>
      <c r="E550" s="13" t="s">
        <v>41</v>
      </c>
      <c r="F550" s="13" t="s">
        <v>42</v>
      </c>
      <c r="G550" s="13" t="s">
        <v>6022</v>
      </c>
      <c r="H550" s="13" t="s">
        <v>6023</v>
      </c>
      <c r="I550" s="13" t="s">
        <v>5881</v>
      </c>
      <c r="J550" s="13" t="s">
        <v>6024</v>
      </c>
      <c r="K550" s="13" t="s">
        <v>6025</v>
      </c>
      <c r="L550" s="13" t="s">
        <v>104</v>
      </c>
      <c r="M550" s="14">
        <v>71.802000000000007</v>
      </c>
      <c r="N550" s="13" t="s">
        <v>6026</v>
      </c>
      <c r="O550" s="13" t="s">
        <v>6026</v>
      </c>
      <c r="P550" s="14">
        <f t="shared" si="8"/>
        <v>71.802000000000007</v>
      </c>
    </row>
    <row r="551" spans="1:16" ht="91.15">
      <c r="A551" s="13" t="s">
        <v>6027</v>
      </c>
      <c r="B551" s="13" t="s">
        <v>481</v>
      </c>
      <c r="C551" s="13" t="s">
        <v>40</v>
      </c>
      <c r="D551" s="13" t="s">
        <v>41</v>
      </c>
      <c r="E551" s="13" t="s">
        <v>42</v>
      </c>
      <c r="F551" s="13" t="s">
        <v>41</v>
      </c>
      <c r="G551" s="13" t="s">
        <v>6022</v>
      </c>
      <c r="H551" s="13" t="s">
        <v>6028</v>
      </c>
      <c r="I551" s="13" t="s">
        <v>5881</v>
      </c>
      <c r="J551" s="13" t="s">
        <v>6024</v>
      </c>
      <c r="K551" s="13" t="s">
        <v>6029</v>
      </c>
      <c r="L551" s="13" t="s">
        <v>134</v>
      </c>
      <c r="M551" s="14">
        <v>323.15120000000002</v>
      </c>
      <c r="N551" s="13" t="s">
        <v>6030</v>
      </c>
      <c r="O551" s="13" t="s">
        <v>6031</v>
      </c>
      <c r="P551" s="14">
        <f t="shared" si="8"/>
        <v>323.15120000000002</v>
      </c>
    </row>
    <row r="552" spans="1:16" ht="68.45">
      <c r="A552" s="13" t="s">
        <v>6032</v>
      </c>
      <c r="B552" s="13" t="s">
        <v>481</v>
      </c>
      <c r="C552" s="13" t="s">
        <v>40</v>
      </c>
      <c r="D552" s="13" t="s">
        <v>41</v>
      </c>
      <c r="E552" s="13" t="s">
        <v>42</v>
      </c>
      <c r="F552" s="13" t="s">
        <v>41</v>
      </c>
      <c r="G552" s="13" t="s">
        <v>6022</v>
      </c>
      <c r="H552" s="13" t="s">
        <v>6033</v>
      </c>
      <c r="I552" s="13" t="s">
        <v>5881</v>
      </c>
      <c r="J552" s="13" t="s">
        <v>6024</v>
      </c>
      <c r="K552" s="13" t="s">
        <v>6029</v>
      </c>
      <c r="L552" s="13" t="s">
        <v>134</v>
      </c>
      <c r="M552" s="14">
        <v>249.93510000000001</v>
      </c>
      <c r="N552" s="13" t="s">
        <v>6034</v>
      </c>
      <c r="O552" s="13" t="s">
        <v>6035</v>
      </c>
      <c r="P552" s="14">
        <f t="shared" si="8"/>
        <v>249.93510000000001</v>
      </c>
    </row>
    <row r="553" spans="1:16" ht="79.900000000000006">
      <c r="A553" s="13" t="s">
        <v>6036</v>
      </c>
      <c r="B553" s="13" t="s">
        <v>481</v>
      </c>
      <c r="C553" s="13" t="s">
        <v>40</v>
      </c>
      <c r="D553" s="13" t="s">
        <v>41</v>
      </c>
      <c r="E553" s="13" t="s">
        <v>42</v>
      </c>
      <c r="F553" s="13" t="s">
        <v>41</v>
      </c>
      <c r="G553" s="13" t="s">
        <v>6022</v>
      </c>
      <c r="H553" s="13" t="s">
        <v>6037</v>
      </c>
      <c r="I553" s="13" t="s">
        <v>5881</v>
      </c>
      <c r="J553" s="13" t="s">
        <v>6024</v>
      </c>
      <c r="K553" s="13" t="s">
        <v>6029</v>
      </c>
      <c r="L553" s="13" t="s">
        <v>134</v>
      </c>
      <c r="M553" s="14">
        <v>286.31959999999998</v>
      </c>
      <c r="N553" s="13" t="s">
        <v>6038</v>
      </c>
      <c r="O553" s="13" t="s">
        <v>6039</v>
      </c>
      <c r="P553" s="14">
        <f t="shared" si="8"/>
        <v>286.31959999999998</v>
      </c>
    </row>
    <row r="554" spans="1:16" ht="68.45">
      <c r="A554" s="13" t="s">
        <v>6040</v>
      </c>
      <c r="B554" s="13" t="s">
        <v>481</v>
      </c>
      <c r="C554" s="13" t="s">
        <v>40</v>
      </c>
      <c r="D554" s="13" t="s">
        <v>41</v>
      </c>
      <c r="E554" s="13" t="s">
        <v>42</v>
      </c>
      <c r="F554" s="13" t="s">
        <v>41</v>
      </c>
      <c r="G554" s="13" t="s">
        <v>6022</v>
      </c>
      <c r="H554" s="13" t="s">
        <v>6041</v>
      </c>
      <c r="I554" s="13" t="s">
        <v>5881</v>
      </c>
      <c r="J554" s="13" t="s">
        <v>6024</v>
      </c>
      <c r="K554" s="13" t="s">
        <v>6029</v>
      </c>
      <c r="L554" s="13" t="s">
        <v>134</v>
      </c>
      <c r="M554" s="14">
        <v>412.70549999999997</v>
      </c>
      <c r="N554" s="13" t="s">
        <v>6042</v>
      </c>
      <c r="O554" s="13" t="s">
        <v>6043</v>
      </c>
      <c r="P554" s="14">
        <f t="shared" si="8"/>
        <v>412.70549999999997</v>
      </c>
    </row>
    <row r="555" spans="1:16" ht="79.900000000000006">
      <c r="A555" s="13" t="s">
        <v>6044</v>
      </c>
      <c r="B555" s="13" t="s">
        <v>481</v>
      </c>
      <c r="C555" s="13" t="s">
        <v>40</v>
      </c>
      <c r="D555" s="13" t="s">
        <v>41</v>
      </c>
      <c r="E555" s="13" t="s">
        <v>42</v>
      </c>
      <c r="F555" s="13" t="s">
        <v>41</v>
      </c>
      <c r="G555" s="13" t="s">
        <v>6022</v>
      </c>
      <c r="H555" s="13" t="s">
        <v>6045</v>
      </c>
      <c r="I555" s="13" t="s">
        <v>5881</v>
      </c>
      <c r="J555" s="13" t="s">
        <v>6024</v>
      </c>
      <c r="K555" s="13" t="s">
        <v>6029</v>
      </c>
      <c r="L555" s="13" t="s">
        <v>134</v>
      </c>
      <c r="M555" s="14">
        <v>449.09</v>
      </c>
      <c r="N555" s="13" t="s">
        <v>6046</v>
      </c>
      <c r="O555" s="13" t="s">
        <v>6047</v>
      </c>
      <c r="P555" s="14">
        <f t="shared" si="8"/>
        <v>449.09</v>
      </c>
    </row>
    <row r="556" spans="1:16" ht="68.45">
      <c r="A556" s="13" t="s">
        <v>6048</v>
      </c>
      <c r="B556" s="13" t="s">
        <v>481</v>
      </c>
      <c r="C556" s="13" t="s">
        <v>40</v>
      </c>
      <c r="D556" s="13" t="s">
        <v>41</v>
      </c>
      <c r="E556" s="13" t="s">
        <v>42</v>
      </c>
      <c r="F556" s="13" t="s">
        <v>41</v>
      </c>
      <c r="G556" s="13" t="s">
        <v>6022</v>
      </c>
      <c r="H556" s="13" t="s">
        <v>6049</v>
      </c>
      <c r="I556" s="13" t="s">
        <v>5881</v>
      </c>
      <c r="J556" s="13" t="s">
        <v>6024</v>
      </c>
      <c r="K556" s="13" t="s">
        <v>6029</v>
      </c>
      <c r="L556" s="13" t="s">
        <v>104</v>
      </c>
      <c r="M556" s="14">
        <v>1044.2353000000001</v>
      </c>
      <c r="N556" s="13" t="s">
        <v>6050</v>
      </c>
      <c r="O556" s="13" t="s">
        <v>6051</v>
      </c>
      <c r="P556" s="14">
        <f t="shared" si="8"/>
        <v>1044.2353000000001</v>
      </c>
    </row>
    <row r="557" spans="1:16" ht="68.45">
      <c r="A557" s="13" t="s">
        <v>6052</v>
      </c>
      <c r="B557" s="13" t="s">
        <v>481</v>
      </c>
      <c r="C557" s="13" t="s">
        <v>40</v>
      </c>
      <c r="D557" s="13" t="s">
        <v>41</v>
      </c>
      <c r="E557" s="13" t="s">
        <v>42</v>
      </c>
      <c r="F557" s="13" t="s">
        <v>41</v>
      </c>
      <c r="G557" s="13" t="s">
        <v>6022</v>
      </c>
      <c r="H557" s="13" t="s">
        <v>6053</v>
      </c>
      <c r="I557" s="13" t="s">
        <v>5881</v>
      </c>
      <c r="J557" s="13" t="s">
        <v>6024</v>
      </c>
      <c r="K557" s="13" t="s">
        <v>6029</v>
      </c>
      <c r="L557" s="13" t="s">
        <v>104</v>
      </c>
      <c r="M557" s="14">
        <v>1135.0507</v>
      </c>
      <c r="N557" s="13" t="s">
        <v>6054</v>
      </c>
      <c r="O557" s="13" t="s">
        <v>6055</v>
      </c>
      <c r="P557" s="14">
        <f t="shared" si="8"/>
        <v>1135.0507</v>
      </c>
    </row>
    <row r="558" spans="1:16" ht="68.45">
      <c r="A558" s="13" t="s">
        <v>6056</v>
      </c>
      <c r="B558" s="13" t="s">
        <v>481</v>
      </c>
      <c r="C558" s="13" t="s">
        <v>40</v>
      </c>
      <c r="D558" s="13" t="s">
        <v>41</v>
      </c>
      <c r="E558" s="13" t="s">
        <v>42</v>
      </c>
      <c r="F558" s="13" t="s">
        <v>41</v>
      </c>
      <c r="G558" s="13" t="s">
        <v>6022</v>
      </c>
      <c r="H558" s="13" t="s">
        <v>6057</v>
      </c>
      <c r="I558" s="13" t="s">
        <v>5881</v>
      </c>
      <c r="J558" s="13" t="s">
        <v>6024</v>
      </c>
      <c r="K558" s="13" t="s">
        <v>6029</v>
      </c>
      <c r="L558" s="13" t="s">
        <v>104</v>
      </c>
      <c r="M558" s="14">
        <v>1381.5228999999999</v>
      </c>
      <c r="N558" s="13" t="s">
        <v>6058</v>
      </c>
      <c r="O558" s="13" t="s">
        <v>6059</v>
      </c>
      <c r="P558" s="14">
        <f t="shared" si="8"/>
        <v>1381.5228999999999</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384"/>
  <sheetViews>
    <sheetView showGridLines="0" workbookViewId="0">
      <pane ySplit="11" topLeftCell="A94" activePane="bottomLeft" state="frozen"/>
      <selection pane="bottomLeft" activeCell="B8" sqref="B8"/>
    </sheetView>
  </sheetViews>
  <sheetFormatPr defaultRowHeight="14.45"/>
  <cols>
    <col min="1" max="1" width="16" customWidth="1"/>
    <col min="2" max="2" width="15.28515625" customWidth="1"/>
    <col min="3" max="3" width="13" customWidth="1"/>
    <col min="4" max="4" width="34" customWidth="1"/>
    <col min="5" max="5" width="13" customWidth="1"/>
    <col min="6" max="8" width="28" customWidth="1"/>
    <col min="9" max="9" width="9" customWidth="1"/>
    <col min="10" max="10" width="16" customWidth="1"/>
    <col min="11" max="11" width="34" customWidth="1"/>
    <col min="12" max="12" width="70.42578125" customWidth="1"/>
    <col min="13" max="13" width="16" customWidth="1"/>
  </cols>
  <sheetData>
    <row r="1" spans="1:13" ht="30" customHeight="1">
      <c r="A1" s="18" t="s">
        <v>6060</v>
      </c>
      <c r="B1" s="25"/>
      <c r="C1" s="25"/>
      <c r="D1" s="25"/>
      <c r="E1" s="25"/>
      <c r="F1" s="25"/>
      <c r="G1" s="25"/>
      <c r="H1" s="25"/>
      <c r="I1" s="25"/>
      <c r="J1" s="25"/>
      <c r="K1" s="25"/>
      <c r="L1" s="25"/>
      <c r="M1" s="25"/>
    </row>
    <row r="3" spans="1:13" ht="17.45">
      <c r="A3" s="27" t="s">
        <v>19</v>
      </c>
      <c r="B3" s="25"/>
      <c r="C3" s="25"/>
      <c r="D3" s="25"/>
      <c r="E3" s="25"/>
      <c r="F3" s="25"/>
      <c r="G3" s="25"/>
      <c r="H3" s="25"/>
      <c r="I3" s="25"/>
      <c r="J3" s="25"/>
      <c r="K3" s="25"/>
      <c r="L3" s="25"/>
      <c r="M3" s="25"/>
    </row>
    <row r="5" spans="1:13" ht="30" customHeight="1">
      <c r="A5" s="17" t="s">
        <v>20</v>
      </c>
      <c r="B5" s="25"/>
      <c r="C5" s="25"/>
      <c r="D5" s="25"/>
      <c r="E5" s="25"/>
      <c r="F5" s="25"/>
      <c r="G5" s="25"/>
      <c r="H5" s="25"/>
      <c r="I5" s="25"/>
      <c r="J5" s="25"/>
      <c r="K5" s="25"/>
      <c r="L5" s="25"/>
      <c r="M5" s="25"/>
    </row>
    <row r="8" spans="1:13">
      <c r="A8" s="12" t="s">
        <v>21</v>
      </c>
      <c r="B8" s="16"/>
    </row>
    <row r="9" spans="1:13">
      <c r="A9" s="10" t="s">
        <v>22</v>
      </c>
      <c r="B9" s="11">
        <f>SUM(M12:M1384)</f>
        <v>1000560.2445999982</v>
      </c>
    </row>
    <row r="11" spans="1:13" ht="42" customHeight="1">
      <c r="A11" s="1" t="s">
        <v>23</v>
      </c>
      <c r="B11" s="1" t="s">
        <v>24</v>
      </c>
      <c r="C11" s="1" t="s">
        <v>25</v>
      </c>
      <c r="D11" s="1" t="s">
        <v>30</v>
      </c>
      <c r="E11" s="1" t="s">
        <v>6061</v>
      </c>
      <c r="F11" s="1" t="s">
        <v>31</v>
      </c>
      <c r="G11" s="1" t="s">
        <v>32</v>
      </c>
      <c r="H11" s="1" t="s">
        <v>33</v>
      </c>
      <c r="I11" s="1" t="s">
        <v>34</v>
      </c>
      <c r="J11" s="1" t="s">
        <v>35</v>
      </c>
      <c r="K11" s="1" t="s">
        <v>36</v>
      </c>
      <c r="L11" s="1" t="s">
        <v>37</v>
      </c>
      <c r="M11" s="1" t="s">
        <v>38</v>
      </c>
    </row>
    <row r="12" spans="1:13" ht="73.150000000000006" customHeight="1">
      <c r="A12" s="13" t="s">
        <v>6062</v>
      </c>
      <c r="B12" s="13"/>
      <c r="C12" s="13" t="s">
        <v>40</v>
      </c>
      <c r="D12" s="13" t="s">
        <v>6063</v>
      </c>
      <c r="E12" s="13"/>
      <c r="F12" s="13" t="s">
        <v>6064</v>
      </c>
      <c r="G12" s="13" t="s">
        <v>6064</v>
      </c>
      <c r="H12" s="13" t="s">
        <v>6065</v>
      </c>
      <c r="I12" s="13" t="s">
        <v>104</v>
      </c>
      <c r="J12" s="14">
        <v>108.3853</v>
      </c>
      <c r="K12" s="13" t="s">
        <v>6066</v>
      </c>
      <c r="L12" s="13" t="s">
        <v>6067</v>
      </c>
      <c r="M12" s="14">
        <f t="shared" ref="M12:M75" si="0">IF(J12="","",J12*(1+$B$8))</f>
        <v>108.3853</v>
      </c>
    </row>
    <row r="13" spans="1:13" ht="98.45" customHeight="1">
      <c r="A13" s="13" t="s">
        <v>6068</v>
      </c>
      <c r="B13" s="13"/>
      <c r="C13" s="13" t="s">
        <v>40</v>
      </c>
      <c r="D13" s="13" t="s">
        <v>6069</v>
      </c>
      <c r="E13" s="13"/>
      <c r="F13" s="13" t="s">
        <v>6064</v>
      </c>
      <c r="G13" s="13" t="s">
        <v>6064</v>
      </c>
      <c r="H13" s="13" t="s">
        <v>6065</v>
      </c>
      <c r="I13" s="13" t="s">
        <v>104</v>
      </c>
      <c r="J13" s="14">
        <v>120.0853</v>
      </c>
      <c r="K13" s="13" t="s">
        <v>6070</v>
      </c>
      <c r="L13" s="13" t="s">
        <v>6071</v>
      </c>
      <c r="M13" s="14">
        <f t="shared" si="0"/>
        <v>120.0853</v>
      </c>
    </row>
    <row r="14" spans="1:13" ht="94.15" customHeight="1">
      <c r="A14" s="13" t="s">
        <v>6072</v>
      </c>
      <c r="B14" s="13"/>
      <c r="C14" s="13" t="s">
        <v>40</v>
      </c>
      <c r="D14" s="13" t="s">
        <v>6073</v>
      </c>
      <c r="E14" s="13"/>
      <c r="F14" s="13" t="s">
        <v>6064</v>
      </c>
      <c r="G14" s="13" t="s">
        <v>6064</v>
      </c>
      <c r="H14" s="13" t="s">
        <v>6065</v>
      </c>
      <c r="I14" s="13" t="s">
        <v>104</v>
      </c>
      <c r="J14" s="14">
        <v>166.8852</v>
      </c>
      <c r="K14" s="13" t="s">
        <v>6074</v>
      </c>
      <c r="L14" s="13" t="s">
        <v>6075</v>
      </c>
      <c r="M14" s="14">
        <f t="shared" si="0"/>
        <v>166.8852</v>
      </c>
    </row>
    <row r="15" spans="1:13" ht="99" customHeight="1">
      <c r="A15" s="13" t="s">
        <v>6076</v>
      </c>
      <c r="B15" s="13"/>
      <c r="C15" s="13" t="s">
        <v>40</v>
      </c>
      <c r="D15" s="13" t="s">
        <v>6077</v>
      </c>
      <c r="E15" s="13"/>
      <c r="F15" s="13" t="s">
        <v>6064</v>
      </c>
      <c r="G15" s="13" t="s">
        <v>6064</v>
      </c>
      <c r="H15" s="13" t="s">
        <v>6065</v>
      </c>
      <c r="I15" s="13" t="s">
        <v>104</v>
      </c>
      <c r="J15" s="14">
        <v>225.3852</v>
      </c>
      <c r="K15" s="13" t="s">
        <v>6078</v>
      </c>
      <c r="L15" s="13" t="s">
        <v>6079</v>
      </c>
      <c r="M15" s="14">
        <f t="shared" si="0"/>
        <v>225.3852</v>
      </c>
    </row>
    <row r="16" spans="1:13" ht="93" customHeight="1">
      <c r="A16" s="13" t="s">
        <v>6080</v>
      </c>
      <c r="B16" s="13"/>
      <c r="C16" s="13" t="s">
        <v>40</v>
      </c>
      <c r="D16" s="13" t="s">
        <v>6081</v>
      </c>
      <c r="E16" s="13"/>
      <c r="F16" s="13" t="s">
        <v>6064</v>
      </c>
      <c r="G16" s="13" t="s">
        <v>6064</v>
      </c>
      <c r="H16" s="13" t="s">
        <v>6065</v>
      </c>
      <c r="I16" s="13" t="s">
        <v>104</v>
      </c>
      <c r="J16" s="14">
        <v>358.86950000000002</v>
      </c>
      <c r="K16" s="13" t="s">
        <v>6082</v>
      </c>
      <c r="L16" s="13" t="s">
        <v>6083</v>
      </c>
      <c r="M16" s="14">
        <f t="shared" si="0"/>
        <v>358.86950000000002</v>
      </c>
    </row>
    <row r="17" spans="1:13" ht="138" customHeight="1">
      <c r="A17" s="13" t="s">
        <v>6084</v>
      </c>
      <c r="B17" s="13" t="s">
        <v>24</v>
      </c>
      <c r="C17" s="13" t="s">
        <v>40</v>
      </c>
      <c r="D17" s="13" t="s">
        <v>6085</v>
      </c>
      <c r="E17" s="13"/>
      <c r="F17" s="13" t="s">
        <v>6086</v>
      </c>
      <c r="G17" s="13" t="s">
        <v>6087</v>
      </c>
      <c r="H17" s="13" t="s">
        <v>6088</v>
      </c>
      <c r="I17" s="13" t="s">
        <v>104</v>
      </c>
      <c r="J17" s="14">
        <v>12021.9043</v>
      </c>
      <c r="K17" s="13" t="s">
        <v>6089</v>
      </c>
      <c r="L17" s="13" t="s">
        <v>6090</v>
      </c>
      <c r="M17" s="14">
        <f t="shared" si="0"/>
        <v>12021.9043</v>
      </c>
    </row>
    <row r="18" spans="1:13" ht="150.6" customHeight="1">
      <c r="A18" s="13" t="s">
        <v>6091</v>
      </c>
      <c r="B18" s="13" t="s">
        <v>24</v>
      </c>
      <c r="C18" s="13" t="s">
        <v>40</v>
      </c>
      <c r="D18" s="13" t="s">
        <v>6092</v>
      </c>
      <c r="E18" s="13"/>
      <c r="F18" s="13" t="s">
        <v>6086</v>
      </c>
      <c r="G18" s="13" t="s">
        <v>6087</v>
      </c>
      <c r="H18" s="13" t="s">
        <v>6093</v>
      </c>
      <c r="I18" s="13" t="s">
        <v>104</v>
      </c>
      <c r="J18" s="14">
        <v>12170.4727</v>
      </c>
      <c r="K18" s="13" t="s">
        <v>6094</v>
      </c>
      <c r="L18" s="13" t="s">
        <v>6095</v>
      </c>
      <c r="M18" s="14">
        <f t="shared" si="0"/>
        <v>12170.4727</v>
      </c>
    </row>
    <row r="19" spans="1:13" ht="57">
      <c r="A19" s="13" t="s">
        <v>6096</v>
      </c>
      <c r="B19" s="13"/>
      <c r="C19" s="13" t="s">
        <v>123</v>
      </c>
      <c r="D19" s="13" t="s">
        <v>6097</v>
      </c>
      <c r="E19" s="13"/>
      <c r="F19" s="13" t="s">
        <v>6098</v>
      </c>
      <c r="G19" s="13" t="s">
        <v>6099</v>
      </c>
      <c r="H19" s="13" t="s">
        <v>6100</v>
      </c>
      <c r="I19" s="13" t="s">
        <v>134</v>
      </c>
      <c r="J19" s="14">
        <v>60.920299999999997</v>
      </c>
      <c r="K19" s="13" t="s">
        <v>6101</v>
      </c>
      <c r="L19" s="13" t="s">
        <v>6102</v>
      </c>
      <c r="M19" s="14">
        <f t="shared" si="0"/>
        <v>60.920299999999997</v>
      </c>
    </row>
    <row r="20" spans="1:13" ht="57">
      <c r="A20" s="13" t="s">
        <v>6103</v>
      </c>
      <c r="B20" s="13"/>
      <c r="C20" s="13" t="s">
        <v>123</v>
      </c>
      <c r="D20" s="13" t="s">
        <v>6104</v>
      </c>
      <c r="E20" s="13"/>
      <c r="F20" s="13" t="s">
        <v>6098</v>
      </c>
      <c r="G20" s="13" t="s">
        <v>6099</v>
      </c>
      <c r="H20" s="13" t="s">
        <v>6100</v>
      </c>
      <c r="I20" s="13" t="s">
        <v>134</v>
      </c>
      <c r="J20" s="14">
        <v>81.212199999999996</v>
      </c>
      <c r="K20" s="13" t="s">
        <v>6105</v>
      </c>
      <c r="L20" s="13" t="s">
        <v>6106</v>
      </c>
      <c r="M20" s="14">
        <f t="shared" si="0"/>
        <v>81.212199999999996</v>
      </c>
    </row>
    <row r="21" spans="1:13" ht="34.15">
      <c r="A21" s="13" t="s">
        <v>6107</v>
      </c>
      <c r="B21" s="13"/>
      <c r="C21" s="13" t="s">
        <v>123</v>
      </c>
      <c r="D21" s="13" t="s">
        <v>6108</v>
      </c>
      <c r="E21" s="13"/>
      <c r="F21" s="13" t="s">
        <v>6098</v>
      </c>
      <c r="G21" s="13" t="s">
        <v>6099</v>
      </c>
      <c r="H21" s="13" t="s">
        <v>6100</v>
      </c>
      <c r="I21" s="13" t="s">
        <v>134</v>
      </c>
      <c r="J21" s="14">
        <v>23.765999999999998</v>
      </c>
      <c r="K21" s="13" t="s">
        <v>6109</v>
      </c>
      <c r="L21" s="13" t="s">
        <v>6109</v>
      </c>
      <c r="M21" s="14">
        <f t="shared" si="0"/>
        <v>23.765999999999998</v>
      </c>
    </row>
    <row r="22" spans="1:13" ht="34.15">
      <c r="A22" s="13" t="s">
        <v>6110</v>
      </c>
      <c r="B22" s="13"/>
      <c r="C22" s="13" t="s">
        <v>123</v>
      </c>
      <c r="D22" s="13" t="s">
        <v>6111</v>
      </c>
      <c r="E22" s="13"/>
      <c r="F22" s="13" t="s">
        <v>6098</v>
      </c>
      <c r="G22" s="13" t="s">
        <v>6099</v>
      </c>
      <c r="H22" s="13" t="s">
        <v>6100</v>
      </c>
      <c r="I22" s="13" t="s">
        <v>134</v>
      </c>
      <c r="J22" s="14">
        <v>13.0578</v>
      </c>
      <c r="K22" s="13" t="s">
        <v>6112</v>
      </c>
      <c r="L22" s="13" t="s">
        <v>6112</v>
      </c>
      <c r="M22" s="14">
        <f t="shared" si="0"/>
        <v>13.0578</v>
      </c>
    </row>
    <row r="23" spans="1:13" ht="57">
      <c r="A23" s="13" t="s">
        <v>6113</v>
      </c>
      <c r="B23" s="13"/>
      <c r="C23" s="13" t="s">
        <v>123</v>
      </c>
      <c r="D23" s="13" t="s">
        <v>6114</v>
      </c>
      <c r="E23" s="13"/>
      <c r="F23" s="13" t="s">
        <v>6098</v>
      </c>
      <c r="G23" s="13" t="s">
        <v>6099</v>
      </c>
      <c r="H23" s="13" t="s">
        <v>6100</v>
      </c>
      <c r="I23" s="13" t="s">
        <v>104</v>
      </c>
      <c r="J23" s="14">
        <v>23.927800000000001</v>
      </c>
      <c r="K23" s="13" t="s">
        <v>6115</v>
      </c>
      <c r="L23" s="13" t="s">
        <v>6116</v>
      </c>
      <c r="M23" s="14">
        <f t="shared" si="0"/>
        <v>23.927800000000001</v>
      </c>
    </row>
    <row r="24" spans="1:13" ht="34.15">
      <c r="A24" s="13" t="s">
        <v>6117</v>
      </c>
      <c r="B24" s="13"/>
      <c r="C24" s="13" t="s">
        <v>123</v>
      </c>
      <c r="D24" s="13" t="s">
        <v>6118</v>
      </c>
      <c r="E24" s="13"/>
      <c r="F24" s="13" t="s">
        <v>6098</v>
      </c>
      <c r="G24" s="13" t="s">
        <v>6099</v>
      </c>
      <c r="H24" s="13" t="s">
        <v>6100</v>
      </c>
      <c r="I24" s="13" t="s">
        <v>104</v>
      </c>
      <c r="J24" s="14">
        <v>20.291799999999999</v>
      </c>
      <c r="K24" s="13" t="s">
        <v>6119</v>
      </c>
      <c r="L24" s="13" t="s">
        <v>6119</v>
      </c>
      <c r="M24" s="14">
        <f t="shared" si="0"/>
        <v>20.291799999999999</v>
      </c>
    </row>
    <row r="25" spans="1:13" ht="22.9">
      <c r="A25" s="13" t="s">
        <v>6120</v>
      </c>
      <c r="B25" s="13"/>
      <c r="C25" s="13" t="s">
        <v>123</v>
      </c>
      <c r="D25" s="13" t="s">
        <v>6121</v>
      </c>
      <c r="E25" s="13"/>
      <c r="F25" s="13" t="s">
        <v>6098</v>
      </c>
      <c r="G25" s="13" t="s">
        <v>6099</v>
      </c>
      <c r="H25" s="13" t="s">
        <v>6100</v>
      </c>
      <c r="I25" s="13" t="s">
        <v>104</v>
      </c>
      <c r="J25" s="14">
        <v>10.4358</v>
      </c>
      <c r="K25" s="13" t="s">
        <v>6122</v>
      </c>
      <c r="L25" s="13" t="s">
        <v>6122</v>
      </c>
      <c r="M25" s="14">
        <f t="shared" si="0"/>
        <v>10.4358</v>
      </c>
    </row>
    <row r="26" spans="1:13" ht="60" customHeight="1">
      <c r="A26" s="13" t="s">
        <v>6123</v>
      </c>
      <c r="B26" s="13"/>
      <c r="C26" s="13" t="s">
        <v>123</v>
      </c>
      <c r="D26" s="13" t="s">
        <v>6124</v>
      </c>
      <c r="E26" s="13"/>
      <c r="F26" s="13" t="s">
        <v>6098</v>
      </c>
      <c r="G26" s="13" t="s">
        <v>6099</v>
      </c>
      <c r="H26" s="13" t="s">
        <v>6100</v>
      </c>
      <c r="I26" s="13" t="s">
        <v>134</v>
      </c>
      <c r="J26" s="14">
        <v>136.3954</v>
      </c>
      <c r="K26" s="13" t="s">
        <v>6125</v>
      </c>
      <c r="L26" s="13" t="s">
        <v>6126</v>
      </c>
      <c r="M26" s="14">
        <f t="shared" si="0"/>
        <v>136.3954</v>
      </c>
    </row>
    <row r="27" spans="1:13" ht="57">
      <c r="A27" s="13" t="s">
        <v>6127</v>
      </c>
      <c r="B27" s="13"/>
      <c r="C27" s="13" t="s">
        <v>123</v>
      </c>
      <c r="D27" s="13" t="s">
        <v>6128</v>
      </c>
      <c r="E27" s="13"/>
      <c r="F27" s="13" t="s">
        <v>6098</v>
      </c>
      <c r="G27" s="13" t="s">
        <v>6099</v>
      </c>
      <c r="H27" s="13" t="s">
        <v>6100</v>
      </c>
      <c r="I27" s="13" t="s">
        <v>134</v>
      </c>
      <c r="J27" s="14">
        <v>19.0778</v>
      </c>
      <c r="K27" s="13" t="s">
        <v>6129</v>
      </c>
      <c r="L27" s="13" t="s">
        <v>6130</v>
      </c>
      <c r="M27" s="14">
        <f t="shared" si="0"/>
        <v>19.0778</v>
      </c>
    </row>
    <row r="28" spans="1:13" ht="57" customHeight="1">
      <c r="A28" s="13" t="s">
        <v>6131</v>
      </c>
      <c r="B28" s="13"/>
      <c r="C28" s="13" t="s">
        <v>123</v>
      </c>
      <c r="D28" s="13" t="s">
        <v>6132</v>
      </c>
      <c r="E28" s="13"/>
      <c r="F28" s="13" t="s">
        <v>6098</v>
      </c>
      <c r="G28" s="13" t="s">
        <v>6099</v>
      </c>
      <c r="H28" s="13" t="s">
        <v>6100</v>
      </c>
      <c r="I28" s="13" t="s">
        <v>134</v>
      </c>
      <c r="J28" s="14">
        <v>31.670300000000001</v>
      </c>
      <c r="K28" s="13" t="s">
        <v>6133</v>
      </c>
      <c r="L28" s="13" t="s">
        <v>6134</v>
      </c>
      <c r="M28" s="14">
        <f t="shared" si="0"/>
        <v>31.670300000000001</v>
      </c>
    </row>
    <row r="29" spans="1:13" ht="48" customHeight="1">
      <c r="A29" s="13" t="s">
        <v>6135</v>
      </c>
      <c r="B29" s="13"/>
      <c r="C29" s="13" t="s">
        <v>123</v>
      </c>
      <c r="D29" s="13" t="s">
        <v>6136</v>
      </c>
      <c r="E29" s="13"/>
      <c r="F29" s="13" t="s">
        <v>6098</v>
      </c>
      <c r="G29" s="13" t="s">
        <v>6099</v>
      </c>
      <c r="H29" s="13" t="s">
        <v>6100</v>
      </c>
      <c r="I29" s="13" t="s">
        <v>134</v>
      </c>
      <c r="J29" s="14">
        <v>20.075099999999999</v>
      </c>
      <c r="K29" s="13" t="s">
        <v>6137</v>
      </c>
      <c r="L29" s="13" t="s">
        <v>6138</v>
      </c>
      <c r="M29" s="14">
        <f t="shared" si="0"/>
        <v>20.075099999999999</v>
      </c>
    </row>
    <row r="30" spans="1:13" ht="70.150000000000006" customHeight="1">
      <c r="A30" s="13" t="s">
        <v>6139</v>
      </c>
      <c r="B30" s="13"/>
      <c r="C30" s="13" t="s">
        <v>123</v>
      </c>
      <c r="D30" s="13" t="s">
        <v>6140</v>
      </c>
      <c r="E30" s="13"/>
      <c r="F30" s="13" t="s">
        <v>6098</v>
      </c>
      <c r="G30" s="13" t="s">
        <v>6141</v>
      </c>
      <c r="H30" s="13" t="s">
        <v>6142</v>
      </c>
      <c r="I30" s="13" t="s">
        <v>134</v>
      </c>
      <c r="J30" s="14">
        <v>156.91390000000001</v>
      </c>
      <c r="K30" s="13" t="s">
        <v>6143</v>
      </c>
      <c r="L30" s="13" t="s">
        <v>6144</v>
      </c>
      <c r="M30" s="14">
        <f t="shared" si="0"/>
        <v>156.91390000000001</v>
      </c>
    </row>
    <row r="31" spans="1:13" ht="70.150000000000006" customHeight="1">
      <c r="A31" s="13" t="s">
        <v>6145</v>
      </c>
      <c r="B31" s="13" t="s">
        <v>24</v>
      </c>
      <c r="C31" s="13" t="s">
        <v>40</v>
      </c>
      <c r="D31" s="13" t="s">
        <v>6146</v>
      </c>
      <c r="E31" s="13"/>
      <c r="F31" s="13" t="s">
        <v>6098</v>
      </c>
      <c r="G31" s="13" t="s">
        <v>6141</v>
      </c>
      <c r="H31" s="13" t="s">
        <v>6142</v>
      </c>
      <c r="I31" s="13" t="s">
        <v>134</v>
      </c>
      <c r="J31" s="14">
        <v>474.02929999999998</v>
      </c>
      <c r="K31" s="13" t="s">
        <v>6147</v>
      </c>
      <c r="L31" s="13" t="s">
        <v>6148</v>
      </c>
      <c r="M31" s="14">
        <f t="shared" si="0"/>
        <v>474.02929999999998</v>
      </c>
    </row>
    <row r="32" spans="1:13" ht="60" customHeight="1">
      <c r="A32" s="13" t="s">
        <v>6149</v>
      </c>
      <c r="B32" s="13"/>
      <c r="C32" s="13" t="s">
        <v>123</v>
      </c>
      <c r="D32" s="13" t="s">
        <v>6150</v>
      </c>
      <c r="E32" s="13"/>
      <c r="F32" s="13" t="s">
        <v>6098</v>
      </c>
      <c r="G32" s="13" t="s">
        <v>6141</v>
      </c>
      <c r="H32" s="13" t="s">
        <v>6142</v>
      </c>
      <c r="I32" s="13" t="s">
        <v>134</v>
      </c>
      <c r="J32" s="14">
        <v>138.01840000000001</v>
      </c>
      <c r="K32" s="13" t="s">
        <v>6151</v>
      </c>
      <c r="L32" s="13" t="s">
        <v>6152</v>
      </c>
      <c r="M32" s="14">
        <f t="shared" si="0"/>
        <v>138.01840000000001</v>
      </c>
    </row>
    <row r="33" spans="1:13" ht="58.9" customHeight="1">
      <c r="A33" s="13" t="s">
        <v>6153</v>
      </c>
      <c r="B33" s="13"/>
      <c r="C33" s="13" t="s">
        <v>123</v>
      </c>
      <c r="D33" s="13" t="s">
        <v>6154</v>
      </c>
      <c r="E33" s="13"/>
      <c r="F33" s="13" t="s">
        <v>6098</v>
      </c>
      <c r="G33" s="13" t="s">
        <v>6141</v>
      </c>
      <c r="H33" s="13" t="s">
        <v>6142</v>
      </c>
      <c r="I33" s="13" t="s">
        <v>134</v>
      </c>
      <c r="J33" s="14">
        <v>76.847499999999997</v>
      </c>
      <c r="K33" s="13" t="s">
        <v>6155</v>
      </c>
      <c r="L33" s="13" t="s">
        <v>6156</v>
      </c>
      <c r="M33" s="14">
        <f t="shared" si="0"/>
        <v>76.847499999999997</v>
      </c>
    </row>
    <row r="34" spans="1:13" ht="57">
      <c r="A34" s="13" t="s">
        <v>6157</v>
      </c>
      <c r="B34" s="13" t="s">
        <v>24</v>
      </c>
      <c r="C34" s="13" t="s">
        <v>40</v>
      </c>
      <c r="D34" s="13" t="s">
        <v>6158</v>
      </c>
      <c r="E34" s="13"/>
      <c r="F34" s="13" t="s">
        <v>6098</v>
      </c>
      <c r="G34" s="13" t="s">
        <v>6141</v>
      </c>
      <c r="H34" s="13" t="s">
        <v>6159</v>
      </c>
      <c r="I34" s="13" t="s">
        <v>134</v>
      </c>
      <c r="J34" s="14">
        <v>43.482399999999998</v>
      </c>
      <c r="K34" s="13" t="s">
        <v>6160</v>
      </c>
      <c r="L34" s="13" t="s">
        <v>6160</v>
      </c>
      <c r="M34" s="14">
        <f t="shared" si="0"/>
        <v>43.482399999999998</v>
      </c>
    </row>
    <row r="35" spans="1:13" ht="81.599999999999994" customHeight="1">
      <c r="A35" s="13" t="s">
        <v>6161</v>
      </c>
      <c r="B35" s="13"/>
      <c r="C35" s="13" t="s">
        <v>123</v>
      </c>
      <c r="D35" s="13" t="s">
        <v>6162</v>
      </c>
      <c r="E35" s="13"/>
      <c r="F35" s="13" t="s">
        <v>6098</v>
      </c>
      <c r="G35" s="13" t="s">
        <v>6141</v>
      </c>
      <c r="H35" s="13" t="s">
        <v>6163</v>
      </c>
      <c r="I35" s="13" t="s">
        <v>134</v>
      </c>
      <c r="J35" s="14">
        <v>366.66329999999999</v>
      </c>
      <c r="K35" s="13" t="s">
        <v>6164</v>
      </c>
      <c r="L35" s="13" t="s">
        <v>6165</v>
      </c>
      <c r="M35" s="14">
        <f t="shared" si="0"/>
        <v>366.66329999999999</v>
      </c>
    </row>
    <row r="36" spans="1:13" ht="67.900000000000006" customHeight="1">
      <c r="A36" s="13" t="s">
        <v>6166</v>
      </c>
      <c r="B36" s="13"/>
      <c r="C36" s="13" t="s">
        <v>123</v>
      </c>
      <c r="D36" s="13" t="s">
        <v>6167</v>
      </c>
      <c r="E36" s="13"/>
      <c r="F36" s="13" t="s">
        <v>6098</v>
      </c>
      <c r="G36" s="13" t="s">
        <v>6141</v>
      </c>
      <c r="H36" s="13" t="s">
        <v>6163</v>
      </c>
      <c r="I36" s="13" t="s">
        <v>134</v>
      </c>
      <c r="J36" s="14">
        <v>271.30829999999997</v>
      </c>
      <c r="K36" s="13" t="s">
        <v>6168</v>
      </c>
      <c r="L36" s="13" t="s">
        <v>6169</v>
      </c>
      <c r="M36" s="14">
        <f t="shared" si="0"/>
        <v>271.30829999999997</v>
      </c>
    </row>
    <row r="37" spans="1:13" ht="57">
      <c r="A37" s="13" t="s">
        <v>6170</v>
      </c>
      <c r="B37" s="13"/>
      <c r="C37" s="13" t="s">
        <v>123</v>
      </c>
      <c r="D37" s="13" t="s">
        <v>6171</v>
      </c>
      <c r="E37" s="13"/>
      <c r="F37" s="13" t="s">
        <v>6098</v>
      </c>
      <c r="G37" s="13" t="s">
        <v>6141</v>
      </c>
      <c r="H37" s="13" t="s">
        <v>6159</v>
      </c>
      <c r="I37" s="13" t="s">
        <v>134</v>
      </c>
      <c r="J37" s="14">
        <v>227.6404</v>
      </c>
      <c r="K37" s="13" t="s">
        <v>6172</v>
      </c>
      <c r="L37" s="13" t="s">
        <v>6173</v>
      </c>
      <c r="M37" s="14">
        <f t="shared" si="0"/>
        <v>227.6404</v>
      </c>
    </row>
    <row r="38" spans="1:13" ht="34.15">
      <c r="A38" s="13" t="s">
        <v>6174</v>
      </c>
      <c r="B38" s="13"/>
      <c r="C38" s="13" t="s">
        <v>123</v>
      </c>
      <c r="D38" s="13" t="s">
        <v>6175</v>
      </c>
      <c r="E38" s="13"/>
      <c r="F38" s="13" t="s">
        <v>6098</v>
      </c>
      <c r="G38" s="13" t="s">
        <v>6141</v>
      </c>
      <c r="H38" s="13" t="s">
        <v>6176</v>
      </c>
      <c r="I38" s="13" t="s">
        <v>134</v>
      </c>
      <c r="J38" s="14">
        <v>23.242999999999999</v>
      </c>
      <c r="K38" s="13" t="s">
        <v>6177</v>
      </c>
      <c r="L38" s="13" t="s">
        <v>6178</v>
      </c>
      <c r="M38" s="14">
        <f t="shared" si="0"/>
        <v>23.242999999999999</v>
      </c>
    </row>
    <row r="39" spans="1:13" ht="57">
      <c r="A39" s="13" t="s">
        <v>6179</v>
      </c>
      <c r="B39" s="13"/>
      <c r="C39" s="13" t="s">
        <v>40</v>
      </c>
      <c r="D39" s="13" t="s">
        <v>6180</v>
      </c>
      <c r="E39" s="13"/>
      <c r="F39" s="13" t="s">
        <v>6098</v>
      </c>
      <c r="G39" s="13" t="s">
        <v>6141</v>
      </c>
      <c r="H39" s="13" t="s">
        <v>6159</v>
      </c>
      <c r="I39" s="13" t="s">
        <v>134</v>
      </c>
      <c r="J39" s="14">
        <v>104.5433</v>
      </c>
      <c r="K39" s="13" t="s">
        <v>6181</v>
      </c>
      <c r="L39" s="13" t="s">
        <v>6182</v>
      </c>
      <c r="M39" s="14">
        <f t="shared" si="0"/>
        <v>104.5433</v>
      </c>
    </row>
    <row r="40" spans="1:13" ht="34.15">
      <c r="A40" s="13" t="s">
        <v>6183</v>
      </c>
      <c r="B40" s="13"/>
      <c r="C40" s="13" t="s">
        <v>123</v>
      </c>
      <c r="D40" s="13" t="s">
        <v>6184</v>
      </c>
      <c r="E40" s="13"/>
      <c r="F40" s="13" t="s">
        <v>6098</v>
      </c>
      <c r="G40" s="13" t="s">
        <v>6141</v>
      </c>
      <c r="H40" s="13" t="s">
        <v>6176</v>
      </c>
      <c r="I40" s="13" t="s">
        <v>134</v>
      </c>
      <c r="J40" s="14">
        <v>41.963000000000001</v>
      </c>
      <c r="K40" s="13" t="s">
        <v>6185</v>
      </c>
      <c r="L40" s="13" t="s">
        <v>6185</v>
      </c>
      <c r="M40" s="14">
        <f t="shared" si="0"/>
        <v>41.963000000000001</v>
      </c>
    </row>
    <row r="41" spans="1:13" ht="34.15">
      <c r="A41" s="13" t="s">
        <v>6186</v>
      </c>
      <c r="B41" s="13"/>
      <c r="C41" s="13" t="s">
        <v>123</v>
      </c>
      <c r="D41" s="13" t="s">
        <v>6187</v>
      </c>
      <c r="E41" s="13"/>
      <c r="F41" s="13" t="s">
        <v>6098</v>
      </c>
      <c r="G41" s="13" t="s">
        <v>6141</v>
      </c>
      <c r="H41" s="13" t="s">
        <v>6176</v>
      </c>
      <c r="I41" s="13" t="s">
        <v>134</v>
      </c>
      <c r="J41" s="14">
        <v>40.395200000000003</v>
      </c>
      <c r="K41" s="13" t="s">
        <v>6188</v>
      </c>
      <c r="L41" s="13" t="s">
        <v>6188</v>
      </c>
      <c r="M41" s="14">
        <f t="shared" si="0"/>
        <v>40.395200000000003</v>
      </c>
    </row>
    <row r="42" spans="1:13" ht="45.6">
      <c r="A42" s="13" t="s">
        <v>6189</v>
      </c>
      <c r="B42" s="13"/>
      <c r="C42" s="13" t="s">
        <v>123</v>
      </c>
      <c r="D42" s="13" t="s">
        <v>6190</v>
      </c>
      <c r="E42" s="13"/>
      <c r="F42" s="13" t="s">
        <v>6098</v>
      </c>
      <c r="G42" s="13" t="s">
        <v>6141</v>
      </c>
      <c r="H42" s="13" t="s">
        <v>6176</v>
      </c>
      <c r="I42" s="13" t="s">
        <v>134</v>
      </c>
      <c r="J42" s="14">
        <v>149.38140000000001</v>
      </c>
      <c r="K42" s="13" t="s">
        <v>6191</v>
      </c>
      <c r="L42" s="13" t="s">
        <v>6191</v>
      </c>
      <c r="M42" s="14">
        <f t="shared" si="0"/>
        <v>149.38140000000001</v>
      </c>
    </row>
    <row r="43" spans="1:13" ht="57">
      <c r="A43" s="13" t="s">
        <v>6192</v>
      </c>
      <c r="B43" s="13"/>
      <c r="C43" s="13" t="s">
        <v>123</v>
      </c>
      <c r="D43" s="13" t="s">
        <v>6193</v>
      </c>
      <c r="E43" s="13"/>
      <c r="F43" s="13" t="s">
        <v>6098</v>
      </c>
      <c r="G43" s="13" t="s">
        <v>6194</v>
      </c>
      <c r="H43" s="13" t="s">
        <v>6195</v>
      </c>
      <c r="I43" s="13" t="s">
        <v>67</v>
      </c>
      <c r="J43" s="14">
        <v>5.6014999999999997</v>
      </c>
      <c r="K43" s="13" t="s">
        <v>6196</v>
      </c>
      <c r="L43" s="13" t="s">
        <v>6197</v>
      </c>
      <c r="M43" s="14">
        <f t="shared" si="0"/>
        <v>5.6014999999999997</v>
      </c>
    </row>
    <row r="44" spans="1:13" ht="57">
      <c r="A44" s="13" t="s">
        <v>6198</v>
      </c>
      <c r="B44" s="13"/>
      <c r="C44" s="13" t="s">
        <v>123</v>
      </c>
      <c r="D44" s="13" t="s">
        <v>6199</v>
      </c>
      <c r="E44" s="13"/>
      <c r="F44" s="13" t="s">
        <v>6098</v>
      </c>
      <c r="G44" s="13" t="s">
        <v>6194</v>
      </c>
      <c r="H44" s="13" t="s">
        <v>6200</v>
      </c>
      <c r="I44" s="13" t="s">
        <v>67</v>
      </c>
      <c r="J44" s="14">
        <v>8.5799000000000003</v>
      </c>
      <c r="K44" s="13" t="s">
        <v>6201</v>
      </c>
      <c r="L44" s="13" t="s">
        <v>6202</v>
      </c>
      <c r="M44" s="14">
        <f t="shared" si="0"/>
        <v>8.5799000000000003</v>
      </c>
    </row>
    <row r="45" spans="1:13" ht="57">
      <c r="A45" s="13" t="s">
        <v>6203</v>
      </c>
      <c r="B45" s="13"/>
      <c r="C45" s="13" t="s">
        <v>123</v>
      </c>
      <c r="D45" s="13" t="s">
        <v>6204</v>
      </c>
      <c r="E45" s="13"/>
      <c r="F45" s="13" t="s">
        <v>6098</v>
      </c>
      <c r="G45" s="13" t="s">
        <v>6194</v>
      </c>
      <c r="H45" s="13" t="s">
        <v>6205</v>
      </c>
      <c r="I45" s="13" t="s">
        <v>67</v>
      </c>
      <c r="J45" s="14">
        <v>17.1021</v>
      </c>
      <c r="K45" s="13" t="s">
        <v>6206</v>
      </c>
      <c r="L45" s="13" t="s">
        <v>6207</v>
      </c>
      <c r="M45" s="14">
        <f t="shared" si="0"/>
        <v>17.1021</v>
      </c>
    </row>
    <row r="46" spans="1:13" ht="57">
      <c r="A46" s="13" t="s">
        <v>6208</v>
      </c>
      <c r="B46" s="13"/>
      <c r="C46" s="13" t="s">
        <v>123</v>
      </c>
      <c r="D46" s="13" t="s">
        <v>6209</v>
      </c>
      <c r="E46" s="13"/>
      <c r="F46" s="13" t="s">
        <v>6098</v>
      </c>
      <c r="G46" s="13" t="s">
        <v>6194</v>
      </c>
      <c r="H46" s="13" t="s">
        <v>6210</v>
      </c>
      <c r="I46" s="13" t="s">
        <v>67</v>
      </c>
      <c r="J46" s="14">
        <v>11.7384</v>
      </c>
      <c r="K46" s="13" t="s">
        <v>6211</v>
      </c>
      <c r="L46" s="13" t="s">
        <v>6212</v>
      </c>
      <c r="M46" s="14">
        <f t="shared" si="0"/>
        <v>11.7384</v>
      </c>
    </row>
    <row r="47" spans="1:13" ht="57">
      <c r="A47" s="13" t="s">
        <v>6213</v>
      </c>
      <c r="B47" s="13"/>
      <c r="C47" s="13" t="s">
        <v>123</v>
      </c>
      <c r="D47" s="13" t="s">
        <v>6214</v>
      </c>
      <c r="E47" s="13"/>
      <c r="F47" s="13" t="s">
        <v>6098</v>
      </c>
      <c r="G47" s="13" t="s">
        <v>6194</v>
      </c>
      <c r="H47" s="13" t="s">
        <v>6215</v>
      </c>
      <c r="I47" s="13" t="s">
        <v>67</v>
      </c>
      <c r="J47" s="14">
        <v>2.4529999999999998</v>
      </c>
      <c r="K47" s="13" t="s">
        <v>6216</v>
      </c>
      <c r="L47" s="13" t="s">
        <v>6216</v>
      </c>
      <c r="M47" s="14">
        <f t="shared" si="0"/>
        <v>2.4529999999999998</v>
      </c>
    </row>
    <row r="48" spans="1:13" ht="45.6">
      <c r="A48" s="13" t="s">
        <v>6217</v>
      </c>
      <c r="B48" s="13"/>
      <c r="C48" s="13" t="s">
        <v>123</v>
      </c>
      <c r="D48" s="13" t="s">
        <v>6218</v>
      </c>
      <c r="E48" s="13"/>
      <c r="F48" s="13" t="s">
        <v>6098</v>
      </c>
      <c r="G48" s="13" t="s">
        <v>6194</v>
      </c>
      <c r="H48" s="13" t="s">
        <v>6215</v>
      </c>
      <c r="I48" s="13" t="s">
        <v>67</v>
      </c>
      <c r="J48" s="14">
        <v>3.1381000000000001</v>
      </c>
      <c r="K48" s="13" t="s">
        <v>6219</v>
      </c>
      <c r="L48" s="13" t="s">
        <v>6220</v>
      </c>
      <c r="M48" s="14">
        <f t="shared" si="0"/>
        <v>3.1381000000000001</v>
      </c>
    </row>
    <row r="49" spans="1:13" ht="45.6">
      <c r="A49" s="13" t="s">
        <v>6221</v>
      </c>
      <c r="B49" s="13"/>
      <c r="C49" s="13" t="s">
        <v>123</v>
      </c>
      <c r="D49" s="13" t="s">
        <v>6222</v>
      </c>
      <c r="E49" s="13"/>
      <c r="F49" s="13" t="s">
        <v>6098</v>
      </c>
      <c r="G49" s="13" t="s">
        <v>6194</v>
      </c>
      <c r="H49" s="13" t="s">
        <v>6223</v>
      </c>
      <c r="I49" s="13" t="s">
        <v>67</v>
      </c>
      <c r="J49" s="14">
        <v>2.7286000000000001</v>
      </c>
      <c r="K49" s="13" t="s">
        <v>6224</v>
      </c>
      <c r="L49" s="13" t="s">
        <v>6225</v>
      </c>
      <c r="M49" s="14">
        <f t="shared" si="0"/>
        <v>2.7286000000000001</v>
      </c>
    </row>
    <row r="50" spans="1:13" ht="45.6">
      <c r="A50" s="13" t="s">
        <v>6226</v>
      </c>
      <c r="B50" s="13"/>
      <c r="C50" s="13" t="s">
        <v>123</v>
      </c>
      <c r="D50" s="13" t="s">
        <v>6227</v>
      </c>
      <c r="E50" s="13"/>
      <c r="F50" s="13" t="s">
        <v>6098</v>
      </c>
      <c r="G50" s="13" t="s">
        <v>6194</v>
      </c>
      <c r="H50" s="13" t="s">
        <v>6223</v>
      </c>
      <c r="I50" s="13" t="s">
        <v>67</v>
      </c>
      <c r="J50" s="14">
        <v>3.8113999999999999</v>
      </c>
      <c r="K50" s="13" t="s">
        <v>6228</v>
      </c>
      <c r="L50" s="13" t="s">
        <v>6229</v>
      </c>
      <c r="M50" s="14">
        <f t="shared" si="0"/>
        <v>3.8113999999999999</v>
      </c>
    </row>
    <row r="51" spans="1:13" ht="57">
      <c r="A51" s="13" t="s">
        <v>6230</v>
      </c>
      <c r="B51" s="13" t="s">
        <v>24</v>
      </c>
      <c r="C51" s="13" t="s">
        <v>40</v>
      </c>
      <c r="D51" s="13" t="s">
        <v>6231</v>
      </c>
      <c r="E51" s="13"/>
      <c r="F51" s="13" t="s">
        <v>6098</v>
      </c>
      <c r="G51" s="13" t="s">
        <v>6232</v>
      </c>
      <c r="H51" s="13" t="s">
        <v>6233</v>
      </c>
      <c r="I51" s="13" t="s">
        <v>67</v>
      </c>
      <c r="J51" s="14">
        <v>2.6467000000000001</v>
      </c>
      <c r="K51" s="13" t="s">
        <v>6234</v>
      </c>
      <c r="L51" s="13" t="s">
        <v>6235</v>
      </c>
      <c r="M51" s="14">
        <f t="shared" si="0"/>
        <v>2.6467000000000001</v>
      </c>
    </row>
    <row r="52" spans="1:13" ht="57">
      <c r="A52" s="13" t="s">
        <v>6236</v>
      </c>
      <c r="B52" s="13" t="s">
        <v>24</v>
      </c>
      <c r="C52" s="13" t="s">
        <v>40</v>
      </c>
      <c r="D52" s="13" t="s">
        <v>6237</v>
      </c>
      <c r="E52" s="13"/>
      <c r="F52" s="13" t="s">
        <v>6098</v>
      </c>
      <c r="G52" s="13" t="s">
        <v>6232</v>
      </c>
      <c r="H52" s="13" t="s">
        <v>6233</v>
      </c>
      <c r="I52" s="13" t="s">
        <v>67</v>
      </c>
      <c r="J52" s="14">
        <v>3.1562000000000001</v>
      </c>
      <c r="K52" s="13" t="s">
        <v>6238</v>
      </c>
      <c r="L52" s="13" t="s">
        <v>6238</v>
      </c>
      <c r="M52" s="14">
        <f t="shared" si="0"/>
        <v>3.1562000000000001</v>
      </c>
    </row>
    <row r="53" spans="1:13" ht="57">
      <c r="A53" s="13" t="s">
        <v>6239</v>
      </c>
      <c r="B53" s="13" t="s">
        <v>24</v>
      </c>
      <c r="C53" s="13" t="s">
        <v>40</v>
      </c>
      <c r="D53" s="13" t="s">
        <v>6240</v>
      </c>
      <c r="E53" s="13"/>
      <c r="F53" s="13" t="s">
        <v>6098</v>
      </c>
      <c r="G53" s="13" t="s">
        <v>6232</v>
      </c>
      <c r="H53" s="13" t="s">
        <v>6233</v>
      </c>
      <c r="I53" s="13" t="s">
        <v>67</v>
      </c>
      <c r="J53" s="14">
        <v>3.9584000000000001</v>
      </c>
      <c r="K53" s="13" t="s">
        <v>6241</v>
      </c>
      <c r="L53" s="13" t="s">
        <v>6242</v>
      </c>
      <c r="M53" s="14">
        <f t="shared" si="0"/>
        <v>3.9584000000000001</v>
      </c>
    </row>
    <row r="54" spans="1:13" ht="57">
      <c r="A54" s="13" t="s">
        <v>6243</v>
      </c>
      <c r="B54" s="13" t="s">
        <v>24</v>
      </c>
      <c r="C54" s="13" t="s">
        <v>40</v>
      </c>
      <c r="D54" s="13" t="s">
        <v>6244</v>
      </c>
      <c r="E54" s="13"/>
      <c r="F54" s="13" t="s">
        <v>6098</v>
      </c>
      <c r="G54" s="13" t="s">
        <v>6232</v>
      </c>
      <c r="H54" s="13" t="s">
        <v>6233</v>
      </c>
      <c r="I54" s="13" t="s">
        <v>67</v>
      </c>
      <c r="J54" s="14">
        <v>2.7052</v>
      </c>
      <c r="K54" s="13" t="s">
        <v>6245</v>
      </c>
      <c r="L54" s="13" t="s">
        <v>6245</v>
      </c>
      <c r="M54" s="14">
        <f t="shared" si="0"/>
        <v>2.7052</v>
      </c>
    </row>
    <row r="55" spans="1:13" ht="57">
      <c r="A55" s="13" t="s">
        <v>6246</v>
      </c>
      <c r="B55" s="13" t="s">
        <v>24</v>
      </c>
      <c r="C55" s="13" t="s">
        <v>40</v>
      </c>
      <c r="D55" s="13" t="s">
        <v>6247</v>
      </c>
      <c r="E55" s="13"/>
      <c r="F55" s="13" t="s">
        <v>6098</v>
      </c>
      <c r="G55" s="13" t="s">
        <v>6232</v>
      </c>
      <c r="H55" s="13" t="s">
        <v>6233</v>
      </c>
      <c r="I55" s="13" t="s">
        <v>67</v>
      </c>
      <c r="J55" s="14">
        <v>4.5964999999999998</v>
      </c>
      <c r="K55" s="13" t="s">
        <v>6248</v>
      </c>
      <c r="L55" s="13" t="s">
        <v>6249</v>
      </c>
      <c r="M55" s="14">
        <f t="shared" si="0"/>
        <v>4.5964999999999998</v>
      </c>
    </row>
    <row r="56" spans="1:13" ht="57">
      <c r="A56" s="13" t="s">
        <v>6250</v>
      </c>
      <c r="B56" s="13" t="s">
        <v>24</v>
      </c>
      <c r="C56" s="13" t="s">
        <v>40</v>
      </c>
      <c r="D56" s="13" t="s">
        <v>6251</v>
      </c>
      <c r="E56" s="13"/>
      <c r="F56" s="13" t="s">
        <v>6098</v>
      </c>
      <c r="G56" s="13" t="s">
        <v>6232</v>
      </c>
      <c r="H56" s="13" t="s">
        <v>6233</v>
      </c>
      <c r="I56" s="13" t="s">
        <v>67</v>
      </c>
      <c r="J56" s="14">
        <v>3.2263999999999999</v>
      </c>
      <c r="K56" s="13" t="s">
        <v>6252</v>
      </c>
      <c r="L56" s="13" t="s">
        <v>6252</v>
      </c>
      <c r="M56" s="14">
        <f t="shared" si="0"/>
        <v>3.2263999999999999</v>
      </c>
    </row>
    <row r="57" spans="1:13" ht="57">
      <c r="A57" s="13" t="s">
        <v>6253</v>
      </c>
      <c r="B57" s="13" t="s">
        <v>24</v>
      </c>
      <c r="C57" s="13" t="s">
        <v>40</v>
      </c>
      <c r="D57" s="13" t="s">
        <v>6254</v>
      </c>
      <c r="E57" s="13"/>
      <c r="F57" s="13" t="s">
        <v>6098</v>
      </c>
      <c r="G57" s="13" t="s">
        <v>6232</v>
      </c>
      <c r="H57" s="13" t="s">
        <v>6233</v>
      </c>
      <c r="I57" s="13" t="s">
        <v>67</v>
      </c>
      <c r="J57" s="14">
        <v>5.1763000000000003</v>
      </c>
      <c r="K57" s="13" t="s">
        <v>6255</v>
      </c>
      <c r="L57" s="13" t="s">
        <v>6256</v>
      </c>
      <c r="M57" s="14">
        <f t="shared" si="0"/>
        <v>5.1763000000000003</v>
      </c>
    </row>
    <row r="58" spans="1:13" ht="57">
      <c r="A58" s="13" t="s">
        <v>6257</v>
      </c>
      <c r="B58" s="13" t="s">
        <v>24</v>
      </c>
      <c r="C58" s="13" t="s">
        <v>40</v>
      </c>
      <c r="D58" s="13" t="s">
        <v>6258</v>
      </c>
      <c r="E58" s="13"/>
      <c r="F58" s="13" t="s">
        <v>6098</v>
      </c>
      <c r="G58" s="13" t="s">
        <v>6232</v>
      </c>
      <c r="H58" s="13" t="s">
        <v>6233</v>
      </c>
      <c r="I58" s="13" t="s">
        <v>67</v>
      </c>
      <c r="J58" s="14">
        <v>5.7561</v>
      </c>
      <c r="K58" s="13" t="s">
        <v>6259</v>
      </c>
      <c r="L58" s="13" t="s">
        <v>6260</v>
      </c>
      <c r="M58" s="14">
        <f t="shared" si="0"/>
        <v>5.7561</v>
      </c>
    </row>
    <row r="59" spans="1:13" ht="57">
      <c r="A59" s="13" t="s">
        <v>6261</v>
      </c>
      <c r="B59" s="13" t="s">
        <v>24</v>
      </c>
      <c r="C59" s="13" t="s">
        <v>40</v>
      </c>
      <c r="D59" s="13" t="s">
        <v>6262</v>
      </c>
      <c r="E59" s="13"/>
      <c r="F59" s="13" t="s">
        <v>6098</v>
      </c>
      <c r="G59" s="13" t="s">
        <v>6232</v>
      </c>
      <c r="H59" s="13" t="s">
        <v>6233</v>
      </c>
      <c r="I59" s="13" t="s">
        <v>67</v>
      </c>
      <c r="J59" s="14">
        <v>6.3358999999999996</v>
      </c>
      <c r="K59" s="13" t="s">
        <v>6263</v>
      </c>
      <c r="L59" s="13" t="s">
        <v>6264</v>
      </c>
      <c r="M59" s="14">
        <f t="shared" si="0"/>
        <v>6.3358999999999996</v>
      </c>
    </row>
    <row r="60" spans="1:13" ht="57">
      <c r="A60" s="13" t="s">
        <v>6265</v>
      </c>
      <c r="B60" s="13" t="s">
        <v>24</v>
      </c>
      <c r="C60" s="13" t="s">
        <v>40</v>
      </c>
      <c r="D60" s="13" t="s">
        <v>6266</v>
      </c>
      <c r="E60" s="13"/>
      <c r="F60" s="13" t="s">
        <v>6098</v>
      </c>
      <c r="G60" s="13" t="s">
        <v>6232</v>
      </c>
      <c r="H60" s="13" t="s">
        <v>6233</v>
      </c>
      <c r="I60" s="13" t="s">
        <v>67</v>
      </c>
      <c r="J60" s="14">
        <v>6.9156000000000004</v>
      </c>
      <c r="K60" s="13" t="s">
        <v>6267</v>
      </c>
      <c r="L60" s="13" t="s">
        <v>6268</v>
      </c>
      <c r="M60" s="14">
        <f t="shared" si="0"/>
        <v>6.9156000000000004</v>
      </c>
    </row>
    <row r="61" spans="1:13" ht="57">
      <c r="A61" s="13" t="s">
        <v>6269</v>
      </c>
      <c r="B61" s="13"/>
      <c r="C61" s="13" t="s">
        <v>123</v>
      </c>
      <c r="D61" s="13" t="s">
        <v>6270</v>
      </c>
      <c r="E61" s="13"/>
      <c r="F61" s="13" t="s">
        <v>6098</v>
      </c>
      <c r="G61" s="13" t="s">
        <v>6271</v>
      </c>
      <c r="H61" s="13" t="s">
        <v>6272</v>
      </c>
      <c r="I61" s="13" t="s">
        <v>134</v>
      </c>
      <c r="J61" s="14">
        <v>85.764099999999999</v>
      </c>
      <c r="K61" s="13" t="s">
        <v>6273</v>
      </c>
      <c r="L61" s="13" t="s">
        <v>6274</v>
      </c>
      <c r="M61" s="14">
        <f t="shared" si="0"/>
        <v>85.764099999999999</v>
      </c>
    </row>
    <row r="62" spans="1:13" ht="57">
      <c r="A62" s="13" t="s">
        <v>6275</v>
      </c>
      <c r="B62" s="13"/>
      <c r="C62" s="13" t="s">
        <v>123</v>
      </c>
      <c r="D62" s="13" t="s">
        <v>6276</v>
      </c>
      <c r="E62" s="13"/>
      <c r="F62" s="13" t="s">
        <v>6098</v>
      </c>
      <c r="G62" s="13" t="s">
        <v>6271</v>
      </c>
      <c r="H62" s="13" t="s">
        <v>6272</v>
      </c>
      <c r="I62" s="13" t="s">
        <v>134</v>
      </c>
      <c r="J62" s="14">
        <v>97.476500000000001</v>
      </c>
      <c r="K62" s="13" t="s">
        <v>6277</v>
      </c>
      <c r="L62" s="13" t="s">
        <v>6278</v>
      </c>
      <c r="M62" s="14">
        <f t="shared" si="0"/>
        <v>97.476500000000001</v>
      </c>
    </row>
    <row r="63" spans="1:13" ht="45.6">
      <c r="A63" s="13" t="s">
        <v>6279</v>
      </c>
      <c r="B63" s="13"/>
      <c r="C63" s="13" t="s">
        <v>123</v>
      </c>
      <c r="D63" s="13" t="s">
        <v>6280</v>
      </c>
      <c r="E63" s="13"/>
      <c r="F63" s="13" t="s">
        <v>6098</v>
      </c>
      <c r="G63" s="13" t="s">
        <v>6281</v>
      </c>
      <c r="H63" s="13" t="s">
        <v>6282</v>
      </c>
      <c r="I63" s="13" t="s">
        <v>134</v>
      </c>
      <c r="J63" s="14">
        <v>42.132300000000001</v>
      </c>
      <c r="K63" s="13" t="s">
        <v>6283</v>
      </c>
      <c r="L63" s="13" t="s">
        <v>6283</v>
      </c>
      <c r="M63" s="14">
        <f t="shared" si="0"/>
        <v>42.132300000000001</v>
      </c>
    </row>
    <row r="64" spans="1:13" ht="60" customHeight="1">
      <c r="A64" s="13" t="s">
        <v>6284</v>
      </c>
      <c r="B64" s="13"/>
      <c r="C64" s="13" t="s">
        <v>123</v>
      </c>
      <c r="D64" s="13" t="s">
        <v>6285</v>
      </c>
      <c r="E64" s="13"/>
      <c r="F64" s="13" t="s">
        <v>6098</v>
      </c>
      <c r="G64" s="13" t="s">
        <v>6281</v>
      </c>
      <c r="H64" s="13" t="s">
        <v>6282</v>
      </c>
      <c r="I64" s="13" t="s">
        <v>134</v>
      </c>
      <c r="J64" s="14">
        <v>95.391999999999996</v>
      </c>
      <c r="K64" s="13" t="s">
        <v>6286</v>
      </c>
      <c r="L64" s="13" t="s">
        <v>6287</v>
      </c>
      <c r="M64" s="14">
        <f t="shared" si="0"/>
        <v>95.391999999999996</v>
      </c>
    </row>
    <row r="65" spans="1:13" ht="69" customHeight="1">
      <c r="A65" s="13" t="s">
        <v>6288</v>
      </c>
      <c r="B65" s="13"/>
      <c r="C65" s="13" t="s">
        <v>123</v>
      </c>
      <c r="D65" s="13" t="s">
        <v>6289</v>
      </c>
      <c r="E65" s="13"/>
      <c r="F65" s="13" t="s">
        <v>6098</v>
      </c>
      <c r="G65" s="13" t="s">
        <v>6281</v>
      </c>
      <c r="H65" s="13" t="s">
        <v>6282</v>
      </c>
      <c r="I65" s="13" t="s">
        <v>134</v>
      </c>
      <c r="J65" s="14">
        <v>147.90979999999999</v>
      </c>
      <c r="K65" s="13" t="s">
        <v>6290</v>
      </c>
      <c r="L65" s="13" t="s">
        <v>6291</v>
      </c>
      <c r="M65" s="14">
        <f t="shared" si="0"/>
        <v>147.90979999999999</v>
      </c>
    </row>
    <row r="66" spans="1:13" ht="70.900000000000006" customHeight="1">
      <c r="A66" s="13" t="s">
        <v>6292</v>
      </c>
      <c r="B66" s="13"/>
      <c r="C66" s="13" t="s">
        <v>123</v>
      </c>
      <c r="D66" s="13" t="s">
        <v>6293</v>
      </c>
      <c r="E66" s="13"/>
      <c r="F66" s="13" t="s">
        <v>6098</v>
      </c>
      <c r="G66" s="13" t="s">
        <v>6281</v>
      </c>
      <c r="H66" s="13" t="s">
        <v>6282</v>
      </c>
      <c r="I66" s="13" t="s">
        <v>134</v>
      </c>
      <c r="J66" s="14">
        <v>112.785</v>
      </c>
      <c r="K66" s="13" t="s">
        <v>6294</v>
      </c>
      <c r="L66" s="13" t="s">
        <v>6295</v>
      </c>
      <c r="M66" s="14">
        <f t="shared" si="0"/>
        <v>112.785</v>
      </c>
    </row>
    <row r="67" spans="1:13" ht="57.6" customHeight="1">
      <c r="A67" s="13" t="s">
        <v>6296</v>
      </c>
      <c r="B67" s="13" t="s">
        <v>24</v>
      </c>
      <c r="C67" s="13" t="s">
        <v>40</v>
      </c>
      <c r="D67" s="13" t="s">
        <v>6297</v>
      </c>
      <c r="E67" s="13"/>
      <c r="F67" s="13" t="s">
        <v>6098</v>
      </c>
      <c r="G67" s="13" t="s">
        <v>6281</v>
      </c>
      <c r="H67" s="13" t="s">
        <v>6282</v>
      </c>
      <c r="I67" s="13" t="s">
        <v>134</v>
      </c>
      <c r="J67" s="14">
        <v>20.311800000000002</v>
      </c>
      <c r="K67" s="13" t="s">
        <v>6298</v>
      </c>
      <c r="L67" s="13" t="s">
        <v>6299</v>
      </c>
      <c r="M67" s="14">
        <f t="shared" si="0"/>
        <v>20.311800000000002</v>
      </c>
    </row>
    <row r="68" spans="1:13" ht="58.9" customHeight="1">
      <c r="A68" s="13" t="s">
        <v>6300</v>
      </c>
      <c r="B68" s="13"/>
      <c r="C68" s="13" t="s">
        <v>123</v>
      </c>
      <c r="D68" s="13" t="s">
        <v>6301</v>
      </c>
      <c r="E68" s="13"/>
      <c r="F68" s="13" t="s">
        <v>6098</v>
      </c>
      <c r="G68" s="13" t="s">
        <v>6281</v>
      </c>
      <c r="H68" s="13" t="s">
        <v>6282</v>
      </c>
      <c r="I68" s="13" t="s">
        <v>134</v>
      </c>
      <c r="J68" s="14">
        <v>120.1658</v>
      </c>
      <c r="K68" s="13" t="s">
        <v>6302</v>
      </c>
      <c r="L68" s="13" t="s">
        <v>6303</v>
      </c>
      <c r="M68" s="14">
        <f t="shared" si="0"/>
        <v>120.1658</v>
      </c>
    </row>
    <row r="69" spans="1:13" ht="61.15" customHeight="1">
      <c r="A69" s="13" t="s">
        <v>6304</v>
      </c>
      <c r="B69" s="13"/>
      <c r="C69" s="13" t="s">
        <v>123</v>
      </c>
      <c r="D69" s="13" t="s">
        <v>6305</v>
      </c>
      <c r="E69" s="13"/>
      <c r="F69" s="13" t="s">
        <v>6098</v>
      </c>
      <c r="G69" s="13" t="s">
        <v>6281</v>
      </c>
      <c r="H69" s="13" t="s">
        <v>6282</v>
      </c>
      <c r="I69" s="13" t="s">
        <v>104</v>
      </c>
      <c r="J69" s="14">
        <v>267.04820000000001</v>
      </c>
      <c r="K69" s="13" t="s">
        <v>6306</v>
      </c>
      <c r="L69" s="13" t="s">
        <v>6307</v>
      </c>
      <c r="M69" s="14">
        <f t="shared" si="0"/>
        <v>267.04820000000001</v>
      </c>
    </row>
    <row r="70" spans="1:13" ht="58.9" customHeight="1">
      <c r="A70" s="13" t="s">
        <v>6308</v>
      </c>
      <c r="B70" s="13"/>
      <c r="C70" s="13" t="s">
        <v>123</v>
      </c>
      <c r="D70" s="13" t="s">
        <v>6309</v>
      </c>
      <c r="E70" s="13"/>
      <c r="F70" s="13" t="s">
        <v>6098</v>
      </c>
      <c r="G70" s="13" t="s">
        <v>6281</v>
      </c>
      <c r="H70" s="13" t="s">
        <v>6282</v>
      </c>
      <c r="I70" s="13" t="s">
        <v>134</v>
      </c>
      <c r="J70" s="14">
        <v>189.7808</v>
      </c>
      <c r="K70" s="13" t="s">
        <v>6310</v>
      </c>
      <c r="L70" s="13" t="s">
        <v>6311</v>
      </c>
      <c r="M70" s="14">
        <f t="shared" si="0"/>
        <v>189.7808</v>
      </c>
    </row>
    <row r="71" spans="1:13" ht="69" customHeight="1">
      <c r="A71" s="13" t="s">
        <v>6312</v>
      </c>
      <c r="B71" s="13"/>
      <c r="C71" s="13" t="s">
        <v>123</v>
      </c>
      <c r="D71" s="13" t="s">
        <v>6313</v>
      </c>
      <c r="E71" s="13"/>
      <c r="F71" s="13" t="s">
        <v>6098</v>
      </c>
      <c r="G71" s="13" t="s">
        <v>6281</v>
      </c>
      <c r="H71" s="13" t="s">
        <v>6282</v>
      </c>
      <c r="I71" s="13" t="s">
        <v>134</v>
      </c>
      <c r="J71" s="14">
        <v>102.86150000000001</v>
      </c>
      <c r="K71" s="13" t="s">
        <v>6314</v>
      </c>
      <c r="L71" s="13" t="s">
        <v>6315</v>
      </c>
      <c r="M71" s="14">
        <f t="shared" si="0"/>
        <v>102.86150000000001</v>
      </c>
    </row>
    <row r="72" spans="1:13" ht="58.9" customHeight="1">
      <c r="A72" s="13" t="s">
        <v>6316</v>
      </c>
      <c r="B72" s="13" t="s">
        <v>24</v>
      </c>
      <c r="C72" s="13" t="s">
        <v>40</v>
      </c>
      <c r="D72" s="13" t="s">
        <v>6317</v>
      </c>
      <c r="E72" s="13"/>
      <c r="F72" s="13" t="s">
        <v>6098</v>
      </c>
      <c r="G72" s="13" t="s">
        <v>6281</v>
      </c>
      <c r="H72" s="13" t="s">
        <v>6318</v>
      </c>
      <c r="I72" s="13" t="s">
        <v>134</v>
      </c>
      <c r="J72" s="14">
        <v>51.396500000000003</v>
      </c>
      <c r="K72" s="13" t="s">
        <v>6319</v>
      </c>
      <c r="L72" s="13" t="s">
        <v>6320</v>
      </c>
      <c r="M72" s="14">
        <f t="shared" si="0"/>
        <v>51.396500000000003</v>
      </c>
    </row>
    <row r="73" spans="1:13" ht="79.900000000000006" customHeight="1">
      <c r="A73" s="13" t="s">
        <v>6321</v>
      </c>
      <c r="B73" s="13" t="s">
        <v>24</v>
      </c>
      <c r="C73" s="13" t="s">
        <v>40</v>
      </c>
      <c r="D73" s="13" t="s">
        <v>6322</v>
      </c>
      <c r="E73" s="13"/>
      <c r="F73" s="13" t="s">
        <v>6098</v>
      </c>
      <c r="G73" s="13" t="s">
        <v>6281</v>
      </c>
      <c r="H73" s="13" t="s">
        <v>6282</v>
      </c>
      <c r="I73" s="13" t="s">
        <v>134</v>
      </c>
      <c r="J73" s="14">
        <v>63.7742</v>
      </c>
      <c r="K73" s="13" t="s">
        <v>6323</v>
      </c>
      <c r="L73" s="13" t="s">
        <v>6324</v>
      </c>
      <c r="M73" s="14">
        <f t="shared" si="0"/>
        <v>63.7742</v>
      </c>
    </row>
    <row r="74" spans="1:13" ht="57">
      <c r="A74" s="13" t="s">
        <v>6325</v>
      </c>
      <c r="B74" s="13" t="s">
        <v>24</v>
      </c>
      <c r="C74" s="13" t="s">
        <v>40</v>
      </c>
      <c r="D74" s="13" t="s">
        <v>6326</v>
      </c>
      <c r="E74" s="13"/>
      <c r="F74" s="13" t="s">
        <v>6098</v>
      </c>
      <c r="G74" s="13" t="s">
        <v>6281</v>
      </c>
      <c r="H74" s="13" t="s">
        <v>6318</v>
      </c>
      <c r="I74" s="13" t="s">
        <v>134</v>
      </c>
      <c r="J74" s="14">
        <v>64.055899999999994</v>
      </c>
      <c r="K74" s="13" t="s">
        <v>6327</v>
      </c>
      <c r="L74" s="13" t="s">
        <v>6328</v>
      </c>
      <c r="M74" s="14">
        <f t="shared" si="0"/>
        <v>64.055899999999994</v>
      </c>
    </row>
    <row r="75" spans="1:13" ht="45.6">
      <c r="A75" s="13" t="s">
        <v>6329</v>
      </c>
      <c r="B75" s="13"/>
      <c r="C75" s="13" t="s">
        <v>123</v>
      </c>
      <c r="D75" s="13" t="s">
        <v>6330</v>
      </c>
      <c r="E75" s="13"/>
      <c r="F75" s="13" t="s">
        <v>6098</v>
      </c>
      <c r="G75" s="13" t="s">
        <v>6281</v>
      </c>
      <c r="H75" s="13" t="s">
        <v>6331</v>
      </c>
      <c r="I75" s="13" t="s">
        <v>134</v>
      </c>
      <c r="J75" s="14">
        <v>112.6212</v>
      </c>
      <c r="K75" s="13" t="s">
        <v>6332</v>
      </c>
      <c r="L75" s="13" t="s">
        <v>6333</v>
      </c>
      <c r="M75" s="14">
        <f t="shared" si="0"/>
        <v>112.6212</v>
      </c>
    </row>
    <row r="76" spans="1:13" ht="57">
      <c r="A76" s="13" t="s">
        <v>6334</v>
      </c>
      <c r="B76" s="13"/>
      <c r="C76" s="13" t="s">
        <v>123</v>
      </c>
      <c r="D76" s="13" t="s">
        <v>6335</v>
      </c>
      <c r="E76" s="13"/>
      <c r="F76" s="13" t="s">
        <v>6098</v>
      </c>
      <c r="G76" s="13" t="s">
        <v>6281</v>
      </c>
      <c r="H76" s="13" t="s">
        <v>6331</v>
      </c>
      <c r="I76" s="13" t="s">
        <v>134</v>
      </c>
      <c r="J76" s="14">
        <v>128.88229999999999</v>
      </c>
      <c r="K76" s="13" t="s">
        <v>6336</v>
      </c>
      <c r="L76" s="13" t="s">
        <v>6337</v>
      </c>
      <c r="M76" s="14">
        <f t="shared" ref="M76:M139" si="1">IF(J76="","",J76*(1+$B$8))</f>
        <v>128.88229999999999</v>
      </c>
    </row>
    <row r="77" spans="1:13" ht="70.900000000000006" customHeight="1">
      <c r="A77" s="13" t="s">
        <v>6338</v>
      </c>
      <c r="B77" s="13" t="s">
        <v>24</v>
      </c>
      <c r="C77" s="13" t="s">
        <v>40</v>
      </c>
      <c r="D77" s="13" t="s">
        <v>6339</v>
      </c>
      <c r="E77" s="13"/>
      <c r="F77" s="13" t="s">
        <v>6098</v>
      </c>
      <c r="G77" s="13" t="s">
        <v>6281</v>
      </c>
      <c r="H77" s="13" t="s">
        <v>6331</v>
      </c>
      <c r="I77" s="13" t="s">
        <v>134</v>
      </c>
      <c r="J77" s="14">
        <v>63.7742</v>
      </c>
      <c r="K77" s="13" t="s">
        <v>6340</v>
      </c>
      <c r="L77" s="13" t="s">
        <v>6341</v>
      </c>
      <c r="M77" s="14">
        <f t="shared" si="1"/>
        <v>63.7742</v>
      </c>
    </row>
    <row r="78" spans="1:13" ht="57">
      <c r="A78" s="13" t="s">
        <v>6342</v>
      </c>
      <c r="B78" s="13" t="s">
        <v>24</v>
      </c>
      <c r="C78" s="13" t="s">
        <v>40</v>
      </c>
      <c r="D78" s="13" t="s">
        <v>6343</v>
      </c>
      <c r="E78" s="13"/>
      <c r="F78" s="13" t="s">
        <v>6098</v>
      </c>
      <c r="G78" s="13" t="s">
        <v>6281</v>
      </c>
      <c r="H78" s="13" t="s">
        <v>6331</v>
      </c>
      <c r="I78" s="13" t="s">
        <v>134</v>
      </c>
      <c r="J78" s="14">
        <v>65.413600000000002</v>
      </c>
      <c r="K78" s="13" t="s">
        <v>6344</v>
      </c>
      <c r="L78" s="13" t="s">
        <v>6345</v>
      </c>
      <c r="M78" s="14">
        <f t="shared" si="1"/>
        <v>65.413600000000002</v>
      </c>
    </row>
    <row r="79" spans="1:13" ht="57">
      <c r="A79" s="13" t="s">
        <v>6346</v>
      </c>
      <c r="B79" s="13" t="s">
        <v>24</v>
      </c>
      <c r="C79" s="13" t="s">
        <v>40</v>
      </c>
      <c r="D79" s="13" t="s">
        <v>6347</v>
      </c>
      <c r="E79" s="13"/>
      <c r="F79" s="13" t="s">
        <v>6098</v>
      </c>
      <c r="G79" s="13" t="s">
        <v>6281</v>
      </c>
      <c r="H79" s="13" t="s">
        <v>6331</v>
      </c>
      <c r="I79" s="13" t="s">
        <v>134</v>
      </c>
      <c r="J79" s="14">
        <v>65.413600000000002</v>
      </c>
      <c r="K79" s="13" t="s">
        <v>6348</v>
      </c>
      <c r="L79" s="13" t="s">
        <v>6348</v>
      </c>
      <c r="M79" s="14">
        <f t="shared" si="1"/>
        <v>65.413600000000002</v>
      </c>
    </row>
    <row r="80" spans="1:13" ht="57">
      <c r="A80" s="13" t="s">
        <v>6349</v>
      </c>
      <c r="B80" s="13" t="s">
        <v>24</v>
      </c>
      <c r="C80" s="13" t="s">
        <v>40</v>
      </c>
      <c r="D80" s="13" t="s">
        <v>6350</v>
      </c>
      <c r="E80" s="13"/>
      <c r="F80" s="13" t="s">
        <v>6098</v>
      </c>
      <c r="G80" s="13" t="s">
        <v>6281</v>
      </c>
      <c r="H80" s="13" t="s">
        <v>6331</v>
      </c>
      <c r="I80" s="13" t="s">
        <v>134</v>
      </c>
      <c r="J80" s="14">
        <v>71.809700000000007</v>
      </c>
      <c r="K80" s="13" t="s">
        <v>6351</v>
      </c>
      <c r="L80" s="13" t="s">
        <v>6352</v>
      </c>
      <c r="M80" s="14">
        <f t="shared" si="1"/>
        <v>71.809700000000007</v>
      </c>
    </row>
    <row r="81" spans="1:13" ht="57">
      <c r="A81" s="13" t="s">
        <v>6353</v>
      </c>
      <c r="B81" s="13" t="s">
        <v>24</v>
      </c>
      <c r="C81" s="13" t="s">
        <v>40</v>
      </c>
      <c r="D81" s="13" t="s">
        <v>6354</v>
      </c>
      <c r="E81" s="13"/>
      <c r="F81" s="13" t="s">
        <v>6098</v>
      </c>
      <c r="G81" s="13" t="s">
        <v>6281</v>
      </c>
      <c r="H81" s="13" t="s">
        <v>6331</v>
      </c>
      <c r="I81" s="13" t="s">
        <v>134</v>
      </c>
      <c r="J81" s="14">
        <v>24.664200000000001</v>
      </c>
      <c r="K81" s="13" t="s">
        <v>6355</v>
      </c>
      <c r="L81" s="13" t="s">
        <v>6356</v>
      </c>
      <c r="M81" s="14">
        <f t="shared" si="1"/>
        <v>24.664200000000001</v>
      </c>
    </row>
    <row r="82" spans="1:13" ht="57">
      <c r="A82" s="13" t="s">
        <v>6357</v>
      </c>
      <c r="B82" s="13"/>
      <c r="C82" s="13" t="s">
        <v>123</v>
      </c>
      <c r="D82" s="13" t="s">
        <v>6358</v>
      </c>
      <c r="E82" s="13"/>
      <c r="F82" s="13" t="s">
        <v>6098</v>
      </c>
      <c r="G82" s="13" t="s">
        <v>6281</v>
      </c>
      <c r="H82" s="13" t="s">
        <v>6359</v>
      </c>
      <c r="I82" s="13" t="s">
        <v>134</v>
      </c>
      <c r="J82" s="14">
        <v>122.8353</v>
      </c>
      <c r="K82" s="13" t="s">
        <v>6360</v>
      </c>
      <c r="L82" s="13" t="s">
        <v>6360</v>
      </c>
      <c r="M82" s="14">
        <f t="shared" si="1"/>
        <v>122.8353</v>
      </c>
    </row>
    <row r="83" spans="1:13" ht="57">
      <c r="A83" s="13" t="s">
        <v>6361</v>
      </c>
      <c r="B83" s="13"/>
      <c r="C83" s="13" t="s">
        <v>123</v>
      </c>
      <c r="D83" s="13" t="s">
        <v>6362</v>
      </c>
      <c r="E83" s="13"/>
      <c r="F83" s="13" t="s">
        <v>6098</v>
      </c>
      <c r="G83" s="13" t="s">
        <v>6281</v>
      </c>
      <c r="H83" s="13" t="s">
        <v>6359</v>
      </c>
      <c r="I83" s="13" t="s">
        <v>134</v>
      </c>
      <c r="J83" s="14">
        <v>43.2699</v>
      </c>
      <c r="K83" s="13" t="s">
        <v>6363</v>
      </c>
      <c r="L83" s="13" t="s">
        <v>6364</v>
      </c>
      <c r="M83" s="14">
        <f t="shared" si="1"/>
        <v>43.2699</v>
      </c>
    </row>
    <row r="84" spans="1:13" ht="60" customHeight="1">
      <c r="A84" s="13" t="s">
        <v>6365</v>
      </c>
      <c r="B84" s="13"/>
      <c r="C84" s="13" t="s">
        <v>123</v>
      </c>
      <c r="D84" s="13" t="s">
        <v>6366</v>
      </c>
      <c r="E84" s="13"/>
      <c r="F84" s="13" t="s">
        <v>6098</v>
      </c>
      <c r="G84" s="13" t="s">
        <v>6281</v>
      </c>
      <c r="H84" s="13" t="s">
        <v>6359</v>
      </c>
      <c r="I84" s="13" t="s">
        <v>134</v>
      </c>
      <c r="J84" s="14">
        <v>24.664200000000001</v>
      </c>
      <c r="K84" s="13" t="s">
        <v>6367</v>
      </c>
      <c r="L84" s="13" t="s">
        <v>6368</v>
      </c>
      <c r="M84" s="14">
        <f t="shared" si="1"/>
        <v>24.664200000000001</v>
      </c>
    </row>
    <row r="85" spans="1:13" ht="57">
      <c r="A85" s="13" t="s">
        <v>6369</v>
      </c>
      <c r="B85" s="13"/>
      <c r="C85" s="13" t="s">
        <v>123</v>
      </c>
      <c r="D85" s="13" t="s">
        <v>6370</v>
      </c>
      <c r="E85" s="13"/>
      <c r="F85" s="13" t="s">
        <v>6098</v>
      </c>
      <c r="G85" s="13" t="s">
        <v>6281</v>
      </c>
      <c r="H85" s="13" t="s">
        <v>6359</v>
      </c>
      <c r="I85" s="13" t="s">
        <v>134</v>
      </c>
      <c r="J85" s="14">
        <v>128.40260000000001</v>
      </c>
      <c r="K85" s="13" t="s">
        <v>6371</v>
      </c>
      <c r="L85" s="13" t="s">
        <v>6372</v>
      </c>
      <c r="M85" s="14">
        <f t="shared" si="1"/>
        <v>128.40260000000001</v>
      </c>
    </row>
    <row r="86" spans="1:13" ht="69.599999999999994" customHeight="1">
      <c r="A86" s="13" t="s">
        <v>6373</v>
      </c>
      <c r="B86" s="13" t="s">
        <v>24</v>
      </c>
      <c r="C86" s="13" t="s">
        <v>40</v>
      </c>
      <c r="D86" s="13" t="s">
        <v>6374</v>
      </c>
      <c r="E86" s="13"/>
      <c r="F86" s="13" t="s">
        <v>6098</v>
      </c>
      <c r="G86" s="13" t="s">
        <v>6281</v>
      </c>
      <c r="H86" s="13" t="s">
        <v>6359</v>
      </c>
      <c r="I86" s="13" t="s">
        <v>134</v>
      </c>
      <c r="J86" s="14">
        <v>137.09899999999999</v>
      </c>
      <c r="K86" s="13" t="s">
        <v>6375</v>
      </c>
      <c r="L86" s="13" t="s">
        <v>6376</v>
      </c>
      <c r="M86" s="14">
        <f t="shared" si="1"/>
        <v>137.09899999999999</v>
      </c>
    </row>
    <row r="87" spans="1:13" ht="57">
      <c r="A87" s="13" t="s">
        <v>6377</v>
      </c>
      <c r="B87" s="13"/>
      <c r="C87" s="13" t="s">
        <v>123</v>
      </c>
      <c r="D87" s="13" t="s">
        <v>6378</v>
      </c>
      <c r="E87" s="13"/>
      <c r="F87" s="13" t="s">
        <v>6098</v>
      </c>
      <c r="G87" s="13" t="s">
        <v>6281</v>
      </c>
      <c r="H87" s="13" t="s">
        <v>6379</v>
      </c>
      <c r="I87" s="13" t="s">
        <v>134</v>
      </c>
      <c r="J87" s="14">
        <v>183.11019999999999</v>
      </c>
      <c r="K87" s="13" t="s">
        <v>6380</v>
      </c>
      <c r="L87" s="13" t="s">
        <v>6381</v>
      </c>
      <c r="M87" s="14">
        <f t="shared" si="1"/>
        <v>183.11019999999999</v>
      </c>
    </row>
    <row r="88" spans="1:13" ht="45.6">
      <c r="A88" s="13" t="s">
        <v>6382</v>
      </c>
      <c r="B88" s="13"/>
      <c r="C88" s="13" t="s">
        <v>123</v>
      </c>
      <c r="D88" s="13" t="s">
        <v>6383</v>
      </c>
      <c r="E88" s="13"/>
      <c r="F88" s="13" t="s">
        <v>6098</v>
      </c>
      <c r="G88" s="13" t="s">
        <v>6281</v>
      </c>
      <c r="H88" s="13" t="s">
        <v>6379</v>
      </c>
      <c r="I88" s="13" t="s">
        <v>134</v>
      </c>
      <c r="J88" s="14">
        <v>174.1173</v>
      </c>
      <c r="K88" s="13" t="s">
        <v>6384</v>
      </c>
      <c r="L88" s="13" t="s">
        <v>6385</v>
      </c>
      <c r="M88" s="14">
        <f t="shared" si="1"/>
        <v>174.1173</v>
      </c>
    </row>
    <row r="89" spans="1:13" ht="81.599999999999994" customHeight="1">
      <c r="A89" s="13" t="s">
        <v>6386</v>
      </c>
      <c r="B89" s="13" t="s">
        <v>24</v>
      </c>
      <c r="C89" s="13" t="s">
        <v>40</v>
      </c>
      <c r="D89" s="13" t="s">
        <v>6387</v>
      </c>
      <c r="E89" s="13"/>
      <c r="F89" s="13" t="s">
        <v>6098</v>
      </c>
      <c r="G89" s="13" t="s">
        <v>6281</v>
      </c>
      <c r="H89" s="13" t="s">
        <v>6388</v>
      </c>
      <c r="I89" s="13" t="s">
        <v>134</v>
      </c>
      <c r="J89" s="14">
        <v>149.12029999999999</v>
      </c>
      <c r="K89" s="13" t="s">
        <v>6389</v>
      </c>
      <c r="L89" s="13" t="s">
        <v>6390</v>
      </c>
      <c r="M89" s="14">
        <f t="shared" si="1"/>
        <v>149.12029999999999</v>
      </c>
    </row>
    <row r="90" spans="1:13" ht="81" customHeight="1">
      <c r="A90" s="13" t="s">
        <v>6391</v>
      </c>
      <c r="B90" s="13" t="s">
        <v>24</v>
      </c>
      <c r="C90" s="13" t="s">
        <v>40</v>
      </c>
      <c r="D90" s="13" t="s">
        <v>6392</v>
      </c>
      <c r="E90" s="13"/>
      <c r="F90" s="13" t="s">
        <v>6098</v>
      </c>
      <c r="G90" s="13" t="s">
        <v>6281</v>
      </c>
      <c r="H90" s="13" t="s">
        <v>6388</v>
      </c>
      <c r="I90" s="13" t="s">
        <v>134</v>
      </c>
      <c r="J90" s="14">
        <v>149.12029999999999</v>
      </c>
      <c r="K90" s="13" t="s">
        <v>6393</v>
      </c>
      <c r="L90" s="13" t="s">
        <v>6394</v>
      </c>
      <c r="M90" s="14">
        <f t="shared" si="1"/>
        <v>149.12029999999999</v>
      </c>
    </row>
    <row r="91" spans="1:13" ht="61.9" customHeight="1">
      <c r="A91" s="13" t="s">
        <v>6395</v>
      </c>
      <c r="B91" s="13" t="s">
        <v>24</v>
      </c>
      <c r="C91" s="13" t="s">
        <v>40</v>
      </c>
      <c r="D91" s="13" t="s">
        <v>6396</v>
      </c>
      <c r="E91" s="13"/>
      <c r="F91" s="13" t="s">
        <v>6098</v>
      </c>
      <c r="G91" s="13" t="s">
        <v>6281</v>
      </c>
      <c r="H91" s="13" t="s">
        <v>6388</v>
      </c>
      <c r="I91" s="13" t="s">
        <v>134</v>
      </c>
      <c r="J91" s="14">
        <v>200.48820000000001</v>
      </c>
      <c r="K91" s="13" t="s">
        <v>6397</v>
      </c>
      <c r="L91" s="13" t="s">
        <v>6398</v>
      </c>
      <c r="M91" s="14">
        <f t="shared" si="1"/>
        <v>200.48820000000001</v>
      </c>
    </row>
    <row r="92" spans="1:13" ht="61.9" customHeight="1">
      <c r="A92" s="13" t="s">
        <v>6399</v>
      </c>
      <c r="B92" s="13" t="s">
        <v>24</v>
      </c>
      <c r="C92" s="13" t="s">
        <v>40</v>
      </c>
      <c r="D92" s="13" t="s">
        <v>6400</v>
      </c>
      <c r="E92" s="13"/>
      <c r="F92" s="13" t="s">
        <v>6098</v>
      </c>
      <c r="G92" s="13" t="s">
        <v>6281</v>
      </c>
      <c r="H92" s="13" t="s">
        <v>6388</v>
      </c>
      <c r="I92" s="13" t="s">
        <v>134</v>
      </c>
      <c r="J92" s="14">
        <v>194.28720000000001</v>
      </c>
      <c r="K92" s="13" t="s">
        <v>6401</v>
      </c>
      <c r="L92" s="13" t="s">
        <v>6402</v>
      </c>
      <c r="M92" s="14">
        <f t="shared" si="1"/>
        <v>194.28720000000001</v>
      </c>
    </row>
    <row r="93" spans="1:13" ht="70.150000000000006" customHeight="1">
      <c r="A93" s="13" t="s">
        <v>6403</v>
      </c>
      <c r="B93" s="13" t="s">
        <v>24</v>
      </c>
      <c r="C93" s="13" t="s">
        <v>40</v>
      </c>
      <c r="D93" s="13" t="s">
        <v>6404</v>
      </c>
      <c r="E93" s="13"/>
      <c r="F93" s="13" t="s">
        <v>6098</v>
      </c>
      <c r="G93" s="13" t="s">
        <v>6281</v>
      </c>
      <c r="H93" s="13" t="s">
        <v>6388</v>
      </c>
      <c r="I93" s="13" t="s">
        <v>134</v>
      </c>
      <c r="J93" s="14">
        <v>240.32669999999999</v>
      </c>
      <c r="K93" s="13" t="s">
        <v>6405</v>
      </c>
      <c r="L93" s="13" t="s">
        <v>6406</v>
      </c>
      <c r="M93" s="14">
        <f t="shared" si="1"/>
        <v>240.32669999999999</v>
      </c>
    </row>
    <row r="94" spans="1:13" ht="70.900000000000006" customHeight="1">
      <c r="A94" s="13" t="s">
        <v>6407</v>
      </c>
      <c r="B94" s="13" t="s">
        <v>24</v>
      </c>
      <c r="C94" s="13" t="s">
        <v>40</v>
      </c>
      <c r="D94" s="13" t="s">
        <v>6408</v>
      </c>
      <c r="E94" s="13"/>
      <c r="F94" s="13" t="s">
        <v>6098</v>
      </c>
      <c r="G94" s="13" t="s">
        <v>6281</v>
      </c>
      <c r="H94" s="13" t="s">
        <v>6388</v>
      </c>
      <c r="I94" s="13" t="s">
        <v>134</v>
      </c>
      <c r="J94" s="14">
        <v>320.56529999999998</v>
      </c>
      <c r="K94" s="13" t="s">
        <v>6409</v>
      </c>
      <c r="L94" s="13" t="s">
        <v>6410</v>
      </c>
      <c r="M94" s="14">
        <f t="shared" si="1"/>
        <v>320.56529999999998</v>
      </c>
    </row>
    <row r="95" spans="1:13" ht="57">
      <c r="A95" s="13" t="s">
        <v>6411</v>
      </c>
      <c r="B95" s="13" t="s">
        <v>24</v>
      </c>
      <c r="C95" s="13" t="s">
        <v>40</v>
      </c>
      <c r="D95" s="13" t="s">
        <v>6412</v>
      </c>
      <c r="E95" s="13"/>
      <c r="F95" s="13" t="s">
        <v>6098</v>
      </c>
      <c r="G95" s="13" t="s">
        <v>6281</v>
      </c>
      <c r="H95" s="13" t="s">
        <v>6388</v>
      </c>
      <c r="I95" s="13" t="s">
        <v>134</v>
      </c>
      <c r="J95" s="14">
        <v>216.77269999999999</v>
      </c>
      <c r="K95" s="13" t="s">
        <v>6413</v>
      </c>
      <c r="L95" s="13" t="s">
        <v>6414</v>
      </c>
      <c r="M95" s="14">
        <f t="shared" si="1"/>
        <v>216.77269999999999</v>
      </c>
    </row>
    <row r="96" spans="1:13" ht="70.900000000000006" customHeight="1">
      <c r="A96" s="13" t="s">
        <v>6415</v>
      </c>
      <c r="B96" s="13" t="s">
        <v>24</v>
      </c>
      <c r="C96" s="13" t="s">
        <v>40</v>
      </c>
      <c r="D96" s="13" t="s">
        <v>6416</v>
      </c>
      <c r="E96" s="13"/>
      <c r="F96" s="13" t="s">
        <v>6098</v>
      </c>
      <c r="G96" s="13" t="s">
        <v>6281</v>
      </c>
      <c r="H96" s="13" t="s">
        <v>6417</v>
      </c>
      <c r="I96" s="13" t="s">
        <v>134</v>
      </c>
      <c r="J96" s="14">
        <v>107.32599999999999</v>
      </c>
      <c r="K96" s="13" t="s">
        <v>6418</v>
      </c>
      <c r="L96" s="13" t="s">
        <v>6419</v>
      </c>
      <c r="M96" s="14">
        <f t="shared" si="1"/>
        <v>107.32599999999999</v>
      </c>
    </row>
    <row r="97" spans="1:13" ht="70.150000000000006" customHeight="1">
      <c r="A97" s="13" t="s">
        <v>6420</v>
      </c>
      <c r="B97" s="13" t="s">
        <v>24</v>
      </c>
      <c r="C97" s="13" t="s">
        <v>40</v>
      </c>
      <c r="D97" s="13" t="s">
        <v>6421</v>
      </c>
      <c r="E97" s="13"/>
      <c r="F97" s="13" t="s">
        <v>6098</v>
      </c>
      <c r="G97" s="13" t="s">
        <v>6281</v>
      </c>
      <c r="H97" s="13" t="s">
        <v>6417</v>
      </c>
      <c r="I97" s="13" t="s">
        <v>134</v>
      </c>
      <c r="J97" s="14">
        <v>219.30670000000001</v>
      </c>
      <c r="K97" s="13" t="s">
        <v>6422</v>
      </c>
      <c r="L97" s="13" t="s">
        <v>6423</v>
      </c>
      <c r="M97" s="14">
        <f t="shared" si="1"/>
        <v>219.30670000000001</v>
      </c>
    </row>
    <row r="98" spans="1:13" ht="80.45" customHeight="1">
      <c r="A98" s="13" t="s">
        <v>6424</v>
      </c>
      <c r="B98" s="13" t="s">
        <v>24</v>
      </c>
      <c r="C98" s="13" t="s">
        <v>40</v>
      </c>
      <c r="D98" s="13" t="s">
        <v>6425</v>
      </c>
      <c r="E98" s="13"/>
      <c r="F98" s="13" t="s">
        <v>6098</v>
      </c>
      <c r="G98" s="13" t="s">
        <v>6281</v>
      </c>
      <c r="H98" s="13" t="s">
        <v>6417</v>
      </c>
      <c r="I98" s="13" t="s">
        <v>134</v>
      </c>
      <c r="J98" s="14">
        <v>138.14570000000001</v>
      </c>
      <c r="K98" s="13" t="s">
        <v>6426</v>
      </c>
      <c r="L98" s="13" t="s">
        <v>6427</v>
      </c>
      <c r="M98" s="14">
        <f t="shared" si="1"/>
        <v>138.14570000000001</v>
      </c>
    </row>
    <row r="99" spans="1:13" ht="81" customHeight="1">
      <c r="A99" s="13" t="s">
        <v>6428</v>
      </c>
      <c r="B99" s="13" t="s">
        <v>24</v>
      </c>
      <c r="C99" s="13" t="s">
        <v>40</v>
      </c>
      <c r="D99" s="13" t="s">
        <v>6429</v>
      </c>
      <c r="E99" s="13"/>
      <c r="F99" s="13" t="s">
        <v>6098</v>
      </c>
      <c r="G99" s="13" t="s">
        <v>6281</v>
      </c>
      <c r="H99" s="13" t="s">
        <v>6430</v>
      </c>
      <c r="I99" s="13" t="s">
        <v>134</v>
      </c>
      <c r="J99" s="14">
        <v>124.9949</v>
      </c>
      <c r="K99" s="13" t="s">
        <v>6431</v>
      </c>
      <c r="L99" s="13" t="s">
        <v>6432</v>
      </c>
      <c r="M99" s="14">
        <f t="shared" si="1"/>
        <v>124.9949</v>
      </c>
    </row>
    <row r="100" spans="1:13" ht="92.45" customHeight="1">
      <c r="A100" s="13" t="s">
        <v>6433</v>
      </c>
      <c r="B100" s="13" t="s">
        <v>24</v>
      </c>
      <c r="C100" s="13" t="s">
        <v>40</v>
      </c>
      <c r="D100" s="13" t="s">
        <v>6434</v>
      </c>
      <c r="E100" s="13"/>
      <c r="F100" s="13" t="s">
        <v>6098</v>
      </c>
      <c r="G100" s="13" t="s">
        <v>6281</v>
      </c>
      <c r="H100" s="13" t="s">
        <v>6430</v>
      </c>
      <c r="I100" s="13" t="s">
        <v>134</v>
      </c>
      <c r="J100" s="14">
        <v>229.94390000000001</v>
      </c>
      <c r="K100" s="13" t="s">
        <v>6435</v>
      </c>
      <c r="L100" s="13" t="s">
        <v>6436</v>
      </c>
      <c r="M100" s="14">
        <f t="shared" si="1"/>
        <v>229.94390000000001</v>
      </c>
    </row>
    <row r="101" spans="1:13" ht="71.45" customHeight="1">
      <c r="A101" s="13" t="s">
        <v>6437</v>
      </c>
      <c r="B101" s="13" t="s">
        <v>24</v>
      </c>
      <c r="C101" s="13" t="s">
        <v>40</v>
      </c>
      <c r="D101" s="13" t="s">
        <v>6438</v>
      </c>
      <c r="E101" s="13"/>
      <c r="F101" s="13" t="s">
        <v>6098</v>
      </c>
      <c r="G101" s="13" t="s">
        <v>6281</v>
      </c>
      <c r="H101" s="13" t="s">
        <v>6439</v>
      </c>
      <c r="I101" s="13" t="s">
        <v>134</v>
      </c>
      <c r="J101" s="14">
        <v>138.14570000000001</v>
      </c>
      <c r="K101" s="13" t="s">
        <v>6440</v>
      </c>
      <c r="L101" s="13" t="s">
        <v>6441</v>
      </c>
      <c r="M101" s="14">
        <f t="shared" si="1"/>
        <v>138.14570000000001</v>
      </c>
    </row>
    <row r="102" spans="1:13" ht="70.150000000000006" customHeight="1">
      <c r="A102" s="13" t="s">
        <v>6442</v>
      </c>
      <c r="B102" s="13" t="s">
        <v>24</v>
      </c>
      <c r="C102" s="13" t="s">
        <v>40</v>
      </c>
      <c r="D102" s="13" t="s">
        <v>6443</v>
      </c>
      <c r="E102" s="13"/>
      <c r="F102" s="13" t="s">
        <v>6098</v>
      </c>
      <c r="G102" s="13" t="s">
        <v>6281</v>
      </c>
      <c r="H102" s="13" t="s">
        <v>6439</v>
      </c>
      <c r="I102" s="13" t="s">
        <v>134</v>
      </c>
      <c r="J102" s="14">
        <v>107.9246</v>
      </c>
      <c r="K102" s="13" t="s">
        <v>6444</v>
      </c>
      <c r="L102" s="13" t="s">
        <v>6445</v>
      </c>
      <c r="M102" s="14">
        <f t="shared" si="1"/>
        <v>107.9246</v>
      </c>
    </row>
    <row r="103" spans="1:13" ht="45.6">
      <c r="A103" s="13" t="s">
        <v>6446</v>
      </c>
      <c r="B103" s="13"/>
      <c r="C103" s="13" t="s">
        <v>123</v>
      </c>
      <c r="D103" s="13" t="s">
        <v>6447</v>
      </c>
      <c r="E103" s="13"/>
      <c r="F103" s="13" t="s">
        <v>6098</v>
      </c>
      <c r="G103" s="13" t="s">
        <v>6448</v>
      </c>
      <c r="H103" s="13" t="s">
        <v>6449</v>
      </c>
      <c r="I103" s="13" t="s">
        <v>6450</v>
      </c>
      <c r="J103" s="14">
        <v>64.947299999999998</v>
      </c>
      <c r="K103" s="13" t="s">
        <v>6451</v>
      </c>
      <c r="L103" s="13" t="s">
        <v>6452</v>
      </c>
      <c r="M103" s="14">
        <f t="shared" si="1"/>
        <v>64.947299999999998</v>
      </c>
    </row>
    <row r="104" spans="1:13" ht="57">
      <c r="A104" s="13" t="s">
        <v>6453</v>
      </c>
      <c r="B104" s="13"/>
      <c r="C104" s="13" t="s">
        <v>123</v>
      </c>
      <c r="D104" s="13" t="s">
        <v>6454</v>
      </c>
      <c r="E104" s="13"/>
      <c r="F104" s="13" t="s">
        <v>6098</v>
      </c>
      <c r="G104" s="13" t="s">
        <v>6448</v>
      </c>
      <c r="H104" s="13" t="s">
        <v>6449</v>
      </c>
      <c r="I104" s="13" t="s">
        <v>6450</v>
      </c>
      <c r="J104" s="14">
        <v>25.139299999999999</v>
      </c>
      <c r="K104" s="13" t="s">
        <v>6455</v>
      </c>
      <c r="L104" s="13" t="s">
        <v>6456</v>
      </c>
      <c r="M104" s="14">
        <f t="shared" si="1"/>
        <v>25.139299999999999</v>
      </c>
    </row>
    <row r="105" spans="1:13" ht="57">
      <c r="A105" s="13" t="s">
        <v>6457</v>
      </c>
      <c r="B105" s="13"/>
      <c r="C105" s="13" t="s">
        <v>123</v>
      </c>
      <c r="D105" s="13" t="s">
        <v>6458</v>
      </c>
      <c r="E105" s="13"/>
      <c r="F105" s="13" t="s">
        <v>6098</v>
      </c>
      <c r="G105" s="13" t="s">
        <v>6448</v>
      </c>
      <c r="H105" s="13" t="s">
        <v>6459</v>
      </c>
      <c r="I105" s="13" t="s">
        <v>104</v>
      </c>
      <c r="J105" s="14">
        <v>27.578800000000001</v>
      </c>
      <c r="K105" s="13" t="s">
        <v>6460</v>
      </c>
      <c r="L105" s="13" t="s">
        <v>6461</v>
      </c>
      <c r="M105" s="14">
        <f t="shared" si="1"/>
        <v>27.578800000000001</v>
      </c>
    </row>
    <row r="106" spans="1:13" ht="57">
      <c r="A106" s="13" t="s">
        <v>6462</v>
      </c>
      <c r="B106" s="13"/>
      <c r="C106" s="13" t="s">
        <v>123</v>
      </c>
      <c r="D106" s="13" t="s">
        <v>6463</v>
      </c>
      <c r="E106" s="13"/>
      <c r="F106" s="13" t="s">
        <v>6098</v>
      </c>
      <c r="G106" s="13" t="s">
        <v>6448</v>
      </c>
      <c r="H106" s="13" t="s">
        <v>6459</v>
      </c>
      <c r="I106" s="13" t="s">
        <v>104</v>
      </c>
      <c r="J106" s="14">
        <v>15.690300000000001</v>
      </c>
      <c r="K106" s="13" t="s">
        <v>6464</v>
      </c>
      <c r="L106" s="13" t="s">
        <v>6464</v>
      </c>
      <c r="M106" s="14">
        <f t="shared" si="1"/>
        <v>15.690300000000001</v>
      </c>
    </row>
    <row r="107" spans="1:13" ht="57">
      <c r="A107" s="13" t="s">
        <v>6465</v>
      </c>
      <c r="B107" s="13"/>
      <c r="C107" s="13" t="s">
        <v>123</v>
      </c>
      <c r="D107" s="13" t="s">
        <v>6466</v>
      </c>
      <c r="E107" s="13"/>
      <c r="F107" s="13" t="s">
        <v>6098</v>
      </c>
      <c r="G107" s="13" t="s">
        <v>6448</v>
      </c>
      <c r="H107" s="13" t="s">
        <v>6459</v>
      </c>
      <c r="I107" s="13" t="s">
        <v>67</v>
      </c>
      <c r="J107" s="14">
        <v>8.4535999999999998</v>
      </c>
      <c r="K107" s="13" t="s">
        <v>6467</v>
      </c>
      <c r="L107" s="13" t="s">
        <v>6467</v>
      </c>
      <c r="M107" s="14">
        <f t="shared" si="1"/>
        <v>8.4535999999999998</v>
      </c>
    </row>
    <row r="108" spans="1:13" ht="45.6">
      <c r="A108" s="13" t="s">
        <v>6468</v>
      </c>
      <c r="B108" s="13"/>
      <c r="C108" s="13" t="s">
        <v>123</v>
      </c>
      <c r="D108" s="13" t="s">
        <v>6469</v>
      </c>
      <c r="E108" s="13"/>
      <c r="F108" s="13" t="s">
        <v>6098</v>
      </c>
      <c r="G108" s="13" t="s">
        <v>6448</v>
      </c>
      <c r="H108" s="13" t="s">
        <v>6459</v>
      </c>
      <c r="I108" s="13" t="s">
        <v>104</v>
      </c>
      <c r="J108" s="14">
        <v>7.2602000000000002</v>
      </c>
      <c r="K108" s="13" t="s">
        <v>6470</v>
      </c>
      <c r="L108" s="13" t="s">
        <v>6470</v>
      </c>
      <c r="M108" s="14">
        <f t="shared" si="1"/>
        <v>7.2602000000000002</v>
      </c>
    </row>
    <row r="109" spans="1:13" ht="60" customHeight="1">
      <c r="A109" s="13" t="s">
        <v>6471</v>
      </c>
      <c r="B109" s="13" t="s">
        <v>24</v>
      </c>
      <c r="C109" s="13" t="s">
        <v>40</v>
      </c>
      <c r="D109" s="13" t="s">
        <v>6472</v>
      </c>
      <c r="E109" s="13"/>
      <c r="F109" s="13" t="s">
        <v>6473</v>
      </c>
      <c r="G109" s="13" t="s">
        <v>6474</v>
      </c>
      <c r="H109" s="13" t="s">
        <v>6475</v>
      </c>
      <c r="I109" s="13" t="s">
        <v>104</v>
      </c>
      <c r="J109" s="14">
        <v>72.572999999999993</v>
      </c>
      <c r="K109" s="13" t="s">
        <v>6476</v>
      </c>
      <c r="L109" s="13" t="s">
        <v>6477</v>
      </c>
      <c r="M109" s="14">
        <f t="shared" si="1"/>
        <v>72.572999999999993</v>
      </c>
    </row>
    <row r="110" spans="1:13" ht="57">
      <c r="A110" s="13" t="s">
        <v>6478</v>
      </c>
      <c r="B110" s="13" t="s">
        <v>24</v>
      </c>
      <c r="C110" s="13" t="s">
        <v>40</v>
      </c>
      <c r="D110" s="13" t="s">
        <v>6479</v>
      </c>
      <c r="E110" s="13"/>
      <c r="F110" s="13" t="s">
        <v>6473</v>
      </c>
      <c r="G110" s="13" t="s">
        <v>6474</v>
      </c>
      <c r="H110" s="13" t="s">
        <v>6475</v>
      </c>
      <c r="I110" s="13" t="s">
        <v>134</v>
      </c>
      <c r="J110" s="14">
        <v>32.519199999999998</v>
      </c>
      <c r="K110" s="13" t="s">
        <v>6480</v>
      </c>
      <c r="L110" s="13" t="s">
        <v>6481</v>
      </c>
      <c r="M110" s="14">
        <f t="shared" si="1"/>
        <v>32.519199999999998</v>
      </c>
    </row>
    <row r="111" spans="1:13" ht="45.6">
      <c r="A111" s="13" t="s">
        <v>6482</v>
      </c>
      <c r="B111" s="13" t="s">
        <v>24</v>
      </c>
      <c r="C111" s="13" t="s">
        <v>40</v>
      </c>
      <c r="D111" s="13" t="s">
        <v>6483</v>
      </c>
      <c r="E111" s="13"/>
      <c r="F111" s="13" t="s">
        <v>6473</v>
      </c>
      <c r="G111" s="13" t="s">
        <v>6474</v>
      </c>
      <c r="H111" s="13" t="s">
        <v>6475</v>
      </c>
      <c r="I111" s="13" t="s">
        <v>134</v>
      </c>
      <c r="J111" s="14">
        <v>27.578199999999999</v>
      </c>
      <c r="K111" s="13" t="s">
        <v>6484</v>
      </c>
      <c r="L111" s="13" t="s">
        <v>6484</v>
      </c>
      <c r="M111" s="14">
        <f t="shared" si="1"/>
        <v>27.578199999999999</v>
      </c>
    </row>
    <row r="112" spans="1:13" ht="45.6">
      <c r="A112" s="13" t="s">
        <v>6485</v>
      </c>
      <c r="B112" s="13" t="s">
        <v>24</v>
      </c>
      <c r="C112" s="13" t="s">
        <v>40</v>
      </c>
      <c r="D112" s="13" t="s">
        <v>6486</v>
      </c>
      <c r="E112" s="13"/>
      <c r="F112" s="13" t="s">
        <v>6473</v>
      </c>
      <c r="G112" s="13" t="s">
        <v>6474</v>
      </c>
      <c r="H112" s="13" t="s">
        <v>6475</v>
      </c>
      <c r="I112" s="13" t="s">
        <v>134</v>
      </c>
      <c r="J112" s="14">
        <v>29.171900000000001</v>
      </c>
      <c r="K112" s="13" t="s">
        <v>6487</v>
      </c>
      <c r="L112" s="13" t="s">
        <v>6488</v>
      </c>
      <c r="M112" s="14">
        <f t="shared" si="1"/>
        <v>29.171900000000001</v>
      </c>
    </row>
    <row r="113" spans="1:13" ht="57">
      <c r="A113" s="13" t="s">
        <v>6489</v>
      </c>
      <c r="B113" s="13" t="s">
        <v>24</v>
      </c>
      <c r="C113" s="13" t="s">
        <v>40</v>
      </c>
      <c r="D113" s="13" t="s">
        <v>6490</v>
      </c>
      <c r="E113" s="13"/>
      <c r="F113" s="13" t="s">
        <v>6473</v>
      </c>
      <c r="G113" s="13" t="s">
        <v>6474</v>
      </c>
      <c r="H113" s="13" t="s">
        <v>6475</v>
      </c>
      <c r="I113" s="13" t="s">
        <v>134</v>
      </c>
      <c r="J113" s="14">
        <v>24.705500000000001</v>
      </c>
      <c r="K113" s="13" t="s">
        <v>6491</v>
      </c>
      <c r="L113" s="13" t="s">
        <v>6491</v>
      </c>
      <c r="M113" s="14">
        <f t="shared" si="1"/>
        <v>24.705500000000001</v>
      </c>
    </row>
    <row r="114" spans="1:13" ht="57">
      <c r="A114" s="13" t="s">
        <v>6492</v>
      </c>
      <c r="B114" s="13" t="s">
        <v>24</v>
      </c>
      <c r="C114" s="13" t="s">
        <v>40</v>
      </c>
      <c r="D114" s="13" t="s">
        <v>6493</v>
      </c>
      <c r="E114" s="13"/>
      <c r="F114" s="13" t="s">
        <v>6473</v>
      </c>
      <c r="G114" s="13" t="s">
        <v>6474</v>
      </c>
      <c r="H114" s="13" t="s">
        <v>6494</v>
      </c>
      <c r="I114" s="13" t="s">
        <v>134</v>
      </c>
      <c r="J114" s="14">
        <v>182.59020000000001</v>
      </c>
      <c r="K114" s="13" t="s">
        <v>6495</v>
      </c>
      <c r="L114" s="13" t="s">
        <v>6496</v>
      </c>
      <c r="M114" s="14">
        <f t="shared" si="1"/>
        <v>182.59020000000001</v>
      </c>
    </row>
    <row r="115" spans="1:13" ht="57">
      <c r="A115" s="13" t="s">
        <v>6497</v>
      </c>
      <c r="B115" s="13" t="s">
        <v>24</v>
      </c>
      <c r="C115" s="13" t="s">
        <v>40</v>
      </c>
      <c r="D115" s="13" t="s">
        <v>6498</v>
      </c>
      <c r="E115" s="13"/>
      <c r="F115" s="13" t="s">
        <v>6473</v>
      </c>
      <c r="G115" s="13" t="s">
        <v>6474</v>
      </c>
      <c r="H115" s="13" t="s">
        <v>6494</v>
      </c>
      <c r="I115" s="13" t="s">
        <v>134</v>
      </c>
      <c r="J115" s="14">
        <v>187.083</v>
      </c>
      <c r="K115" s="13" t="s">
        <v>6499</v>
      </c>
      <c r="L115" s="13" t="s">
        <v>6500</v>
      </c>
      <c r="M115" s="14">
        <f t="shared" si="1"/>
        <v>187.083</v>
      </c>
    </row>
    <row r="116" spans="1:13" ht="57">
      <c r="A116" s="13" t="s">
        <v>6501</v>
      </c>
      <c r="B116" s="13" t="s">
        <v>24</v>
      </c>
      <c r="C116" s="13" t="s">
        <v>40</v>
      </c>
      <c r="D116" s="13" t="s">
        <v>6502</v>
      </c>
      <c r="E116" s="13"/>
      <c r="F116" s="13" t="s">
        <v>6473</v>
      </c>
      <c r="G116" s="13" t="s">
        <v>6474</v>
      </c>
      <c r="H116" s="13" t="s">
        <v>6494</v>
      </c>
      <c r="I116" s="13" t="s">
        <v>134</v>
      </c>
      <c r="J116" s="14">
        <v>196.29089999999999</v>
      </c>
      <c r="K116" s="13" t="s">
        <v>6503</v>
      </c>
      <c r="L116" s="13" t="s">
        <v>6504</v>
      </c>
      <c r="M116" s="14">
        <f t="shared" si="1"/>
        <v>196.29089999999999</v>
      </c>
    </row>
    <row r="117" spans="1:13" ht="57">
      <c r="A117" s="13" t="s">
        <v>6505</v>
      </c>
      <c r="B117" s="13" t="s">
        <v>24</v>
      </c>
      <c r="C117" s="13" t="s">
        <v>40</v>
      </c>
      <c r="D117" s="13" t="s">
        <v>6506</v>
      </c>
      <c r="E117" s="13"/>
      <c r="F117" s="13" t="s">
        <v>6473</v>
      </c>
      <c r="G117" s="13" t="s">
        <v>6474</v>
      </c>
      <c r="H117" s="13" t="s">
        <v>6494</v>
      </c>
      <c r="I117" s="13" t="s">
        <v>134</v>
      </c>
      <c r="J117" s="14">
        <v>208.5642</v>
      </c>
      <c r="K117" s="13" t="s">
        <v>6507</v>
      </c>
      <c r="L117" s="13" t="s">
        <v>6508</v>
      </c>
      <c r="M117" s="14">
        <f t="shared" si="1"/>
        <v>208.5642</v>
      </c>
    </row>
    <row r="118" spans="1:13" ht="57">
      <c r="A118" s="13" t="s">
        <v>6509</v>
      </c>
      <c r="B118" s="13" t="s">
        <v>24</v>
      </c>
      <c r="C118" s="13" t="s">
        <v>40</v>
      </c>
      <c r="D118" s="13" t="s">
        <v>6510</v>
      </c>
      <c r="E118" s="13"/>
      <c r="F118" s="13" t="s">
        <v>6473</v>
      </c>
      <c r="G118" s="13" t="s">
        <v>6474</v>
      </c>
      <c r="H118" s="13" t="s">
        <v>6511</v>
      </c>
      <c r="I118" s="13" t="s">
        <v>134</v>
      </c>
      <c r="J118" s="14">
        <v>696.3021</v>
      </c>
      <c r="K118" s="13" t="s">
        <v>6512</v>
      </c>
      <c r="L118" s="13" t="s">
        <v>6513</v>
      </c>
      <c r="M118" s="14">
        <f t="shared" si="1"/>
        <v>696.3021</v>
      </c>
    </row>
    <row r="119" spans="1:13" ht="57">
      <c r="A119" s="13" t="s">
        <v>6514</v>
      </c>
      <c r="B119" s="13" t="s">
        <v>24</v>
      </c>
      <c r="C119" s="13" t="s">
        <v>40</v>
      </c>
      <c r="D119" s="13" t="s">
        <v>6515</v>
      </c>
      <c r="E119" s="13"/>
      <c r="F119" s="13" t="s">
        <v>6473</v>
      </c>
      <c r="G119" s="13" t="s">
        <v>6474</v>
      </c>
      <c r="H119" s="13" t="s">
        <v>6511</v>
      </c>
      <c r="I119" s="13" t="s">
        <v>134</v>
      </c>
      <c r="J119" s="14">
        <v>784.1223</v>
      </c>
      <c r="K119" s="13" t="s">
        <v>6516</v>
      </c>
      <c r="L119" s="13" t="s">
        <v>6517</v>
      </c>
      <c r="M119" s="14">
        <f t="shared" si="1"/>
        <v>784.1223</v>
      </c>
    </row>
    <row r="120" spans="1:13" ht="57">
      <c r="A120" s="13" t="s">
        <v>6518</v>
      </c>
      <c r="B120" s="13" t="s">
        <v>24</v>
      </c>
      <c r="C120" s="13" t="s">
        <v>40</v>
      </c>
      <c r="D120" s="13" t="s">
        <v>6519</v>
      </c>
      <c r="E120" s="13"/>
      <c r="F120" s="13" t="s">
        <v>6473</v>
      </c>
      <c r="G120" s="13" t="s">
        <v>6474</v>
      </c>
      <c r="H120" s="13" t="s">
        <v>6511</v>
      </c>
      <c r="I120" s="13" t="s">
        <v>134</v>
      </c>
      <c r="J120" s="14">
        <v>837.47429999999997</v>
      </c>
      <c r="K120" s="13" t="s">
        <v>6520</v>
      </c>
      <c r="L120" s="13" t="s">
        <v>6521</v>
      </c>
      <c r="M120" s="14">
        <f t="shared" si="1"/>
        <v>837.47429999999997</v>
      </c>
    </row>
    <row r="121" spans="1:13" ht="57">
      <c r="A121" s="13" t="s">
        <v>6522</v>
      </c>
      <c r="B121" s="13" t="s">
        <v>24</v>
      </c>
      <c r="C121" s="13" t="s">
        <v>40</v>
      </c>
      <c r="D121" s="13" t="s">
        <v>6523</v>
      </c>
      <c r="E121" s="13"/>
      <c r="F121" s="13" t="s">
        <v>6473</v>
      </c>
      <c r="G121" s="13" t="s">
        <v>6474</v>
      </c>
      <c r="H121" s="13" t="s">
        <v>6511</v>
      </c>
      <c r="I121" s="13" t="s">
        <v>134</v>
      </c>
      <c r="J121" s="14">
        <v>867.30930000000001</v>
      </c>
      <c r="K121" s="13" t="s">
        <v>6524</v>
      </c>
      <c r="L121" s="13" t="s">
        <v>6525</v>
      </c>
      <c r="M121" s="14">
        <f t="shared" si="1"/>
        <v>867.30930000000001</v>
      </c>
    </row>
    <row r="122" spans="1:13" ht="57">
      <c r="A122" s="13" t="s">
        <v>6526</v>
      </c>
      <c r="B122" s="13" t="s">
        <v>24</v>
      </c>
      <c r="C122" s="13" t="s">
        <v>40</v>
      </c>
      <c r="D122" s="13" t="s">
        <v>6527</v>
      </c>
      <c r="E122" s="13"/>
      <c r="F122" s="13" t="s">
        <v>6473</v>
      </c>
      <c r="G122" s="13" t="s">
        <v>6474</v>
      </c>
      <c r="H122" s="13" t="s">
        <v>6511</v>
      </c>
      <c r="I122" s="13" t="s">
        <v>134</v>
      </c>
      <c r="J122" s="14">
        <v>909.62819999999999</v>
      </c>
      <c r="K122" s="13" t="s">
        <v>6528</v>
      </c>
      <c r="L122" s="13" t="s">
        <v>6529</v>
      </c>
      <c r="M122" s="14">
        <f t="shared" si="1"/>
        <v>909.62819999999999</v>
      </c>
    </row>
    <row r="123" spans="1:13" ht="57">
      <c r="A123" s="13" t="s">
        <v>6530</v>
      </c>
      <c r="B123" s="13" t="s">
        <v>24</v>
      </c>
      <c r="C123" s="13" t="s">
        <v>40</v>
      </c>
      <c r="D123" s="13" t="s">
        <v>6531</v>
      </c>
      <c r="E123" s="13"/>
      <c r="F123" s="13" t="s">
        <v>6473</v>
      </c>
      <c r="G123" s="13" t="s">
        <v>6474</v>
      </c>
      <c r="H123" s="13" t="s">
        <v>6532</v>
      </c>
      <c r="I123" s="13" t="s">
        <v>134</v>
      </c>
      <c r="J123" s="14">
        <v>354.41469999999998</v>
      </c>
      <c r="K123" s="13" t="s">
        <v>6533</v>
      </c>
      <c r="L123" s="13" t="s">
        <v>6534</v>
      </c>
      <c r="M123" s="14">
        <f t="shared" si="1"/>
        <v>354.41469999999998</v>
      </c>
    </row>
    <row r="124" spans="1:13" ht="57">
      <c r="A124" s="13" t="s">
        <v>6535</v>
      </c>
      <c r="B124" s="13" t="s">
        <v>24</v>
      </c>
      <c r="C124" s="13" t="s">
        <v>40</v>
      </c>
      <c r="D124" s="13" t="s">
        <v>6536</v>
      </c>
      <c r="E124" s="13"/>
      <c r="F124" s="13" t="s">
        <v>6473</v>
      </c>
      <c r="G124" s="13" t="s">
        <v>6474</v>
      </c>
      <c r="H124" s="13" t="s">
        <v>6532</v>
      </c>
      <c r="I124" s="13" t="s">
        <v>134</v>
      </c>
      <c r="J124" s="14">
        <v>396.5908</v>
      </c>
      <c r="K124" s="13" t="s">
        <v>6537</v>
      </c>
      <c r="L124" s="13" t="s">
        <v>6538</v>
      </c>
      <c r="M124" s="14">
        <f t="shared" si="1"/>
        <v>396.5908</v>
      </c>
    </row>
    <row r="125" spans="1:13" ht="57">
      <c r="A125" s="13" t="s">
        <v>6539</v>
      </c>
      <c r="B125" s="13" t="s">
        <v>24</v>
      </c>
      <c r="C125" s="13" t="s">
        <v>40</v>
      </c>
      <c r="D125" s="13" t="s">
        <v>6540</v>
      </c>
      <c r="E125" s="13"/>
      <c r="F125" s="13" t="s">
        <v>6473</v>
      </c>
      <c r="G125" s="13" t="s">
        <v>6474</v>
      </c>
      <c r="H125" s="13" t="s">
        <v>6532</v>
      </c>
      <c r="I125" s="13" t="s">
        <v>134</v>
      </c>
      <c r="J125" s="14">
        <v>308.42329999999998</v>
      </c>
      <c r="K125" s="13" t="s">
        <v>6541</v>
      </c>
      <c r="L125" s="13" t="s">
        <v>6542</v>
      </c>
      <c r="M125" s="14">
        <f t="shared" si="1"/>
        <v>308.42329999999998</v>
      </c>
    </row>
    <row r="126" spans="1:13" ht="57">
      <c r="A126" s="13" t="s">
        <v>6543</v>
      </c>
      <c r="B126" s="13" t="s">
        <v>24</v>
      </c>
      <c r="C126" s="13" t="s">
        <v>40</v>
      </c>
      <c r="D126" s="13" t="s">
        <v>6544</v>
      </c>
      <c r="E126" s="13"/>
      <c r="F126" s="13" t="s">
        <v>6473</v>
      </c>
      <c r="G126" s="13" t="s">
        <v>6474</v>
      </c>
      <c r="H126" s="13" t="s">
        <v>6532</v>
      </c>
      <c r="I126" s="13" t="s">
        <v>134</v>
      </c>
      <c r="J126" s="14">
        <v>343.28680000000003</v>
      </c>
      <c r="K126" s="13" t="s">
        <v>6545</v>
      </c>
      <c r="L126" s="13" t="s">
        <v>6546</v>
      </c>
      <c r="M126" s="14">
        <f t="shared" si="1"/>
        <v>343.28680000000003</v>
      </c>
    </row>
    <row r="127" spans="1:13" ht="57">
      <c r="A127" s="13" t="s">
        <v>6547</v>
      </c>
      <c r="B127" s="13" t="s">
        <v>24</v>
      </c>
      <c r="C127" s="13" t="s">
        <v>40</v>
      </c>
      <c r="D127" s="13" t="s">
        <v>6548</v>
      </c>
      <c r="E127" s="13"/>
      <c r="F127" s="13" t="s">
        <v>6473</v>
      </c>
      <c r="G127" s="13" t="s">
        <v>6474</v>
      </c>
      <c r="H127" s="13" t="s">
        <v>6549</v>
      </c>
      <c r="I127" s="13" t="s">
        <v>134</v>
      </c>
      <c r="J127" s="14">
        <v>185.654</v>
      </c>
      <c r="K127" s="13" t="s">
        <v>6550</v>
      </c>
      <c r="L127" s="13" t="s">
        <v>6551</v>
      </c>
      <c r="M127" s="14">
        <f t="shared" si="1"/>
        <v>185.654</v>
      </c>
    </row>
    <row r="128" spans="1:13" ht="57">
      <c r="A128" s="13" t="s">
        <v>6552</v>
      </c>
      <c r="B128" s="13" t="s">
        <v>24</v>
      </c>
      <c r="C128" s="13" t="s">
        <v>40</v>
      </c>
      <c r="D128" s="13" t="s">
        <v>6553</v>
      </c>
      <c r="E128" s="13"/>
      <c r="F128" s="13" t="s">
        <v>6473</v>
      </c>
      <c r="G128" s="13" t="s">
        <v>6474</v>
      </c>
      <c r="H128" s="13" t="s">
        <v>6549</v>
      </c>
      <c r="I128" s="13" t="s">
        <v>134</v>
      </c>
      <c r="J128" s="14">
        <v>275.6139</v>
      </c>
      <c r="K128" s="13" t="s">
        <v>6554</v>
      </c>
      <c r="L128" s="13" t="s">
        <v>6555</v>
      </c>
      <c r="M128" s="14">
        <f t="shared" si="1"/>
        <v>275.6139</v>
      </c>
    </row>
    <row r="129" spans="1:13" ht="68.45">
      <c r="A129" s="13" t="s">
        <v>6556</v>
      </c>
      <c r="B129" s="13" t="s">
        <v>24</v>
      </c>
      <c r="C129" s="13" t="s">
        <v>40</v>
      </c>
      <c r="D129" s="13" t="s">
        <v>6557</v>
      </c>
      <c r="E129" s="13"/>
      <c r="F129" s="13" t="s">
        <v>6473</v>
      </c>
      <c r="G129" s="13" t="s">
        <v>6474</v>
      </c>
      <c r="H129" s="13" t="s">
        <v>6549</v>
      </c>
      <c r="I129" s="13" t="s">
        <v>104</v>
      </c>
      <c r="J129" s="14">
        <v>324.29759999999999</v>
      </c>
      <c r="K129" s="13" t="s">
        <v>6558</v>
      </c>
      <c r="L129" s="13" t="s">
        <v>6559</v>
      </c>
      <c r="M129" s="14">
        <f t="shared" si="1"/>
        <v>324.29759999999999</v>
      </c>
    </row>
    <row r="130" spans="1:13" ht="57">
      <c r="A130" s="13" t="s">
        <v>6560</v>
      </c>
      <c r="B130" s="13" t="s">
        <v>24</v>
      </c>
      <c r="C130" s="13" t="s">
        <v>40</v>
      </c>
      <c r="D130" s="13" t="s">
        <v>6561</v>
      </c>
      <c r="E130" s="13"/>
      <c r="F130" s="13" t="s">
        <v>6473</v>
      </c>
      <c r="G130" s="13" t="s">
        <v>6474</v>
      </c>
      <c r="H130" s="13" t="s">
        <v>6549</v>
      </c>
      <c r="I130" s="13" t="s">
        <v>134</v>
      </c>
      <c r="J130" s="14">
        <v>92.171000000000006</v>
      </c>
      <c r="K130" s="13" t="s">
        <v>6562</v>
      </c>
      <c r="L130" s="13" t="s">
        <v>6563</v>
      </c>
      <c r="M130" s="14">
        <f t="shared" si="1"/>
        <v>92.171000000000006</v>
      </c>
    </row>
    <row r="131" spans="1:13" ht="57">
      <c r="A131" s="13" t="s">
        <v>6564</v>
      </c>
      <c r="B131" s="13" t="s">
        <v>24</v>
      </c>
      <c r="C131" s="13" t="s">
        <v>40</v>
      </c>
      <c r="D131" s="13" t="s">
        <v>6565</v>
      </c>
      <c r="E131" s="13"/>
      <c r="F131" s="13" t="s">
        <v>6473</v>
      </c>
      <c r="G131" s="13" t="s">
        <v>6474</v>
      </c>
      <c r="H131" s="13" t="s">
        <v>6549</v>
      </c>
      <c r="I131" s="13" t="s">
        <v>134</v>
      </c>
      <c r="J131" s="14">
        <v>99.424999999999997</v>
      </c>
      <c r="K131" s="13" t="s">
        <v>6566</v>
      </c>
      <c r="L131" s="13" t="s">
        <v>6567</v>
      </c>
      <c r="M131" s="14">
        <f t="shared" si="1"/>
        <v>99.424999999999997</v>
      </c>
    </row>
    <row r="132" spans="1:13" ht="57">
      <c r="A132" s="13" t="s">
        <v>6568</v>
      </c>
      <c r="B132" s="13" t="s">
        <v>24</v>
      </c>
      <c r="C132" s="13" t="s">
        <v>40</v>
      </c>
      <c r="D132" s="13" t="s">
        <v>6569</v>
      </c>
      <c r="E132" s="13"/>
      <c r="F132" s="13" t="s">
        <v>6473</v>
      </c>
      <c r="G132" s="13" t="s">
        <v>6474</v>
      </c>
      <c r="H132" s="13" t="s">
        <v>6549</v>
      </c>
      <c r="I132" s="13" t="s">
        <v>134</v>
      </c>
      <c r="J132" s="14">
        <v>86.192300000000003</v>
      </c>
      <c r="K132" s="13" t="s">
        <v>6570</v>
      </c>
      <c r="L132" s="13" t="s">
        <v>6571</v>
      </c>
      <c r="M132" s="14">
        <f t="shared" si="1"/>
        <v>86.192300000000003</v>
      </c>
    </row>
    <row r="133" spans="1:13" ht="45.6">
      <c r="A133" s="13" t="s">
        <v>6572</v>
      </c>
      <c r="B133" s="13" t="s">
        <v>24</v>
      </c>
      <c r="C133" s="13" t="s">
        <v>40</v>
      </c>
      <c r="D133" s="13" t="s">
        <v>6573</v>
      </c>
      <c r="E133" s="13"/>
      <c r="F133" s="13" t="s">
        <v>6473</v>
      </c>
      <c r="G133" s="13" t="s">
        <v>6474</v>
      </c>
      <c r="H133" s="13" t="s">
        <v>6549</v>
      </c>
      <c r="I133" s="13" t="s">
        <v>134</v>
      </c>
      <c r="J133" s="14">
        <v>209.5454</v>
      </c>
      <c r="K133" s="13" t="s">
        <v>6574</v>
      </c>
      <c r="L133" s="13" t="s">
        <v>6575</v>
      </c>
      <c r="M133" s="14">
        <f t="shared" si="1"/>
        <v>209.5454</v>
      </c>
    </row>
    <row r="134" spans="1:13" ht="45.6">
      <c r="A134" s="13" t="s">
        <v>6576</v>
      </c>
      <c r="B134" s="13" t="s">
        <v>24</v>
      </c>
      <c r="C134" s="13" t="s">
        <v>40</v>
      </c>
      <c r="D134" s="13" t="s">
        <v>6577</v>
      </c>
      <c r="E134" s="13"/>
      <c r="F134" s="13" t="s">
        <v>6473</v>
      </c>
      <c r="G134" s="13" t="s">
        <v>6474</v>
      </c>
      <c r="H134" s="13" t="s">
        <v>6549</v>
      </c>
      <c r="I134" s="13" t="s">
        <v>134</v>
      </c>
      <c r="J134" s="14">
        <v>228.99080000000001</v>
      </c>
      <c r="K134" s="13" t="s">
        <v>6578</v>
      </c>
      <c r="L134" s="13" t="s">
        <v>6579</v>
      </c>
      <c r="M134" s="14">
        <f t="shared" si="1"/>
        <v>228.99080000000001</v>
      </c>
    </row>
    <row r="135" spans="1:13" ht="45.6">
      <c r="A135" s="13" t="s">
        <v>6580</v>
      </c>
      <c r="B135" s="13" t="s">
        <v>24</v>
      </c>
      <c r="C135" s="13" t="s">
        <v>40</v>
      </c>
      <c r="D135" s="13" t="s">
        <v>6581</v>
      </c>
      <c r="E135" s="13"/>
      <c r="F135" s="13" t="s">
        <v>6473</v>
      </c>
      <c r="G135" s="13" t="s">
        <v>6474</v>
      </c>
      <c r="H135" s="13" t="s">
        <v>6549</v>
      </c>
      <c r="I135" s="13" t="s">
        <v>134</v>
      </c>
      <c r="J135" s="14">
        <v>268.37299999999999</v>
      </c>
      <c r="K135" s="13" t="s">
        <v>6582</v>
      </c>
      <c r="L135" s="13" t="s">
        <v>6583</v>
      </c>
      <c r="M135" s="14">
        <f t="shared" si="1"/>
        <v>268.37299999999999</v>
      </c>
    </row>
    <row r="136" spans="1:13" ht="57">
      <c r="A136" s="13" t="s">
        <v>6584</v>
      </c>
      <c r="B136" s="13" t="s">
        <v>24</v>
      </c>
      <c r="C136" s="13" t="s">
        <v>40</v>
      </c>
      <c r="D136" s="13" t="s">
        <v>6585</v>
      </c>
      <c r="E136" s="13"/>
      <c r="F136" s="13" t="s">
        <v>6473</v>
      </c>
      <c r="G136" s="13" t="s">
        <v>6474</v>
      </c>
      <c r="H136" s="13" t="s">
        <v>6549</v>
      </c>
      <c r="I136" s="13" t="s">
        <v>134</v>
      </c>
      <c r="J136" s="14">
        <v>84.413899999999998</v>
      </c>
      <c r="K136" s="13" t="s">
        <v>6586</v>
      </c>
      <c r="L136" s="13" t="s">
        <v>6587</v>
      </c>
      <c r="M136" s="14">
        <f t="shared" si="1"/>
        <v>84.413899999999998</v>
      </c>
    </row>
    <row r="137" spans="1:13" ht="45.6">
      <c r="A137" s="13" t="s">
        <v>6588</v>
      </c>
      <c r="B137" s="13" t="s">
        <v>24</v>
      </c>
      <c r="C137" s="13" t="s">
        <v>40</v>
      </c>
      <c r="D137" s="13" t="s">
        <v>6589</v>
      </c>
      <c r="E137" s="13"/>
      <c r="F137" s="13" t="s">
        <v>6473</v>
      </c>
      <c r="G137" s="13" t="s">
        <v>6474</v>
      </c>
      <c r="H137" s="13" t="s">
        <v>6590</v>
      </c>
      <c r="I137" s="13" t="s">
        <v>134</v>
      </c>
      <c r="J137" s="14">
        <v>262.69400000000002</v>
      </c>
      <c r="K137" s="13" t="s">
        <v>6591</v>
      </c>
      <c r="L137" s="13" t="s">
        <v>6591</v>
      </c>
      <c r="M137" s="14">
        <f t="shared" si="1"/>
        <v>262.69400000000002</v>
      </c>
    </row>
    <row r="138" spans="1:13" ht="57">
      <c r="A138" s="13" t="s">
        <v>6592</v>
      </c>
      <c r="B138" s="13" t="s">
        <v>24</v>
      </c>
      <c r="C138" s="13" t="s">
        <v>40</v>
      </c>
      <c r="D138" s="13" t="s">
        <v>6593</v>
      </c>
      <c r="E138" s="13"/>
      <c r="F138" s="13" t="s">
        <v>6473</v>
      </c>
      <c r="G138" s="13" t="s">
        <v>6474</v>
      </c>
      <c r="H138" s="13" t="s">
        <v>6590</v>
      </c>
      <c r="I138" s="13" t="s">
        <v>134</v>
      </c>
      <c r="J138" s="14">
        <v>500.47309999999999</v>
      </c>
      <c r="K138" s="13" t="s">
        <v>6594</v>
      </c>
      <c r="L138" s="13" t="s">
        <v>6594</v>
      </c>
      <c r="M138" s="14">
        <f t="shared" si="1"/>
        <v>500.47309999999999</v>
      </c>
    </row>
    <row r="139" spans="1:13" ht="57">
      <c r="A139" s="13" t="s">
        <v>6595</v>
      </c>
      <c r="B139" s="13" t="s">
        <v>24</v>
      </c>
      <c r="C139" s="13" t="s">
        <v>40</v>
      </c>
      <c r="D139" s="13" t="s">
        <v>6596</v>
      </c>
      <c r="E139" s="13"/>
      <c r="F139" s="13" t="s">
        <v>6473</v>
      </c>
      <c r="G139" s="13" t="s">
        <v>6474</v>
      </c>
      <c r="H139" s="13" t="s">
        <v>6590</v>
      </c>
      <c r="I139" s="13" t="s">
        <v>134</v>
      </c>
      <c r="J139" s="14">
        <v>205.6079</v>
      </c>
      <c r="K139" s="13" t="s">
        <v>6597</v>
      </c>
      <c r="L139" s="13" t="s">
        <v>6598</v>
      </c>
      <c r="M139" s="14">
        <f t="shared" si="1"/>
        <v>205.6079</v>
      </c>
    </row>
    <row r="140" spans="1:13" ht="57">
      <c r="A140" s="13" t="s">
        <v>6599</v>
      </c>
      <c r="B140" s="13" t="s">
        <v>24</v>
      </c>
      <c r="C140" s="13" t="s">
        <v>40</v>
      </c>
      <c r="D140" s="13" t="s">
        <v>6600</v>
      </c>
      <c r="E140" s="13"/>
      <c r="F140" s="13" t="s">
        <v>6473</v>
      </c>
      <c r="G140" s="13" t="s">
        <v>6474</v>
      </c>
      <c r="H140" s="13" t="s">
        <v>6590</v>
      </c>
      <c r="I140" s="13" t="s">
        <v>134</v>
      </c>
      <c r="J140" s="14">
        <v>443.387</v>
      </c>
      <c r="K140" s="13" t="s">
        <v>6601</v>
      </c>
      <c r="L140" s="13" t="s">
        <v>6602</v>
      </c>
      <c r="M140" s="14">
        <f t="shared" ref="M140:M203" si="2">IF(J140="","",J140*(1+$B$8))</f>
        <v>443.387</v>
      </c>
    </row>
    <row r="141" spans="1:13" ht="57">
      <c r="A141" s="13" t="s">
        <v>6603</v>
      </c>
      <c r="B141" s="13" t="s">
        <v>24</v>
      </c>
      <c r="C141" s="13" t="s">
        <v>40</v>
      </c>
      <c r="D141" s="13" t="s">
        <v>6604</v>
      </c>
      <c r="E141" s="13"/>
      <c r="F141" s="13" t="s">
        <v>6473</v>
      </c>
      <c r="G141" s="13" t="s">
        <v>6474</v>
      </c>
      <c r="H141" s="13" t="s">
        <v>6605</v>
      </c>
      <c r="I141" s="13" t="s">
        <v>134</v>
      </c>
      <c r="J141" s="14">
        <v>48.035299999999999</v>
      </c>
      <c r="K141" s="13" t="s">
        <v>6606</v>
      </c>
      <c r="L141" s="13" t="s">
        <v>6607</v>
      </c>
      <c r="M141" s="14">
        <f t="shared" si="2"/>
        <v>48.035299999999999</v>
      </c>
    </row>
    <row r="142" spans="1:13" ht="57">
      <c r="A142" s="13" t="s">
        <v>6608</v>
      </c>
      <c r="B142" s="13" t="s">
        <v>24</v>
      </c>
      <c r="C142" s="13" t="s">
        <v>40</v>
      </c>
      <c r="D142" s="13" t="s">
        <v>6609</v>
      </c>
      <c r="E142" s="13"/>
      <c r="F142" s="13" t="s">
        <v>6473</v>
      </c>
      <c r="G142" s="13" t="s">
        <v>6474</v>
      </c>
      <c r="H142" s="13" t="s">
        <v>6605</v>
      </c>
      <c r="I142" s="13" t="s">
        <v>134</v>
      </c>
      <c r="J142" s="14">
        <v>32.146700000000003</v>
      </c>
      <c r="K142" s="13" t="s">
        <v>6610</v>
      </c>
      <c r="L142" s="13" t="s">
        <v>6611</v>
      </c>
      <c r="M142" s="14">
        <f t="shared" si="2"/>
        <v>32.146700000000003</v>
      </c>
    </row>
    <row r="143" spans="1:13" ht="57">
      <c r="A143" s="13" t="s">
        <v>6612</v>
      </c>
      <c r="B143" s="13" t="s">
        <v>24</v>
      </c>
      <c r="C143" s="13" t="s">
        <v>40</v>
      </c>
      <c r="D143" s="13" t="s">
        <v>6613</v>
      </c>
      <c r="E143" s="13"/>
      <c r="F143" s="13" t="s">
        <v>6473</v>
      </c>
      <c r="G143" s="13" t="s">
        <v>6474</v>
      </c>
      <c r="H143" s="13" t="s">
        <v>6605</v>
      </c>
      <c r="I143" s="13" t="s">
        <v>134</v>
      </c>
      <c r="J143" s="14">
        <v>15.924300000000001</v>
      </c>
      <c r="K143" s="13" t="s">
        <v>6614</v>
      </c>
      <c r="L143" s="13" t="s">
        <v>6615</v>
      </c>
      <c r="M143" s="14">
        <f t="shared" si="2"/>
        <v>15.924300000000001</v>
      </c>
    </row>
    <row r="144" spans="1:13" ht="57">
      <c r="A144" s="13" t="s">
        <v>6616</v>
      </c>
      <c r="B144" s="13" t="s">
        <v>24</v>
      </c>
      <c r="C144" s="13" t="s">
        <v>40</v>
      </c>
      <c r="D144" s="13" t="s">
        <v>6617</v>
      </c>
      <c r="E144" s="13"/>
      <c r="F144" s="13" t="s">
        <v>6473</v>
      </c>
      <c r="G144" s="13" t="s">
        <v>6474</v>
      </c>
      <c r="H144" s="13" t="s">
        <v>6605</v>
      </c>
      <c r="I144" s="13" t="s">
        <v>134</v>
      </c>
      <c r="J144" s="14">
        <v>24.705500000000001</v>
      </c>
      <c r="K144" s="13" t="s">
        <v>6618</v>
      </c>
      <c r="L144" s="13" t="s">
        <v>6619</v>
      </c>
      <c r="M144" s="14">
        <f t="shared" si="2"/>
        <v>24.705500000000001</v>
      </c>
    </row>
    <row r="145" spans="1:13" ht="45.6">
      <c r="A145" s="13" t="s">
        <v>6620</v>
      </c>
      <c r="B145" s="13" t="s">
        <v>24</v>
      </c>
      <c r="C145" s="13" t="s">
        <v>40</v>
      </c>
      <c r="D145" s="13" t="s">
        <v>6621</v>
      </c>
      <c r="E145" s="13"/>
      <c r="F145" s="13" t="s">
        <v>6473</v>
      </c>
      <c r="G145" s="13" t="s">
        <v>6474</v>
      </c>
      <c r="H145" s="13" t="s">
        <v>6605</v>
      </c>
      <c r="I145" s="13" t="s">
        <v>134</v>
      </c>
      <c r="J145" s="14">
        <v>49.411000000000001</v>
      </c>
      <c r="K145" s="13" t="s">
        <v>6622</v>
      </c>
      <c r="L145" s="13" t="s">
        <v>6622</v>
      </c>
      <c r="M145" s="14">
        <f t="shared" si="2"/>
        <v>49.411000000000001</v>
      </c>
    </row>
    <row r="146" spans="1:13" ht="45.6">
      <c r="A146" s="13" t="s">
        <v>6623</v>
      </c>
      <c r="B146" s="13" t="s">
        <v>24</v>
      </c>
      <c r="C146" s="13" t="s">
        <v>40</v>
      </c>
      <c r="D146" s="13" t="s">
        <v>6624</v>
      </c>
      <c r="E146" s="13"/>
      <c r="F146" s="13" t="s">
        <v>6473</v>
      </c>
      <c r="G146" s="13" t="s">
        <v>6474</v>
      </c>
      <c r="H146" s="13" t="s">
        <v>6605</v>
      </c>
      <c r="I146" s="13" t="s">
        <v>134</v>
      </c>
      <c r="J146" s="14">
        <v>23.242999999999999</v>
      </c>
      <c r="K146" s="13" t="s">
        <v>6625</v>
      </c>
      <c r="L146" s="13" t="s">
        <v>6626</v>
      </c>
      <c r="M146" s="14">
        <f t="shared" si="2"/>
        <v>23.242999999999999</v>
      </c>
    </row>
    <row r="147" spans="1:13" ht="57">
      <c r="A147" s="13" t="s">
        <v>6627</v>
      </c>
      <c r="B147" s="13" t="s">
        <v>24</v>
      </c>
      <c r="C147" s="13" t="s">
        <v>40</v>
      </c>
      <c r="D147" s="13" t="s">
        <v>6628</v>
      </c>
      <c r="E147" s="13"/>
      <c r="F147" s="13" t="s">
        <v>6473</v>
      </c>
      <c r="G147" s="13" t="s">
        <v>6474</v>
      </c>
      <c r="H147" s="13" t="s">
        <v>6629</v>
      </c>
      <c r="I147" s="13" t="s">
        <v>134</v>
      </c>
      <c r="J147" s="14">
        <v>217.53649999999999</v>
      </c>
      <c r="K147" s="13" t="s">
        <v>6630</v>
      </c>
      <c r="L147" s="13" t="s">
        <v>6631</v>
      </c>
      <c r="M147" s="14">
        <f t="shared" si="2"/>
        <v>217.53649999999999</v>
      </c>
    </row>
    <row r="148" spans="1:13" ht="45.6">
      <c r="A148" s="13" t="s">
        <v>6632</v>
      </c>
      <c r="B148" s="13" t="s">
        <v>24</v>
      </c>
      <c r="C148" s="13" t="s">
        <v>40</v>
      </c>
      <c r="D148" s="13" t="s">
        <v>6633</v>
      </c>
      <c r="E148" s="13"/>
      <c r="F148" s="13" t="s">
        <v>6634</v>
      </c>
      <c r="G148" s="13" t="s">
        <v>6635</v>
      </c>
      <c r="H148" s="13" t="s">
        <v>6636</v>
      </c>
      <c r="I148" s="13" t="s">
        <v>47</v>
      </c>
      <c r="J148" s="14">
        <v>30.9999</v>
      </c>
      <c r="K148" s="13" t="s">
        <v>6637</v>
      </c>
      <c r="L148" s="13" t="s">
        <v>6637</v>
      </c>
      <c r="M148" s="14">
        <f t="shared" si="2"/>
        <v>30.9999</v>
      </c>
    </row>
    <row r="149" spans="1:13" ht="57">
      <c r="A149" s="13" t="s">
        <v>6638</v>
      </c>
      <c r="B149" s="13" t="s">
        <v>24</v>
      </c>
      <c r="C149" s="13" t="s">
        <v>40</v>
      </c>
      <c r="D149" s="13" t="s">
        <v>6639</v>
      </c>
      <c r="E149" s="13"/>
      <c r="F149" s="13" t="s">
        <v>6634</v>
      </c>
      <c r="G149" s="13" t="s">
        <v>6635</v>
      </c>
      <c r="H149" s="13" t="s">
        <v>6636</v>
      </c>
      <c r="I149" s="13" t="s">
        <v>47</v>
      </c>
      <c r="J149" s="14">
        <v>40.7682</v>
      </c>
      <c r="K149" s="13" t="s">
        <v>6640</v>
      </c>
      <c r="L149" s="13" t="s">
        <v>6640</v>
      </c>
      <c r="M149" s="14">
        <f t="shared" si="2"/>
        <v>40.7682</v>
      </c>
    </row>
    <row r="150" spans="1:13" ht="57">
      <c r="A150" s="13" t="s">
        <v>6641</v>
      </c>
      <c r="B150" s="13" t="s">
        <v>24</v>
      </c>
      <c r="C150" s="13" t="s">
        <v>40</v>
      </c>
      <c r="D150" s="13" t="s">
        <v>6642</v>
      </c>
      <c r="E150" s="13"/>
      <c r="F150" s="13" t="s">
        <v>6634</v>
      </c>
      <c r="G150" s="13" t="s">
        <v>6635</v>
      </c>
      <c r="H150" s="13" t="s">
        <v>6636</v>
      </c>
      <c r="I150" s="13" t="s">
        <v>47</v>
      </c>
      <c r="J150" s="14">
        <v>57.587499999999999</v>
      </c>
      <c r="K150" s="13" t="s">
        <v>6643</v>
      </c>
      <c r="L150" s="13" t="s">
        <v>6643</v>
      </c>
      <c r="M150" s="14">
        <f t="shared" si="2"/>
        <v>57.587499999999999</v>
      </c>
    </row>
    <row r="151" spans="1:13" ht="57">
      <c r="A151" s="13" t="s">
        <v>6644</v>
      </c>
      <c r="B151" s="13" t="s">
        <v>24</v>
      </c>
      <c r="C151" s="13" t="s">
        <v>40</v>
      </c>
      <c r="D151" s="13" t="s">
        <v>6645</v>
      </c>
      <c r="E151" s="13"/>
      <c r="F151" s="13" t="s">
        <v>6634</v>
      </c>
      <c r="G151" s="13" t="s">
        <v>6635</v>
      </c>
      <c r="H151" s="13" t="s">
        <v>6636</v>
      </c>
      <c r="I151" s="13" t="s">
        <v>47</v>
      </c>
      <c r="J151" s="14">
        <v>76.3245</v>
      </c>
      <c r="K151" s="13" t="s">
        <v>6646</v>
      </c>
      <c r="L151" s="13" t="s">
        <v>6646</v>
      </c>
      <c r="M151" s="14">
        <f t="shared" si="2"/>
        <v>76.3245</v>
      </c>
    </row>
    <row r="152" spans="1:13" ht="57">
      <c r="A152" s="13" t="s">
        <v>6647</v>
      </c>
      <c r="B152" s="13" t="s">
        <v>24</v>
      </c>
      <c r="C152" s="13" t="s">
        <v>40</v>
      </c>
      <c r="D152" s="13" t="s">
        <v>6648</v>
      </c>
      <c r="E152" s="13"/>
      <c r="F152" s="13" t="s">
        <v>6634</v>
      </c>
      <c r="G152" s="13" t="s">
        <v>6635</v>
      </c>
      <c r="H152" s="13" t="s">
        <v>6636</v>
      </c>
      <c r="I152" s="13" t="s">
        <v>47</v>
      </c>
      <c r="J152" s="14">
        <v>93.730900000000005</v>
      </c>
      <c r="K152" s="13" t="s">
        <v>6649</v>
      </c>
      <c r="L152" s="13" t="s">
        <v>6649</v>
      </c>
      <c r="M152" s="14">
        <f t="shared" si="2"/>
        <v>93.730900000000005</v>
      </c>
    </row>
    <row r="153" spans="1:13" ht="45.6">
      <c r="A153" s="13" t="s">
        <v>6650</v>
      </c>
      <c r="B153" s="13" t="s">
        <v>24</v>
      </c>
      <c r="C153" s="13" t="s">
        <v>40</v>
      </c>
      <c r="D153" s="13" t="s">
        <v>6651</v>
      </c>
      <c r="E153" s="13"/>
      <c r="F153" s="13" t="s">
        <v>6634</v>
      </c>
      <c r="G153" s="13" t="s">
        <v>6635</v>
      </c>
      <c r="H153" s="13" t="s">
        <v>6652</v>
      </c>
      <c r="I153" s="13" t="s">
        <v>134</v>
      </c>
      <c r="J153" s="14">
        <v>14.7942</v>
      </c>
      <c r="K153" s="13" t="s">
        <v>6653</v>
      </c>
      <c r="L153" s="13" t="s">
        <v>6653</v>
      </c>
      <c r="M153" s="14">
        <f t="shared" si="2"/>
        <v>14.7942</v>
      </c>
    </row>
    <row r="154" spans="1:13" ht="45.6">
      <c r="A154" s="13" t="s">
        <v>6654</v>
      </c>
      <c r="B154" s="13" t="s">
        <v>24</v>
      </c>
      <c r="C154" s="13" t="s">
        <v>40</v>
      </c>
      <c r="D154" s="13" t="s">
        <v>6655</v>
      </c>
      <c r="E154" s="13"/>
      <c r="F154" s="13" t="s">
        <v>6634</v>
      </c>
      <c r="G154" s="13" t="s">
        <v>6635</v>
      </c>
      <c r="H154" s="13" t="s">
        <v>6652</v>
      </c>
      <c r="I154" s="13" t="s">
        <v>134</v>
      </c>
      <c r="J154" s="14">
        <v>18.631799999999998</v>
      </c>
      <c r="K154" s="13" t="s">
        <v>6656</v>
      </c>
      <c r="L154" s="13" t="s">
        <v>6656</v>
      </c>
      <c r="M154" s="14">
        <f t="shared" si="2"/>
        <v>18.631799999999998</v>
      </c>
    </row>
    <row r="155" spans="1:13" ht="45.6">
      <c r="A155" s="13" t="s">
        <v>6657</v>
      </c>
      <c r="B155" s="13" t="s">
        <v>24</v>
      </c>
      <c r="C155" s="13" t="s">
        <v>40</v>
      </c>
      <c r="D155" s="13" t="s">
        <v>6658</v>
      </c>
      <c r="E155" s="13"/>
      <c r="F155" s="13" t="s">
        <v>6634</v>
      </c>
      <c r="G155" s="13" t="s">
        <v>6635</v>
      </c>
      <c r="H155" s="13" t="s">
        <v>6652</v>
      </c>
      <c r="I155" s="13" t="s">
        <v>134</v>
      </c>
      <c r="J155" s="14">
        <v>21.798300000000001</v>
      </c>
      <c r="K155" s="13" t="s">
        <v>6659</v>
      </c>
      <c r="L155" s="13" t="s">
        <v>6659</v>
      </c>
      <c r="M155" s="14">
        <f t="shared" si="2"/>
        <v>21.798300000000001</v>
      </c>
    </row>
    <row r="156" spans="1:13" ht="45.6">
      <c r="A156" s="13" t="s">
        <v>6660</v>
      </c>
      <c r="B156" s="13" t="s">
        <v>24</v>
      </c>
      <c r="C156" s="13" t="s">
        <v>40</v>
      </c>
      <c r="D156" s="13" t="s">
        <v>6661</v>
      </c>
      <c r="E156" s="13"/>
      <c r="F156" s="13" t="s">
        <v>6634</v>
      </c>
      <c r="G156" s="13" t="s">
        <v>6635</v>
      </c>
      <c r="H156" s="13" t="s">
        <v>6662</v>
      </c>
      <c r="I156" s="13" t="s">
        <v>134</v>
      </c>
      <c r="J156" s="14">
        <v>25.523099999999999</v>
      </c>
      <c r="K156" s="13" t="s">
        <v>6663</v>
      </c>
      <c r="L156" s="13" t="s">
        <v>6663</v>
      </c>
      <c r="M156" s="14">
        <f t="shared" si="2"/>
        <v>25.523099999999999</v>
      </c>
    </row>
    <row r="157" spans="1:13" ht="45.6">
      <c r="A157" s="13" t="s">
        <v>6664</v>
      </c>
      <c r="B157" s="13" t="s">
        <v>24</v>
      </c>
      <c r="C157" s="13" t="s">
        <v>40</v>
      </c>
      <c r="D157" s="13" t="s">
        <v>6665</v>
      </c>
      <c r="E157" s="13"/>
      <c r="F157" s="13" t="s">
        <v>6634</v>
      </c>
      <c r="G157" s="13" t="s">
        <v>6635</v>
      </c>
      <c r="H157" s="13" t="s">
        <v>6662</v>
      </c>
      <c r="I157" s="13" t="s">
        <v>134</v>
      </c>
      <c r="J157" s="14">
        <v>34.202300000000001</v>
      </c>
      <c r="K157" s="13" t="s">
        <v>6666</v>
      </c>
      <c r="L157" s="13" t="s">
        <v>6666</v>
      </c>
      <c r="M157" s="14">
        <f t="shared" si="2"/>
        <v>34.202300000000001</v>
      </c>
    </row>
    <row r="158" spans="1:13" ht="45.6">
      <c r="A158" s="13" t="s">
        <v>6667</v>
      </c>
      <c r="B158" s="13" t="s">
        <v>24</v>
      </c>
      <c r="C158" s="13" t="s">
        <v>40</v>
      </c>
      <c r="D158" s="13" t="s">
        <v>6668</v>
      </c>
      <c r="E158" s="13"/>
      <c r="F158" s="13" t="s">
        <v>6634</v>
      </c>
      <c r="G158" s="13" t="s">
        <v>6635</v>
      </c>
      <c r="H158" s="13" t="s">
        <v>6662</v>
      </c>
      <c r="I158" s="13" t="s">
        <v>134</v>
      </c>
      <c r="J158" s="14">
        <v>42.606299999999997</v>
      </c>
      <c r="K158" s="13" t="s">
        <v>6669</v>
      </c>
      <c r="L158" s="13" t="s">
        <v>6669</v>
      </c>
      <c r="M158" s="14">
        <f t="shared" si="2"/>
        <v>42.606299999999997</v>
      </c>
    </row>
    <row r="159" spans="1:13" ht="45.6">
      <c r="A159" s="13" t="s">
        <v>6670</v>
      </c>
      <c r="B159" s="13" t="s">
        <v>24</v>
      </c>
      <c r="C159" s="13" t="s">
        <v>40</v>
      </c>
      <c r="D159" s="13" t="s">
        <v>6671</v>
      </c>
      <c r="E159" s="13"/>
      <c r="F159" s="13" t="s">
        <v>6634</v>
      </c>
      <c r="G159" s="13" t="s">
        <v>6635</v>
      </c>
      <c r="H159" s="13" t="s">
        <v>6662</v>
      </c>
      <c r="I159" s="13" t="s">
        <v>134</v>
      </c>
      <c r="J159" s="14">
        <v>58.239600000000003</v>
      </c>
      <c r="K159" s="13" t="s">
        <v>6672</v>
      </c>
      <c r="L159" s="13" t="s">
        <v>6672</v>
      </c>
      <c r="M159" s="14">
        <f t="shared" si="2"/>
        <v>58.239600000000003</v>
      </c>
    </row>
    <row r="160" spans="1:13" ht="57">
      <c r="A160" s="13" t="s">
        <v>6673</v>
      </c>
      <c r="B160" s="13" t="s">
        <v>24</v>
      </c>
      <c r="C160" s="13" t="s">
        <v>40</v>
      </c>
      <c r="D160" s="13" t="s">
        <v>6674</v>
      </c>
      <c r="E160" s="13"/>
      <c r="F160" s="13" t="s">
        <v>6634</v>
      </c>
      <c r="G160" s="13" t="s">
        <v>6635</v>
      </c>
      <c r="H160" s="13" t="s">
        <v>6675</v>
      </c>
      <c r="I160" s="13" t="s">
        <v>134</v>
      </c>
      <c r="J160" s="14">
        <v>48.722099999999998</v>
      </c>
      <c r="K160" s="13" t="s">
        <v>6676</v>
      </c>
      <c r="L160" s="13" t="s">
        <v>6676</v>
      </c>
      <c r="M160" s="14">
        <f t="shared" si="2"/>
        <v>48.722099999999998</v>
      </c>
    </row>
    <row r="161" spans="1:13" ht="57">
      <c r="A161" s="13" t="s">
        <v>6677</v>
      </c>
      <c r="B161" s="13" t="s">
        <v>24</v>
      </c>
      <c r="C161" s="13" t="s">
        <v>40</v>
      </c>
      <c r="D161" s="13" t="s">
        <v>6678</v>
      </c>
      <c r="E161" s="13"/>
      <c r="F161" s="13" t="s">
        <v>6634</v>
      </c>
      <c r="G161" s="13" t="s">
        <v>6635</v>
      </c>
      <c r="H161" s="13" t="s">
        <v>6652</v>
      </c>
      <c r="I161" s="13" t="s">
        <v>134</v>
      </c>
      <c r="J161" s="14">
        <v>62.374000000000002</v>
      </c>
      <c r="K161" s="13" t="s">
        <v>6679</v>
      </c>
      <c r="L161" s="13" t="s">
        <v>6679</v>
      </c>
      <c r="M161" s="14">
        <f t="shared" si="2"/>
        <v>62.374000000000002</v>
      </c>
    </row>
    <row r="162" spans="1:13" ht="57">
      <c r="A162" s="13" t="s">
        <v>6680</v>
      </c>
      <c r="B162" s="13" t="s">
        <v>24</v>
      </c>
      <c r="C162" s="13" t="s">
        <v>40</v>
      </c>
      <c r="D162" s="13" t="s">
        <v>6681</v>
      </c>
      <c r="E162" s="13"/>
      <c r="F162" s="13" t="s">
        <v>6634</v>
      </c>
      <c r="G162" s="13" t="s">
        <v>6635</v>
      </c>
      <c r="H162" s="13" t="s">
        <v>6636</v>
      </c>
      <c r="I162" s="13" t="s">
        <v>47</v>
      </c>
      <c r="J162" s="14">
        <v>96.331500000000005</v>
      </c>
      <c r="K162" s="13" t="s">
        <v>6682</v>
      </c>
      <c r="L162" s="13" t="s">
        <v>6682</v>
      </c>
      <c r="M162" s="14">
        <f t="shared" si="2"/>
        <v>96.331500000000005</v>
      </c>
    </row>
    <row r="163" spans="1:13" ht="57">
      <c r="A163" s="13" t="s">
        <v>6683</v>
      </c>
      <c r="B163" s="13" t="s">
        <v>24</v>
      </c>
      <c r="C163" s="13" t="s">
        <v>40</v>
      </c>
      <c r="D163" s="13" t="s">
        <v>6684</v>
      </c>
      <c r="E163" s="13"/>
      <c r="F163" s="13" t="s">
        <v>6634</v>
      </c>
      <c r="G163" s="13" t="s">
        <v>6685</v>
      </c>
      <c r="H163" s="13" t="s">
        <v>6686</v>
      </c>
      <c r="I163" s="13" t="s">
        <v>104</v>
      </c>
      <c r="J163" s="14">
        <v>37.178400000000003</v>
      </c>
      <c r="K163" s="13" t="s">
        <v>6687</v>
      </c>
      <c r="L163" s="13" t="s">
        <v>6687</v>
      </c>
      <c r="M163" s="14">
        <f t="shared" si="2"/>
        <v>37.178400000000003</v>
      </c>
    </row>
    <row r="164" spans="1:13" ht="57">
      <c r="A164" s="13" t="s">
        <v>6688</v>
      </c>
      <c r="B164" s="13" t="s">
        <v>24</v>
      </c>
      <c r="C164" s="13" t="s">
        <v>40</v>
      </c>
      <c r="D164" s="13" t="s">
        <v>6689</v>
      </c>
      <c r="E164" s="13"/>
      <c r="F164" s="13" t="s">
        <v>6634</v>
      </c>
      <c r="G164" s="13" t="s">
        <v>6685</v>
      </c>
      <c r="H164" s="13" t="s">
        <v>6686</v>
      </c>
      <c r="I164" s="13" t="s">
        <v>104</v>
      </c>
      <c r="J164" s="14">
        <v>80.541899999999998</v>
      </c>
      <c r="K164" s="13" t="s">
        <v>6690</v>
      </c>
      <c r="L164" s="13" t="s">
        <v>6690</v>
      </c>
      <c r="M164" s="14">
        <f t="shared" si="2"/>
        <v>80.541899999999998</v>
      </c>
    </row>
    <row r="165" spans="1:13" ht="57">
      <c r="A165" s="13" t="s">
        <v>6691</v>
      </c>
      <c r="B165" s="13" t="s">
        <v>24</v>
      </c>
      <c r="C165" s="13" t="s">
        <v>40</v>
      </c>
      <c r="D165" s="13" t="s">
        <v>6692</v>
      </c>
      <c r="E165" s="13"/>
      <c r="F165" s="13" t="s">
        <v>6634</v>
      </c>
      <c r="G165" s="13" t="s">
        <v>6685</v>
      </c>
      <c r="H165" s="13" t="s">
        <v>6686</v>
      </c>
      <c r="I165" s="13" t="s">
        <v>104</v>
      </c>
      <c r="J165" s="14">
        <v>154.01990000000001</v>
      </c>
      <c r="K165" s="13" t="s">
        <v>6693</v>
      </c>
      <c r="L165" s="13" t="s">
        <v>6693</v>
      </c>
      <c r="M165" s="14">
        <f t="shared" si="2"/>
        <v>154.01990000000001</v>
      </c>
    </row>
    <row r="166" spans="1:13" ht="57">
      <c r="A166" s="13" t="s">
        <v>6694</v>
      </c>
      <c r="B166" s="13" t="s">
        <v>24</v>
      </c>
      <c r="C166" s="13" t="s">
        <v>40</v>
      </c>
      <c r="D166" s="13" t="s">
        <v>6695</v>
      </c>
      <c r="E166" s="13"/>
      <c r="F166" s="13" t="s">
        <v>6634</v>
      </c>
      <c r="G166" s="13" t="s">
        <v>6685</v>
      </c>
      <c r="H166" s="13" t="s">
        <v>6696</v>
      </c>
      <c r="I166" s="13" t="s">
        <v>104</v>
      </c>
      <c r="J166" s="14">
        <v>68.662199999999999</v>
      </c>
      <c r="K166" s="13" t="s">
        <v>6697</v>
      </c>
      <c r="L166" s="13" t="s">
        <v>6697</v>
      </c>
      <c r="M166" s="14">
        <f t="shared" si="2"/>
        <v>68.662199999999999</v>
      </c>
    </row>
    <row r="167" spans="1:13" ht="57">
      <c r="A167" s="13" t="s">
        <v>6698</v>
      </c>
      <c r="B167" s="13" t="s">
        <v>24</v>
      </c>
      <c r="C167" s="13" t="s">
        <v>40</v>
      </c>
      <c r="D167" s="13" t="s">
        <v>6699</v>
      </c>
      <c r="E167" s="13"/>
      <c r="F167" s="13" t="s">
        <v>6634</v>
      </c>
      <c r="G167" s="13" t="s">
        <v>6685</v>
      </c>
      <c r="H167" s="13" t="s">
        <v>6696</v>
      </c>
      <c r="I167" s="13" t="s">
        <v>104</v>
      </c>
      <c r="J167" s="14">
        <v>117.82989999999999</v>
      </c>
      <c r="K167" s="13" t="s">
        <v>6700</v>
      </c>
      <c r="L167" s="13" t="s">
        <v>6700</v>
      </c>
      <c r="M167" s="14">
        <f t="shared" si="2"/>
        <v>117.82989999999999</v>
      </c>
    </row>
    <row r="168" spans="1:13" ht="57">
      <c r="A168" s="13" t="s">
        <v>6701</v>
      </c>
      <c r="B168" s="13" t="s">
        <v>24</v>
      </c>
      <c r="C168" s="13" t="s">
        <v>40</v>
      </c>
      <c r="D168" s="13" t="s">
        <v>6702</v>
      </c>
      <c r="E168" s="13"/>
      <c r="F168" s="13" t="s">
        <v>6634</v>
      </c>
      <c r="G168" s="13" t="s">
        <v>6685</v>
      </c>
      <c r="H168" s="13" t="s">
        <v>6696</v>
      </c>
      <c r="I168" s="13" t="s">
        <v>104</v>
      </c>
      <c r="J168" s="14">
        <v>86.288700000000006</v>
      </c>
      <c r="K168" s="13" t="s">
        <v>6703</v>
      </c>
      <c r="L168" s="13" t="s">
        <v>6703</v>
      </c>
      <c r="M168" s="14">
        <f t="shared" si="2"/>
        <v>86.288700000000006</v>
      </c>
    </row>
    <row r="169" spans="1:13" ht="57">
      <c r="A169" s="13" t="s">
        <v>6704</v>
      </c>
      <c r="B169" s="13" t="s">
        <v>24</v>
      </c>
      <c r="C169" s="13" t="s">
        <v>40</v>
      </c>
      <c r="D169" s="13" t="s">
        <v>6705</v>
      </c>
      <c r="E169" s="13"/>
      <c r="F169" s="13" t="s">
        <v>6634</v>
      </c>
      <c r="G169" s="13" t="s">
        <v>6685</v>
      </c>
      <c r="H169" s="13" t="s">
        <v>6696</v>
      </c>
      <c r="I169" s="13" t="s">
        <v>104</v>
      </c>
      <c r="J169" s="14">
        <v>158.6352</v>
      </c>
      <c r="K169" s="13" t="s">
        <v>6706</v>
      </c>
      <c r="L169" s="13" t="s">
        <v>6706</v>
      </c>
      <c r="M169" s="14">
        <f t="shared" si="2"/>
        <v>158.6352</v>
      </c>
    </row>
    <row r="170" spans="1:13" ht="57">
      <c r="A170" s="13" t="s">
        <v>6707</v>
      </c>
      <c r="B170" s="13" t="s">
        <v>24</v>
      </c>
      <c r="C170" s="13" t="s">
        <v>40</v>
      </c>
      <c r="D170" s="13" t="s">
        <v>6708</v>
      </c>
      <c r="E170" s="13"/>
      <c r="F170" s="13" t="s">
        <v>6634</v>
      </c>
      <c r="G170" s="13" t="s">
        <v>6685</v>
      </c>
      <c r="H170" s="13" t="s">
        <v>6696</v>
      </c>
      <c r="I170" s="13" t="s">
        <v>104</v>
      </c>
      <c r="J170" s="14">
        <v>108.12520000000001</v>
      </c>
      <c r="K170" s="13" t="s">
        <v>6709</v>
      </c>
      <c r="L170" s="13" t="s">
        <v>6709</v>
      </c>
      <c r="M170" s="14">
        <f t="shared" si="2"/>
        <v>108.12520000000001</v>
      </c>
    </row>
    <row r="171" spans="1:13" ht="57">
      <c r="A171" s="13" t="s">
        <v>6710</v>
      </c>
      <c r="B171" s="13" t="s">
        <v>24</v>
      </c>
      <c r="C171" s="13" t="s">
        <v>40</v>
      </c>
      <c r="D171" s="13" t="s">
        <v>6711</v>
      </c>
      <c r="E171" s="13"/>
      <c r="F171" s="13" t="s">
        <v>6634</v>
      </c>
      <c r="G171" s="13" t="s">
        <v>6685</v>
      </c>
      <c r="H171" s="13" t="s">
        <v>6696</v>
      </c>
      <c r="I171" s="13" t="s">
        <v>104</v>
      </c>
      <c r="J171" s="14">
        <v>197.22280000000001</v>
      </c>
      <c r="K171" s="13" t="s">
        <v>6712</v>
      </c>
      <c r="L171" s="13" t="s">
        <v>6712</v>
      </c>
      <c r="M171" s="14">
        <f t="shared" si="2"/>
        <v>197.22280000000001</v>
      </c>
    </row>
    <row r="172" spans="1:13" ht="57">
      <c r="A172" s="13" t="s">
        <v>6713</v>
      </c>
      <c r="B172" s="13" t="s">
        <v>24</v>
      </c>
      <c r="C172" s="13" t="s">
        <v>40</v>
      </c>
      <c r="D172" s="13" t="s">
        <v>6714</v>
      </c>
      <c r="E172" s="13"/>
      <c r="F172" s="13" t="s">
        <v>6634</v>
      </c>
      <c r="G172" s="13" t="s">
        <v>6685</v>
      </c>
      <c r="H172" s="13" t="s">
        <v>6696</v>
      </c>
      <c r="I172" s="13" t="s">
        <v>104</v>
      </c>
      <c r="J172" s="14">
        <v>130.64240000000001</v>
      </c>
      <c r="K172" s="13" t="s">
        <v>6715</v>
      </c>
      <c r="L172" s="13" t="s">
        <v>6715</v>
      </c>
      <c r="M172" s="14">
        <f t="shared" si="2"/>
        <v>130.64240000000001</v>
      </c>
    </row>
    <row r="173" spans="1:13" ht="57">
      <c r="A173" s="13" t="s">
        <v>6716</v>
      </c>
      <c r="B173" s="13" t="s">
        <v>24</v>
      </c>
      <c r="C173" s="13" t="s">
        <v>40</v>
      </c>
      <c r="D173" s="13" t="s">
        <v>6717</v>
      </c>
      <c r="E173" s="13"/>
      <c r="F173" s="13" t="s">
        <v>6634</v>
      </c>
      <c r="G173" s="13" t="s">
        <v>6685</v>
      </c>
      <c r="H173" s="13" t="s">
        <v>6696</v>
      </c>
      <c r="I173" s="13" t="s">
        <v>104</v>
      </c>
      <c r="J173" s="14">
        <v>237.5847</v>
      </c>
      <c r="K173" s="13" t="s">
        <v>6718</v>
      </c>
      <c r="L173" s="13" t="s">
        <v>6718</v>
      </c>
      <c r="M173" s="14">
        <f t="shared" si="2"/>
        <v>237.5847</v>
      </c>
    </row>
    <row r="174" spans="1:13" ht="57">
      <c r="A174" s="13" t="s">
        <v>6719</v>
      </c>
      <c r="B174" s="13" t="s">
        <v>24</v>
      </c>
      <c r="C174" s="13" t="s">
        <v>40</v>
      </c>
      <c r="D174" s="13" t="s">
        <v>6720</v>
      </c>
      <c r="E174" s="13"/>
      <c r="F174" s="13" t="s">
        <v>6634</v>
      </c>
      <c r="G174" s="13" t="s">
        <v>6685</v>
      </c>
      <c r="H174" s="13" t="s">
        <v>6696</v>
      </c>
      <c r="I174" s="13" t="s">
        <v>104</v>
      </c>
      <c r="J174" s="14">
        <v>64.226799999999997</v>
      </c>
      <c r="K174" s="13" t="s">
        <v>6721</v>
      </c>
      <c r="L174" s="13" t="s">
        <v>6721</v>
      </c>
      <c r="M174" s="14">
        <f t="shared" si="2"/>
        <v>64.226799999999997</v>
      </c>
    </row>
    <row r="175" spans="1:13" ht="57">
      <c r="A175" s="13" t="s">
        <v>6722</v>
      </c>
      <c r="B175" s="13" t="s">
        <v>24</v>
      </c>
      <c r="C175" s="13" t="s">
        <v>40</v>
      </c>
      <c r="D175" s="13" t="s">
        <v>6723</v>
      </c>
      <c r="E175" s="13"/>
      <c r="F175" s="13" t="s">
        <v>6634</v>
      </c>
      <c r="G175" s="13" t="s">
        <v>6685</v>
      </c>
      <c r="H175" s="13" t="s">
        <v>6696</v>
      </c>
      <c r="I175" s="13" t="s">
        <v>104</v>
      </c>
      <c r="J175" s="14">
        <v>119.1604</v>
      </c>
      <c r="K175" s="13" t="s">
        <v>6724</v>
      </c>
      <c r="L175" s="13" t="s">
        <v>6724</v>
      </c>
      <c r="M175" s="14">
        <f t="shared" si="2"/>
        <v>119.1604</v>
      </c>
    </row>
    <row r="176" spans="1:13" ht="45.6">
      <c r="A176" s="13" t="s">
        <v>6725</v>
      </c>
      <c r="B176" s="13" t="s">
        <v>24</v>
      </c>
      <c r="C176" s="13" t="s">
        <v>40</v>
      </c>
      <c r="D176" s="13" t="s">
        <v>6726</v>
      </c>
      <c r="E176" s="13"/>
      <c r="F176" s="13" t="s">
        <v>6634</v>
      </c>
      <c r="G176" s="13" t="s">
        <v>6685</v>
      </c>
      <c r="H176" s="13" t="s">
        <v>6696</v>
      </c>
      <c r="I176" s="13" t="s">
        <v>104</v>
      </c>
      <c r="J176" s="14">
        <v>169.04300000000001</v>
      </c>
      <c r="K176" s="13" t="s">
        <v>6727</v>
      </c>
      <c r="L176" s="13" t="s">
        <v>6728</v>
      </c>
      <c r="M176" s="14">
        <f t="shared" si="2"/>
        <v>169.04300000000001</v>
      </c>
    </row>
    <row r="177" spans="1:13" ht="57">
      <c r="A177" s="13" t="s">
        <v>6729</v>
      </c>
      <c r="B177" s="13" t="s">
        <v>24</v>
      </c>
      <c r="C177" s="13" t="s">
        <v>40</v>
      </c>
      <c r="D177" s="13" t="s">
        <v>6730</v>
      </c>
      <c r="E177" s="13"/>
      <c r="F177" s="13" t="s">
        <v>6634</v>
      </c>
      <c r="G177" s="13" t="s">
        <v>6685</v>
      </c>
      <c r="H177" s="13" t="s">
        <v>6696</v>
      </c>
      <c r="I177" s="13" t="s">
        <v>104</v>
      </c>
      <c r="J177" s="14">
        <v>86.288700000000006</v>
      </c>
      <c r="K177" s="13" t="s">
        <v>6731</v>
      </c>
      <c r="L177" s="13" t="s">
        <v>6731</v>
      </c>
      <c r="M177" s="14">
        <f t="shared" si="2"/>
        <v>86.288700000000006</v>
      </c>
    </row>
    <row r="178" spans="1:13" ht="57">
      <c r="A178" s="13" t="s">
        <v>6732</v>
      </c>
      <c r="B178" s="13" t="s">
        <v>24</v>
      </c>
      <c r="C178" s="13" t="s">
        <v>40</v>
      </c>
      <c r="D178" s="13" t="s">
        <v>6733</v>
      </c>
      <c r="E178" s="13"/>
      <c r="F178" s="13" t="s">
        <v>6634</v>
      </c>
      <c r="G178" s="13" t="s">
        <v>6685</v>
      </c>
      <c r="H178" s="13" t="s">
        <v>6696</v>
      </c>
      <c r="I178" s="13" t="s">
        <v>104</v>
      </c>
      <c r="J178" s="14">
        <v>158.6352</v>
      </c>
      <c r="K178" s="13" t="s">
        <v>6734</v>
      </c>
      <c r="L178" s="13" t="s">
        <v>6734</v>
      </c>
      <c r="M178" s="14">
        <f t="shared" si="2"/>
        <v>158.6352</v>
      </c>
    </row>
    <row r="179" spans="1:13" ht="57">
      <c r="A179" s="13" t="s">
        <v>6735</v>
      </c>
      <c r="B179" s="13" t="s">
        <v>24</v>
      </c>
      <c r="C179" s="13" t="s">
        <v>40</v>
      </c>
      <c r="D179" s="13" t="s">
        <v>6736</v>
      </c>
      <c r="E179" s="13"/>
      <c r="F179" s="13" t="s">
        <v>6634</v>
      </c>
      <c r="G179" s="13" t="s">
        <v>6685</v>
      </c>
      <c r="H179" s="13" t="s">
        <v>6696</v>
      </c>
      <c r="I179" s="13" t="s">
        <v>104</v>
      </c>
      <c r="J179" s="14">
        <v>119.7146</v>
      </c>
      <c r="K179" s="13" t="s">
        <v>6737</v>
      </c>
      <c r="L179" s="13" t="s">
        <v>6737</v>
      </c>
      <c r="M179" s="14">
        <f t="shared" si="2"/>
        <v>119.7146</v>
      </c>
    </row>
    <row r="180" spans="1:13" ht="57">
      <c r="A180" s="13" t="s">
        <v>6738</v>
      </c>
      <c r="B180" s="13" t="s">
        <v>24</v>
      </c>
      <c r="C180" s="13" t="s">
        <v>40</v>
      </c>
      <c r="D180" s="13" t="s">
        <v>6739</v>
      </c>
      <c r="E180" s="13"/>
      <c r="F180" s="13" t="s">
        <v>6634</v>
      </c>
      <c r="G180" s="13" t="s">
        <v>6685</v>
      </c>
      <c r="H180" s="13" t="s">
        <v>6696</v>
      </c>
      <c r="I180" s="13" t="s">
        <v>104</v>
      </c>
      <c r="J180" s="14">
        <v>219.28469999999999</v>
      </c>
      <c r="K180" s="13" t="s">
        <v>6740</v>
      </c>
      <c r="L180" s="13" t="s">
        <v>6740</v>
      </c>
      <c r="M180" s="14">
        <f t="shared" si="2"/>
        <v>219.28469999999999</v>
      </c>
    </row>
    <row r="181" spans="1:13" ht="57">
      <c r="A181" s="13" t="s">
        <v>6741</v>
      </c>
      <c r="B181" s="13" t="s">
        <v>24</v>
      </c>
      <c r="C181" s="13" t="s">
        <v>40</v>
      </c>
      <c r="D181" s="13" t="s">
        <v>6742</v>
      </c>
      <c r="E181" s="13"/>
      <c r="F181" s="13" t="s">
        <v>6634</v>
      </c>
      <c r="G181" s="13" t="s">
        <v>6685</v>
      </c>
      <c r="H181" s="13" t="s">
        <v>6696</v>
      </c>
      <c r="I181" s="13" t="s">
        <v>104</v>
      </c>
      <c r="J181" s="14">
        <v>123.2628</v>
      </c>
      <c r="K181" s="13" t="s">
        <v>6743</v>
      </c>
      <c r="L181" s="13" t="s">
        <v>6743</v>
      </c>
      <c r="M181" s="14">
        <f t="shared" si="2"/>
        <v>123.2628</v>
      </c>
    </row>
    <row r="182" spans="1:13" ht="57">
      <c r="A182" s="13" t="s">
        <v>6744</v>
      </c>
      <c r="B182" s="13" t="s">
        <v>24</v>
      </c>
      <c r="C182" s="13" t="s">
        <v>40</v>
      </c>
      <c r="D182" s="13" t="s">
        <v>6745</v>
      </c>
      <c r="E182" s="13"/>
      <c r="F182" s="13" t="s">
        <v>6634</v>
      </c>
      <c r="G182" s="13" t="s">
        <v>6685</v>
      </c>
      <c r="H182" s="13" t="s">
        <v>6696</v>
      </c>
      <c r="I182" s="13" t="s">
        <v>104</v>
      </c>
      <c r="J182" s="14">
        <v>220.17189999999999</v>
      </c>
      <c r="K182" s="13" t="s">
        <v>6746</v>
      </c>
      <c r="L182" s="13" t="s">
        <v>6746</v>
      </c>
      <c r="M182" s="14">
        <f t="shared" si="2"/>
        <v>220.17189999999999</v>
      </c>
    </row>
    <row r="183" spans="1:13" ht="57">
      <c r="A183" s="13" t="s">
        <v>6747</v>
      </c>
      <c r="B183" s="13" t="s">
        <v>24</v>
      </c>
      <c r="C183" s="13" t="s">
        <v>40</v>
      </c>
      <c r="D183" s="13" t="s">
        <v>6748</v>
      </c>
      <c r="E183" s="13"/>
      <c r="F183" s="13" t="s">
        <v>6634</v>
      </c>
      <c r="G183" s="13" t="s">
        <v>6685</v>
      </c>
      <c r="H183" s="13" t="s">
        <v>6749</v>
      </c>
      <c r="I183" s="13" t="s">
        <v>47</v>
      </c>
      <c r="J183" s="14">
        <v>68.369699999999995</v>
      </c>
      <c r="K183" s="13" t="s">
        <v>6750</v>
      </c>
      <c r="L183" s="13" t="s">
        <v>6751</v>
      </c>
      <c r="M183" s="14">
        <f t="shared" si="2"/>
        <v>68.369699999999995</v>
      </c>
    </row>
    <row r="184" spans="1:13" ht="57">
      <c r="A184" s="13" t="s">
        <v>6752</v>
      </c>
      <c r="B184" s="13" t="s">
        <v>24</v>
      </c>
      <c r="C184" s="13" t="s">
        <v>40</v>
      </c>
      <c r="D184" s="13" t="s">
        <v>6753</v>
      </c>
      <c r="E184" s="13"/>
      <c r="F184" s="13" t="s">
        <v>6634</v>
      </c>
      <c r="G184" s="13" t="s">
        <v>6685</v>
      </c>
      <c r="H184" s="13" t="s">
        <v>6749</v>
      </c>
      <c r="I184" s="13" t="s">
        <v>47</v>
      </c>
      <c r="J184" s="14">
        <v>95.829599999999999</v>
      </c>
      <c r="K184" s="13" t="s">
        <v>6754</v>
      </c>
      <c r="L184" s="13" t="s">
        <v>6755</v>
      </c>
      <c r="M184" s="14">
        <f t="shared" si="2"/>
        <v>95.829599999999999</v>
      </c>
    </row>
    <row r="185" spans="1:13" ht="57">
      <c r="A185" s="13" t="s">
        <v>6756</v>
      </c>
      <c r="B185" s="13" t="s">
        <v>24</v>
      </c>
      <c r="C185" s="13" t="s">
        <v>40</v>
      </c>
      <c r="D185" s="13" t="s">
        <v>6757</v>
      </c>
      <c r="E185" s="13"/>
      <c r="F185" s="13" t="s">
        <v>6634</v>
      </c>
      <c r="G185" s="13" t="s">
        <v>6685</v>
      </c>
      <c r="H185" s="13" t="s">
        <v>6696</v>
      </c>
      <c r="I185" s="13" t="s">
        <v>134</v>
      </c>
      <c r="J185" s="14">
        <v>14.527200000000001</v>
      </c>
      <c r="K185" s="13" t="s">
        <v>6758</v>
      </c>
      <c r="L185" s="13" t="s">
        <v>6759</v>
      </c>
      <c r="M185" s="14">
        <f t="shared" si="2"/>
        <v>14.527200000000001</v>
      </c>
    </row>
    <row r="186" spans="1:13" ht="57">
      <c r="A186" s="13" t="s">
        <v>6760</v>
      </c>
      <c r="B186" s="13" t="s">
        <v>24</v>
      </c>
      <c r="C186" s="13" t="s">
        <v>40</v>
      </c>
      <c r="D186" s="13" t="s">
        <v>6761</v>
      </c>
      <c r="E186" s="13"/>
      <c r="F186" s="13" t="s">
        <v>6634</v>
      </c>
      <c r="G186" s="13" t="s">
        <v>6685</v>
      </c>
      <c r="H186" s="13" t="s">
        <v>6696</v>
      </c>
      <c r="I186" s="13" t="s">
        <v>134</v>
      </c>
      <c r="J186" s="14">
        <v>16.466200000000001</v>
      </c>
      <c r="K186" s="13" t="s">
        <v>6762</v>
      </c>
      <c r="L186" s="13" t="s">
        <v>6763</v>
      </c>
      <c r="M186" s="14">
        <f t="shared" si="2"/>
        <v>16.466200000000001</v>
      </c>
    </row>
    <row r="187" spans="1:13" ht="57">
      <c r="A187" s="13" t="s">
        <v>6764</v>
      </c>
      <c r="B187" s="13" t="s">
        <v>24</v>
      </c>
      <c r="C187" s="13" t="s">
        <v>40</v>
      </c>
      <c r="D187" s="13" t="s">
        <v>6765</v>
      </c>
      <c r="E187" s="13"/>
      <c r="F187" s="13" t="s">
        <v>6634</v>
      </c>
      <c r="G187" s="13" t="s">
        <v>6685</v>
      </c>
      <c r="H187" s="13" t="s">
        <v>6696</v>
      </c>
      <c r="I187" s="13" t="s">
        <v>134</v>
      </c>
      <c r="J187" s="14">
        <v>17.9617</v>
      </c>
      <c r="K187" s="13" t="s">
        <v>6766</v>
      </c>
      <c r="L187" s="13" t="s">
        <v>6767</v>
      </c>
      <c r="M187" s="14">
        <f t="shared" si="2"/>
        <v>17.9617</v>
      </c>
    </row>
    <row r="188" spans="1:13" ht="57">
      <c r="A188" s="13" t="s">
        <v>6768</v>
      </c>
      <c r="B188" s="13" t="s">
        <v>24</v>
      </c>
      <c r="C188" s="13" t="s">
        <v>40</v>
      </c>
      <c r="D188" s="13" t="s">
        <v>6769</v>
      </c>
      <c r="E188" s="13"/>
      <c r="F188" s="13" t="s">
        <v>6634</v>
      </c>
      <c r="G188" s="13" t="s">
        <v>6685</v>
      </c>
      <c r="H188" s="13" t="s">
        <v>6696</v>
      </c>
      <c r="I188" s="13" t="s">
        <v>134</v>
      </c>
      <c r="J188" s="14">
        <v>20.520800000000001</v>
      </c>
      <c r="K188" s="13" t="s">
        <v>6770</v>
      </c>
      <c r="L188" s="13" t="s">
        <v>6771</v>
      </c>
      <c r="M188" s="14">
        <f t="shared" si="2"/>
        <v>20.520800000000001</v>
      </c>
    </row>
    <row r="189" spans="1:13" ht="57">
      <c r="A189" s="13" t="s">
        <v>6772</v>
      </c>
      <c r="B189" s="13" t="s">
        <v>24</v>
      </c>
      <c r="C189" s="13" t="s">
        <v>40</v>
      </c>
      <c r="D189" s="13" t="s">
        <v>6773</v>
      </c>
      <c r="E189" s="13"/>
      <c r="F189" s="13" t="s">
        <v>6634</v>
      </c>
      <c r="G189" s="13" t="s">
        <v>6685</v>
      </c>
      <c r="H189" s="13" t="s">
        <v>6696</v>
      </c>
      <c r="I189" s="13" t="s">
        <v>134</v>
      </c>
      <c r="J189" s="14">
        <v>23.7</v>
      </c>
      <c r="K189" s="13" t="s">
        <v>6774</v>
      </c>
      <c r="L189" s="13" t="s">
        <v>6775</v>
      </c>
      <c r="M189" s="14">
        <f t="shared" si="2"/>
        <v>23.7</v>
      </c>
    </row>
    <row r="190" spans="1:13" ht="57">
      <c r="A190" s="13" t="s">
        <v>6776</v>
      </c>
      <c r="B190" s="13" t="s">
        <v>24</v>
      </c>
      <c r="C190" s="13" t="s">
        <v>40</v>
      </c>
      <c r="D190" s="13" t="s">
        <v>6777</v>
      </c>
      <c r="E190" s="13"/>
      <c r="F190" s="13" t="s">
        <v>6634</v>
      </c>
      <c r="G190" s="13" t="s">
        <v>6685</v>
      </c>
      <c r="H190" s="13" t="s">
        <v>6696</v>
      </c>
      <c r="I190" s="13" t="s">
        <v>134</v>
      </c>
      <c r="J190" s="14">
        <v>32.496299999999998</v>
      </c>
      <c r="K190" s="13" t="s">
        <v>6778</v>
      </c>
      <c r="L190" s="13" t="s">
        <v>6779</v>
      </c>
      <c r="M190" s="14">
        <f t="shared" si="2"/>
        <v>32.496299999999998</v>
      </c>
    </row>
    <row r="191" spans="1:13" ht="57">
      <c r="A191" s="13" t="s">
        <v>6780</v>
      </c>
      <c r="B191" s="13" t="s">
        <v>24</v>
      </c>
      <c r="C191" s="13" t="s">
        <v>40</v>
      </c>
      <c r="D191" s="13" t="s">
        <v>6781</v>
      </c>
      <c r="E191" s="13"/>
      <c r="F191" s="13" t="s">
        <v>6634</v>
      </c>
      <c r="G191" s="13" t="s">
        <v>6685</v>
      </c>
      <c r="H191" s="13" t="s">
        <v>6696</v>
      </c>
      <c r="I191" s="13" t="s">
        <v>134</v>
      </c>
      <c r="J191" s="14">
        <v>38.084699999999998</v>
      </c>
      <c r="K191" s="13" t="s">
        <v>6782</v>
      </c>
      <c r="L191" s="13" t="s">
        <v>6783</v>
      </c>
      <c r="M191" s="14">
        <f t="shared" si="2"/>
        <v>38.084699999999998</v>
      </c>
    </row>
    <row r="192" spans="1:13" ht="57">
      <c r="A192" s="13" t="s">
        <v>6784</v>
      </c>
      <c r="B192" s="13" t="s">
        <v>24</v>
      </c>
      <c r="C192" s="13" t="s">
        <v>40</v>
      </c>
      <c r="D192" s="13" t="s">
        <v>1113</v>
      </c>
      <c r="E192" s="13"/>
      <c r="F192" s="13" t="s">
        <v>6634</v>
      </c>
      <c r="G192" s="13" t="s">
        <v>6685</v>
      </c>
      <c r="H192" s="13" t="s">
        <v>6785</v>
      </c>
      <c r="I192" s="13" t="s">
        <v>67</v>
      </c>
      <c r="J192" s="14">
        <v>28.731000000000002</v>
      </c>
      <c r="K192" s="13" t="s">
        <v>1115</v>
      </c>
      <c r="L192" s="13" t="s">
        <v>1116</v>
      </c>
      <c r="M192" s="14">
        <f t="shared" si="2"/>
        <v>28.731000000000002</v>
      </c>
    </row>
    <row r="193" spans="1:13" ht="57">
      <c r="A193" s="13" t="s">
        <v>6786</v>
      </c>
      <c r="B193" s="13" t="s">
        <v>24</v>
      </c>
      <c r="C193" s="13" t="s">
        <v>40</v>
      </c>
      <c r="D193" s="13" t="s">
        <v>6787</v>
      </c>
      <c r="E193" s="13"/>
      <c r="F193" s="13" t="s">
        <v>6634</v>
      </c>
      <c r="G193" s="13" t="s">
        <v>6685</v>
      </c>
      <c r="H193" s="13" t="s">
        <v>6785</v>
      </c>
      <c r="I193" s="13" t="s">
        <v>134</v>
      </c>
      <c r="J193" s="14">
        <v>23.495799999999999</v>
      </c>
      <c r="K193" s="13" t="s">
        <v>6788</v>
      </c>
      <c r="L193" s="13" t="s">
        <v>6789</v>
      </c>
      <c r="M193" s="14">
        <f t="shared" si="2"/>
        <v>23.495799999999999</v>
      </c>
    </row>
    <row r="194" spans="1:13" ht="45.6">
      <c r="A194" s="13" t="s">
        <v>6790</v>
      </c>
      <c r="B194" s="13" t="s">
        <v>24</v>
      </c>
      <c r="C194" s="13" t="s">
        <v>40</v>
      </c>
      <c r="D194" s="13" t="s">
        <v>6791</v>
      </c>
      <c r="E194" s="13"/>
      <c r="F194" s="13" t="s">
        <v>6634</v>
      </c>
      <c r="G194" s="13" t="s">
        <v>6685</v>
      </c>
      <c r="H194" s="13" t="s">
        <v>6785</v>
      </c>
      <c r="I194" s="13" t="s">
        <v>47</v>
      </c>
      <c r="J194" s="14">
        <v>63.822699999999998</v>
      </c>
      <c r="K194" s="13" t="s">
        <v>6792</v>
      </c>
      <c r="L194" s="13" t="s">
        <v>6793</v>
      </c>
      <c r="M194" s="14">
        <f t="shared" si="2"/>
        <v>63.822699999999998</v>
      </c>
    </row>
    <row r="195" spans="1:13" ht="57">
      <c r="A195" s="13" t="s">
        <v>6794</v>
      </c>
      <c r="B195" s="13" t="s">
        <v>24</v>
      </c>
      <c r="C195" s="13" t="s">
        <v>40</v>
      </c>
      <c r="D195" s="13" t="s">
        <v>2546</v>
      </c>
      <c r="E195" s="13"/>
      <c r="F195" s="13" t="s">
        <v>6634</v>
      </c>
      <c r="G195" s="13" t="s">
        <v>6685</v>
      </c>
      <c r="H195" s="13" t="s">
        <v>6785</v>
      </c>
      <c r="I195" s="13" t="s">
        <v>134</v>
      </c>
      <c r="J195" s="14">
        <v>24.5626</v>
      </c>
      <c r="K195" s="13" t="s">
        <v>2547</v>
      </c>
      <c r="L195" s="13" t="s">
        <v>2548</v>
      </c>
      <c r="M195" s="14">
        <f t="shared" si="2"/>
        <v>24.5626</v>
      </c>
    </row>
    <row r="196" spans="1:13" ht="45.6">
      <c r="A196" s="13" t="s">
        <v>6795</v>
      </c>
      <c r="B196" s="13" t="s">
        <v>24</v>
      </c>
      <c r="C196" s="13" t="s">
        <v>40</v>
      </c>
      <c r="D196" s="13" t="s">
        <v>6796</v>
      </c>
      <c r="E196" s="13"/>
      <c r="F196" s="13" t="s">
        <v>6634</v>
      </c>
      <c r="G196" s="13" t="s">
        <v>6685</v>
      </c>
      <c r="H196" s="13" t="s">
        <v>6785</v>
      </c>
      <c r="I196" s="13" t="s">
        <v>134</v>
      </c>
      <c r="J196" s="14">
        <v>11.212899999999999</v>
      </c>
      <c r="K196" s="13" t="s">
        <v>6797</v>
      </c>
      <c r="L196" s="13" t="s">
        <v>6798</v>
      </c>
      <c r="M196" s="14">
        <f t="shared" si="2"/>
        <v>11.212899999999999</v>
      </c>
    </row>
    <row r="197" spans="1:13" ht="57">
      <c r="A197" s="13" t="s">
        <v>6799</v>
      </c>
      <c r="B197" s="13" t="s">
        <v>24</v>
      </c>
      <c r="C197" s="13" t="s">
        <v>40</v>
      </c>
      <c r="D197" s="13" t="s">
        <v>6800</v>
      </c>
      <c r="E197" s="13"/>
      <c r="F197" s="13" t="s">
        <v>6634</v>
      </c>
      <c r="G197" s="13" t="s">
        <v>6685</v>
      </c>
      <c r="H197" s="13" t="s">
        <v>6785</v>
      </c>
      <c r="I197" s="13" t="s">
        <v>134</v>
      </c>
      <c r="J197" s="14">
        <v>68.599299999999999</v>
      </c>
      <c r="K197" s="13" t="s">
        <v>6801</v>
      </c>
      <c r="L197" s="13" t="s">
        <v>6802</v>
      </c>
      <c r="M197" s="14">
        <f t="shared" si="2"/>
        <v>68.599299999999999</v>
      </c>
    </row>
    <row r="198" spans="1:13" ht="57">
      <c r="A198" s="13" t="s">
        <v>6803</v>
      </c>
      <c r="B198" s="13" t="s">
        <v>24</v>
      </c>
      <c r="C198" s="13" t="s">
        <v>40</v>
      </c>
      <c r="D198" s="13" t="s">
        <v>6804</v>
      </c>
      <c r="E198" s="13"/>
      <c r="F198" s="13" t="s">
        <v>6634</v>
      </c>
      <c r="G198" s="13" t="s">
        <v>6685</v>
      </c>
      <c r="H198" s="13" t="s">
        <v>6785</v>
      </c>
      <c r="I198" s="13" t="s">
        <v>134</v>
      </c>
      <c r="J198" s="14">
        <v>37.197499999999998</v>
      </c>
      <c r="K198" s="13" t="s">
        <v>6805</v>
      </c>
      <c r="L198" s="13" t="s">
        <v>6806</v>
      </c>
      <c r="M198" s="14">
        <f t="shared" si="2"/>
        <v>37.197499999999998</v>
      </c>
    </row>
    <row r="199" spans="1:13" ht="57">
      <c r="A199" s="13" t="s">
        <v>6807</v>
      </c>
      <c r="B199" s="13" t="s">
        <v>24</v>
      </c>
      <c r="C199" s="13" t="s">
        <v>40</v>
      </c>
      <c r="D199" s="13" t="s">
        <v>6808</v>
      </c>
      <c r="E199" s="13"/>
      <c r="F199" s="13" t="s">
        <v>6634</v>
      </c>
      <c r="G199" s="13" t="s">
        <v>6685</v>
      </c>
      <c r="H199" s="13" t="s">
        <v>6785</v>
      </c>
      <c r="I199" s="13" t="s">
        <v>134</v>
      </c>
      <c r="J199" s="14">
        <v>23.495799999999999</v>
      </c>
      <c r="K199" s="13" t="s">
        <v>6809</v>
      </c>
      <c r="L199" s="13" t="s">
        <v>6810</v>
      </c>
      <c r="M199" s="14">
        <f t="shared" si="2"/>
        <v>23.495799999999999</v>
      </c>
    </row>
    <row r="200" spans="1:13" ht="57">
      <c r="A200" s="13" t="s">
        <v>6811</v>
      </c>
      <c r="B200" s="13" t="s">
        <v>24</v>
      </c>
      <c r="C200" s="13" t="s">
        <v>40</v>
      </c>
      <c r="D200" s="13" t="s">
        <v>6812</v>
      </c>
      <c r="E200" s="13"/>
      <c r="F200" s="13" t="s">
        <v>6634</v>
      </c>
      <c r="G200" s="13" t="s">
        <v>6685</v>
      </c>
      <c r="H200" s="13" t="s">
        <v>6785</v>
      </c>
      <c r="I200" s="13" t="s">
        <v>134</v>
      </c>
      <c r="J200" s="14">
        <v>59.930599999999998</v>
      </c>
      <c r="K200" s="13" t="s">
        <v>6813</v>
      </c>
      <c r="L200" s="13" t="s">
        <v>6814</v>
      </c>
      <c r="M200" s="14">
        <f t="shared" si="2"/>
        <v>59.930599999999998</v>
      </c>
    </row>
    <row r="201" spans="1:13" ht="57">
      <c r="A201" s="13" t="s">
        <v>6815</v>
      </c>
      <c r="B201" s="13" t="s">
        <v>24</v>
      </c>
      <c r="C201" s="13" t="s">
        <v>40</v>
      </c>
      <c r="D201" s="13" t="s">
        <v>6816</v>
      </c>
      <c r="E201" s="13"/>
      <c r="F201" s="13" t="s">
        <v>6634</v>
      </c>
      <c r="G201" s="13" t="s">
        <v>6685</v>
      </c>
      <c r="H201" s="13" t="s">
        <v>6785</v>
      </c>
      <c r="I201" s="13" t="s">
        <v>134</v>
      </c>
      <c r="J201" s="14">
        <v>74.8857</v>
      </c>
      <c r="K201" s="13" t="s">
        <v>6817</v>
      </c>
      <c r="L201" s="13" t="s">
        <v>6818</v>
      </c>
      <c r="M201" s="14">
        <f t="shared" si="2"/>
        <v>74.8857</v>
      </c>
    </row>
    <row r="202" spans="1:13" ht="45.6">
      <c r="A202" s="13" t="s">
        <v>6819</v>
      </c>
      <c r="B202" s="13" t="s">
        <v>24</v>
      </c>
      <c r="C202" s="13" t="s">
        <v>40</v>
      </c>
      <c r="D202" s="13" t="s">
        <v>6820</v>
      </c>
      <c r="E202" s="13"/>
      <c r="F202" s="13" t="s">
        <v>6634</v>
      </c>
      <c r="G202" s="13" t="s">
        <v>6685</v>
      </c>
      <c r="H202" s="13" t="s">
        <v>6785</v>
      </c>
      <c r="I202" s="13" t="s">
        <v>47</v>
      </c>
      <c r="J202" s="14">
        <v>237.43289999999999</v>
      </c>
      <c r="K202" s="13" t="s">
        <v>6821</v>
      </c>
      <c r="L202" s="13" t="s">
        <v>6821</v>
      </c>
      <c r="M202" s="14">
        <f t="shared" si="2"/>
        <v>237.43289999999999</v>
      </c>
    </row>
    <row r="203" spans="1:13" ht="57">
      <c r="A203" s="13" t="s">
        <v>6822</v>
      </c>
      <c r="B203" s="13" t="s">
        <v>24</v>
      </c>
      <c r="C203" s="13" t="s">
        <v>40</v>
      </c>
      <c r="D203" s="13" t="s">
        <v>6823</v>
      </c>
      <c r="E203" s="13"/>
      <c r="F203" s="13" t="s">
        <v>6634</v>
      </c>
      <c r="G203" s="13" t="s">
        <v>6685</v>
      </c>
      <c r="H203" s="13" t="s">
        <v>6785</v>
      </c>
      <c r="I203" s="13" t="s">
        <v>47</v>
      </c>
      <c r="J203" s="14">
        <v>279.56920000000002</v>
      </c>
      <c r="K203" s="13" t="s">
        <v>6824</v>
      </c>
      <c r="L203" s="13" t="s">
        <v>6825</v>
      </c>
      <c r="M203" s="14">
        <f t="shared" si="2"/>
        <v>279.56920000000002</v>
      </c>
    </row>
    <row r="204" spans="1:13" ht="57">
      <c r="A204" s="13" t="s">
        <v>6826</v>
      </c>
      <c r="B204" s="13" t="s">
        <v>24</v>
      </c>
      <c r="C204" s="13" t="s">
        <v>40</v>
      </c>
      <c r="D204" s="13" t="s">
        <v>6827</v>
      </c>
      <c r="E204" s="13"/>
      <c r="F204" s="13" t="s">
        <v>6634</v>
      </c>
      <c r="G204" s="13" t="s">
        <v>6685</v>
      </c>
      <c r="H204" s="13" t="s">
        <v>6785</v>
      </c>
      <c r="I204" s="13" t="s">
        <v>67</v>
      </c>
      <c r="J204" s="14">
        <v>420.24369999999999</v>
      </c>
      <c r="K204" s="13" t="s">
        <v>6828</v>
      </c>
      <c r="L204" s="13" t="s">
        <v>6829</v>
      </c>
      <c r="M204" s="14">
        <f t="shared" ref="M204:M267" si="3">IF(J204="","",J204*(1+$B$8))</f>
        <v>420.24369999999999</v>
      </c>
    </row>
    <row r="205" spans="1:13" ht="57">
      <c r="A205" s="13" t="s">
        <v>6830</v>
      </c>
      <c r="B205" s="13" t="s">
        <v>24</v>
      </c>
      <c r="C205" s="13" t="s">
        <v>40</v>
      </c>
      <c r="D205" s="13" t="s">
        <v>6831</v>
      </c>
      <c r="E205" s="13"/>
      <c r="F205" s="13" t="s">
        <v>6634</v>
      </c>
      <c r="G205" s="13" t="s">
        <v>6685</v>
      </c>
      <c r="H205" s="13" t="s">
        <v>6785</v>
      </c>
      <c r="I205" s="13" t="s">
        <v>67</v>
      </c>
      <c r="J205" s="14">
        <v>113.06019999999999</v>
      </c>
      <c r="K205" s="13" t="s">
        <v>6832</v>
      </c>
      <c r="L205" s="13" t="s">
        <v>6833</v>
      </c>
      <c r="M205" s="14">
        <f t="shared" si="3"/>
        <v>113.06019999999999</v>
      </c>
    </row>
    <row r="206" spans="1:13" ht="57">
      <c r="A206" s="13" t="s">
        <v>6834</v>
      </c>
      <c r="B206" s="13" t="s">
        <v>24</v>
      </c>
      <c r="C206" s="13" t="s">
        <v>40</v>
      </c>
      <c r="D206" s="13" t="s">
        <v>6835</v>
      </c>
      <c r="E206" s="13"/>
      <c r="F206" s="13" t="s">
        <v>6634</v>
      </c>
      <c r="G206" s="13" t="s">
        <v>6685</v>
      </c>
      <c r="H206" s="13" t="s">
        <v>6785</v>
      </c>
      <c r="I206" s="13" t="s">
        <v>67</v>
      </c>
      <c r="J206" s="14">
        <v>112.9666</v>
      </c>
      <c r="K206" s="13" t="s">
        <v>6836</v>
      </c>
      <c r="L206" s="13" t="s">
        <v>6837</v>
      </c>
      <c r="M206" s="14">
        <f t="shared" si="3"/>
        <v>112.9666</v>
      </c>
    </row>
    <row r="207" spans="1:13" ht="57">
      <c r="A207" s="13" t="s">
        <v>6838</v>
      </c>
      <c r="B207" s="13" t="s">
        <v>24</v>
      </c>
      <c r="C207" s="13" t="s">
        <v>40</v>
      </c>
      <c r="D207" s="13" t="s">
        <v>6839</v>
      </c>
      <c r="E207" s="13"/>
      <c r="F207" s="13" t="s">
        <v>6634</v>
      </c>
      <c r="G207" s="13" t="s">
        <v>6840</v>
      </c>
      <c r="H207" s="13" t="s">
        <v>6841</v>
      </c>
      <c r="I207" s="13" t="s">
        <v>67</v>
      </c>
      <c r="J207" s="14">
        <v>62.563099999999999</v>
      </c>
      <c r="K207" s="13" t="s">
        <v>6842</v>
      </c>
      <c r="L207" s="13" t="s">
        <v>6843</v>
      </c>
      <c r="M207" s="14">
        <f t="shared" si="3"/>
        <v>62.563099999999999</v>
      </c>
    </row>
    <row r="208" spans="1:13" ht="57">
      <c r="A208" s="13" t="s">
        <v>6844</v>
      </c>
      <c r="B208" s="13" t="s">
        <v>24</v>
      </c>
      <c r="C208" s="13" t="s">
        <v>40</v>
      </c>
      <c r="D208" s="13" t="s">
        <v>6845</v>
      </c>
      <c r="E208" s="13"/>
      <c r="F208" s="13" t="s">
        <v>6634</v>
      </c>
      <c r="G208" s="13" t="s">
        <v>6840</v>
      </c>
      <c r="H208" s="13" t="s">
        <v>6841</v>
      </c>
      <c r="I208" s="13" t="s">
        <v>67</v>
      </c>
      <c r="J208" s="14">
        <v>74.311000000000007</v>
      </c>
      <c r="K208" s="13" t="s">
        <v>6846</v>
      </c>
      <c r="L208" s="13" t="s">
        <v>6847</v>
      </c>
      <c r="M208" s="14">
        <f t="shared" si="3"/>
        <v>74.311000000000007</v>
      </c>
    </row>
    <row r="209" spans="1:13" ht="57">
      <c r="A209" s="13" t="s">
        <v>6848</v>
      </c>
      <c r="B209" s="13" t="s">
        <v>24</v>
      </c>
      <c r="C209" s="13" t="s">
        <v>40</v>
      </c>
      <c r="D209" s="13" t="s">
        <v>6849</v>
      </c>
      <c r="E209" s="13"/>
      <c r="F209" s="13" t="s">
        <v>6634</v>
      </c>
      <c r="G209" s="13" t="s">
        <v>6840</v>
      </c>
      <c r="H209" s="13" t="s">
        <v>6841</v>
      </c>
      <c r="I209" s="13" t="s">
        <v>67</v>
      </c>
      <c r="J209" s="14">
        <v>104.1121</v>
      </c>
      <c r="K209" s="13" t="s">
        <v>6850</v>
      </c>
      <c r="L209" s="13" t="s">
        <v>6851</v>
      </c>
      <c r="M209" s="14">
        <f t="shared" si="3"/>
        <v>104.1121</v>
      </c>
    </row>
    <row r="210" spans="1:13" ht="57">
      <c r="A210" s="13" t="s">
        <v>6852</v>
      </c>
      <c r="B210" s="13" t="s">
        <v>24</v>
      </c>
      <c r="C210" s="13" t="s">
        <v>40</v>
      </c>
      <c r="D210" s="13" t="s">
        <v>6853</v>
      </c>
      <c r="E210" s="13"/>
      <c r="F210" s="13" t="s">
        <v>6634</v>
      </c>
      <c r="G210" s="13" t="s">
        <v>6840</v>
      </c>
      <c r="H210" s="13" t="s">
        <v>6841</v>
      </c>
      <c r="I210" s="13" t="s">
        <v>67</v>
      </c>
      <c r="J210" s="14">
        <v>82.174599999999998</v>
      </c>
      <c r="K210" s="13" t="s">
        <v>6854</v>
      </c>
      <c r="L210" s="13" t="s">
        <v>6855</v>
      </c>
      <c r="M210" s="14">
        <f t="shared" si="3"/>
        <v>82.174599999999998</v>
      </c>
    </row>
    <row r="211" spans="1:13" ht="57">
      <c r="A211" s="13" t="s">
        <v>6856</v>
      </c>
      <c r="B211" s="13" t="s">
        <v>24</v>
      </c>
      <c r="C211" s="13" t="s">
        <v>40</v>
      </c>
      <c r="D211" s="13" t="s">
        <v>6857</v>
      </c>
      <c r="E211" s="13"/>
      <c r="F211" s="13" t="s">
        <v>6634</v>
      </c>
      <c r="G211" s="13" t="s">
        <v>6840</v>
      </c>
      <c r="H211" s="13" t="s">
        <v>6841</v>
      </c>
      <c r="I211" s="13" t="s">
        <v>67</v>
      </c>
      <c r="J211" s="14">
        <v>108.5475</v>
      </c>
      <c r="K211" s="13" t="s">
        <v>6858</v>
      </c>
      <c r="L211" s="13" t="s">
        <v>6859</v>
      </c>
      <c r="M211" s="14">
        <f t="shared" si="3"/>
        <v>108.5475</v>
      </c>
    </row>
    <row r="212" spans="1:13" ht="57">
      <c r="A212" s="13" t="s">
        <v>6860</v>
      </c>
      <c r="B212" s="13" t="s">
        <v>24</v>
      </c>
      <c r="C212" s="13" t="s">
        <v>40</v>
      </c>
      <c r="D212" s="13" t="s">
        <v>6861</v>
      </c>
      <c r="E212" s="13"/>
      <c r="F212" s="13" t="s">
        <v>6634</v>
      </c>
      <c r="G212" s="13" t="s">
        <v>6840</v>
      </c>
      <c r="H212" s="13" t="s">
        <v>6841</v>
      </c>
      <c r="I212" s="13" t="s">
        <v>67</v>
      </c>
      <c r="J212" s="14">
        <v>61.604799999999997</v>
      </c>
      <c r="K212" s="13" t="s">
        <v>6862</v>
      </c>
      <c r="L212" s="13" t="s">
        <v>6863</v>
      </c>
      <c r="M212" s="14">
        <f t="shared" si="3"/>
        <v>61.604799999999997</v>
      </c>
    </row>
    <row r="213" spans="1:13" ht="57">
      <c r="A213" s="13" t="s">
        <v>6864</v>
      </c>
      <c r="B213" s="13" t="s">
        <v>24</v>
      </c>
      <c r="C213" s="13" t="s">
        <v>40</v>
      </c>
      <c r="D213" s="13" t="s">
        <v>6865</v>
      </c>
      <c r="E213" s="13"/>
      <c r="F213" s="13" t="s">
        <v>6634</v>
      </c>
      <c r="G213" s="13" t="s">
        <v>6840</v>
      </c>
      <c r="H213" s="13" t="s">
        <v>6841</v>
      </c>
      <c r="I213" s="13" t="s">
        <v>47</v>
      </c>
      <c r="J213" s="14">
        <v>27.499300000000002</v>
      </c>
      <c r="K213" s="13" t="s">
        <v>6866</v>
      </c>
      <c r="L213" s="13" t="s">
        <v>6867</v>
      </c>
      <c r="M213" s="14">
        <f t="shared" si="3"/>
        <v>27.499300000000002</v>
      </c>
    </row>
    <row r="214" spans="1:13" ht="57">
      <c r="A214" s="13" t="s">
        <v>6868</v>
      </c>
      <c r="B214" s="13"/>
      <c r="C214" s="13" t="s">
        <v>123</v>
      </c>
      <c r="D214" s="13" t="s">
        <v>159</v>
      </c>
      <c r="E214" s="13"/>
      <c r="F214" s="13" t="s">
        <v>6869</v>
      </c>
      <c r="G214" s="13" t="s">
        <v>5405</v>
      </c>
      <c r="H214" s="13" t="s">
        <v>5852</v>
      </c>
      <c r="I214" s="13" t="s">
        <v>134</v>
      </c>
      <c r="J214" s="14">
        <v>69.273799999999994</v>
      </c>
      <c r="K214" s="13" t="s">
        <v>161</v>
      </c>
      <c r="L214" s="13" t="s">
        <v>162</v>
      </c>
      <c r="M214" s="14">
        <f t="shared" si="3"/>
        <v>69.273799999999994</v>
      </c>
    </row>
    <row r="215" spans="1:13" ht="57">
      <c r="A215" s="13" t="s">
        <v>6870</v>
      </c>
      <c r="B215" s="13"/>
      <c r="C215" s="13" t="s">
        <v>40</v>
      </c>
      <c r="D215" s="13" t="s">
        <v>5851</v>
      </c>
      <c r="E215" s="13"/>
      <c r="F215" s="13" t="s">
        <v>6869</v>
      </c>
      <c r="G215" s="13" t="s">
        <v>5405</v>
      </c>
      <c r="H215" s="13" t="s">
        <v>5852</v>
      </c>
      <c r="I215" s="13" t="s">
        <v>134</v>
      </c>
      <c r="J215" s="14">
        <v>69.273799999999994</v>
      </c>
      <c r="K215" s="13" t="s">
        <v>5853</v>
      </c>
      <c r="L215" s="13" t="s">
        <v>5854</v>
      </c>
      <c r="M215" s="14">
        <f t="shared" si="3"/>
        <v>69.273799999999994</v>
      </c>
    </row>
    <row r="216" spans="1:13" ht="45.6">
      <c r="A216" s="13" t="s">
        <v>6871</v>
      </c>
      <c r="B216" s="13"/>
      <c r="C216" s="13" t="s">
        <v>40</v>
      </c>
      <c r="D216" s="13" t="s">
        <v>5867</v>
      </c>
      <c r="E216" s="13"/>
      <c r="F216" s="13" t="s">
        <v>6869</v>
      </c>
      <c r="G216" s="13" t="s">
        <v>5405</v>
      </c>
      <c r="H216" s="13" t="s">
        <v>5852</v>
      </c>
      <c r="I216" s="13" t="s">
        <v>67</v>
      </c>
      <c r="J216" s="14">
        <v>6.0052000000000003</v>
      </c>
      <c r="K216" s="13" t="s">
        <v>5868</v>
      </c>
      <c r="L216" s="13" t="s">
        <v>5868</v>
      </c>
      <c r="M216" s="14">
        <f t="shared" si="3"/>
        <v>6.0052000000000003</v>
      </c>
    </row>
    <row r="217" spans="1:13" ht="45.6">
      <c r="A217" s="13" t="s">
        <v>6872</v>
      </c>
      <c r="B217" s="13"/>
      <c r="C217" s="13" t="s">
        <v>123</v>
      </c>
      <c r="D217" s="13" t="s">
        <v>6873</v>
      </c>
      <c r="E217" s="13"/>
      <c r="F217" s="13" t="s">
        <v>6869</v>
      </c>
      <c r="G217" s="13" t="s">
        <v>5405</v>
      </c>
      <c r="H217" s="13" t="s">
        <v>5852</v>
      </c>
      <c r="I217" s="13" t="s">
        <v>104</v>
      </c>
      <c r="J217" s="14">
        <v>93.911600000000007</v>
      </c>
      <c r="K217" s="13" t="s">
        <v>6874</v>
      </c>
      <c r="L217" s="13" t="s">
        <v>6874</v>
      </c>
      <c r="M217" s="14">
        <f t="shared" si="3"/>
        <v>93.911600000000007</v>
      </c>
    </row>
    <row r="218" spans="1:13" ht="57">
      <c r="A218" s="13" t="s">
        <v>6875</v>
      </c>
      <c r="B218" s="13"/>
      <c r="C218" s="13" t="s">
        <v>123</v>
      </c>
      <c r="D218" s="13" t="s">
        <v>6876</v>
      </c>
      <c r="E218" s="13"/>
      <c r="F218" s="13" t="s">
        <v>6869</v>
      </c>
      <c r="G218" s="13" t="s">
        <v>5405</v>
      </c>
      <c r="H218" s="13" t="s">
        <v>5852</v>
      </c>
      <c r="I218" s="13" t="s">
        <v>134</v>
      </c>
      <c r="J218" s="14">
        <v>58.979399999999998</v>
      </c>
      <c r="K218" s="13" t="s">
        <v>6877</v>
      </c>
      <c r="L218" s="13" t="s">
        <v>6878</v>
      </c>
      <c r="M218" s="14">
        <f t="shared" si="3"/>
        <v>58.979399999999998</v>
      </c>
    </row>
    <row r="219" spans="1:13" ht="45.6">
      <c r="A219" s="13" t="s">
        <v>6879</v>
      </c>
      <c r="B219" s="13"/>
      <c r="C219" s="13" t="s">
        <v>123</v>
      </c>
      <c r="D219" s="13" t="s">
        <v>6880</v>
      </c>
      <c r="E219" s="13"/>
      <c r="F219" s="13" t="s">
        <v>6869</v>
      </c>
      <c r="G219" s="13" t="s">
        <v>5405</v>
      </c>
      <c r="H219" s="13" t="s">
        <v>5852</v>
      </c>
      <c r="I219" s="13" t="s">
        <v>47</v>
      </c>
      <c r="J219" s="14">
        <v>16.907499999999999</v>
      </c>
      <c r="K219" s="13" t="s">
        <v>6881</v>
      </c>
      <c r="L219" s="13" t="s">
        <v>6881</v>
      </c>
      <c r="M219" s="14">
        <f t="shared" si="3"/>
        <v>16.907499999999999</v>
      </c>
    </row>
    <row r="220" spans="1:13" ht="57">
      <c r="A220" s="13" t="s">
        <v>6882</v>
      </c>
      <c r="B220" s="13"/>
      <c r="C220" s="13" t="s">
        <v>123</v>
      </c>
      <c r="D220" s="13" t="s">
        <v>5860</v>
      </c>
      <c r="E220" s="13"/>
      <c r="F220" s="13" t="s">
        <v>6869</v>
      </c>
      <c r="G220" s="13" t="s">
        <v>5405</v>
      </c>
      <c r="H220" s="13" t="s">
        <v>5852</v>
      </c>
      <c r="I220" s="13" t="s">
        <v>67</v>
      </c>
      <c r="J220" s="14">
        <v>4.3578000000000001</v>
      </c>
      <c r="K220" s="13" t="s">
        <v>5861</v>
      </c>
      <c r="L220" s="13" t="s">
        <v>5861</v>
      </c>
      <c r="M220" s="14">
        <f t="shared" si="3"/>
        <v>4.3578000000000001</v>
      </c>
    </row>
    <row r="221" spans="1:13" ht="57">
      <c r="A221" s="13" t="s">
        <v>6883</v>
      </c>
      <c r="B221" s="13"/>
      <c r="C221" s="13" t="s">
        <v>123</v>
      </c>
      <c r="D221" s="13" t="s">
        <v>5863</v>
      </c>
      <c r="E221" s="13"/>
      <c r="F221" s="13" t="s">
        <v>6869</v>
      </c>
      <c r="G221" s="13" t="s">
        <v>5405</v>
      </c>
      <c r="H221" s="13" t="s">
        <v>5852</v>
      </c>
      <c r="I221" s="13" t="s">
        <v>67</v>
      </c>
      <c r="J221" s="14">
        <v>4.3578000000000001</v>
      </c>
      <c r="K221" s="13" t="s">
        <v>5864</v>
      </c>
      <c r="L221" s="13" t="s">
        <v>5865</v>
      </c>
      <c r="M221" s="14">
        <f t="shared" si="3"/>
        <v>4.3578000000000001</v>
      </c>
    </row>
    <row r="222" spans="1:13" ht="57">
      <c r="A222" s="13" t="s">
        <v>6884</v>
      </c>
      <c r="B222" s="13"/>
      <c r="C222" s="13" t="s">
        <v>123</v>
      </c>
      <c r="D222" s="13" t="s">
        <v>3934</v>
      </c>
      <c r="E222" s="13"/>
      <c r="F222" s="13" t="s">
        <v>6869</v>
      </c>
      <c r="G222" s="13" t="s">
        <v>5405</v>
      </c>
      <c r="H222" s="13" t="s">
        <v>5852</v>
      </c>
      <c r="I222" s="13" t="s">
        <v>67</v>
      </c>
      <c r="J222" s="14">
        <v>68.330299999999994</v>
      </c>
      <c r="K222" s="13" t="s">
        <v>3935</v>
      </c>
      <c r="L222" s="13" t="s">
        <v>3936</v>
      </c>
      <c r="M222" s="14">
        <f t="shared" si="3"/>
        <v>68.330299999999994</v>
      </c>
    </row>
    <row r="223" spans="1:13" ht="57">
      <c r="A223" s="13" t="s">
        <v>6885</v>
      </c>
      <c r="B223" s="13"/>
      <c r="C223" s="13" t="s">
        <v>123</v>
      </c>
      <c r="D223" s="13" t="s">
        <v>3922</v>
      </c>
      <c r="E223" s="13"/>
      <c r="F223" s="13" t="s">
        <v>6869</v>
      </c>
      <c r="G223" s="13" t="s">
        <v>5405</v>
      </c>
      <c r="H223" s="13" t="s">
        <v>5852</v>
      </c>
      <c r="I223" s="13" t="s">
        <v>67</v>
      </c>
      <c r="J223" s="14">
        <v>36.859299999999998</v>
      </c>
      <c r="K223" s="13" t="s">
        <v>3923</v>
      </c>
      <c r="L223" s="13" t="s">
        <v>3924</v>
      </c>
      <c r="M223" s="14">
        <f t="shared" si="3"/>
        <v>36.859299999999998</v>
      </c>
    </row>
    <row r="224" spans="1:13" ht="57">
      <c r="A224" s="13" t="s">
        <v>6886</v>
      </c>
      <c r="B224" s="13"/>
      <c r="C224" s="13" t="s">
        <v>123</v>
      </c>
      <c r="D224" s="13" t="s">
        <v>3930</v>
      </c>
      <c r="E224" s="13"/>
      <c r="F224" s="13" t="s">
        <v>6869</v>
      </c>
      <c r="G224" s="13" t="s">
        <v>5405</v>
      </c>
      <c r="H224" s="13" t="s">
        <v>5852</v>
      </c>
      <c r="I224" s="13" t="s">
        <v>47</v>
      </c>
      <c r="J224" s="14">
        <v>91.100800000000007</v>
      </c>
      <c r="K224" s="13" t="s">
        <v>3931</v>
      </c>
      <c r="L224" s="13" t="s">
        <v>3932</v>
      </c>
      <c r="M224" s="14">
        <f t="shared" si="3"/>
        <v>91.100800000000007</v>
      </c>
    </row>
    <row r="225" spans="1:13" ht="57">
      <c r="A225" s="13" t="s">
        <v>6887</v>
      </c>
      <c r="B225" s="13"/>
      <c r="C225" s="13" t="s">
        <v>40</v>
      </c>
      <c r="D225" s="13" t="s">
        <v>6888</v>
      </c>
      <c r="E225" s="13"/>
      <c r="F225" s="13" t="s">
        <v>6869</v>
      </c>
      <c r="G225" s="13" t="s">
        <v>5405</v>
      </c>
      <c r="H225" s="13" t="s">
        <v>5852</v>
      </c>
      <c r="I225" s="13" t="s">
        <v>47</v>
      </c>
      <c r="J225" s="14">
        <v>8.8371999999999993</v>
      </c>
      <c r="K225" s="13" t="s">
        <v>6889</v>
      </c>
      <c r="L225" s="13" t="s">
        <v>6890</v>
      </c>
      <c r="M225" s="14">
        <f t="shared" si="3"/>
        <v>8.8371999999999993</v>
      </c>
    </row>
    <row r="226" spans="1:13" ht="57">
      <c r="A226" s="13" t="s">
        <v>6891</v>
      </c>
      <c r="B226" s="13"/>
      <c r="C226" s="13" t="s">
        <v>123</v>
      </c>
      <c r="D226" s="13" t="s">
        <v>6892</v>
      </c>
      <c r="E226" s="13"/>
      <c r="F226" s="13" t="s">
        <v>6869</v>
      </c>
      <c r="G226" s="13" t="s">
        <v>5405</v>
      </c>
      <c r="H226" s="13" t="s">
        <v>5852</v>
      </c>
      <c r="I226" s="13" t="s">
        <v>134</v>
      </c>
      <c r="J226" s="14">
        <v>190.9768</v>
      </c>
      <c r="K226" s="13" t="s">
        <v>6893</v>
      </c>
      <c r="L226" s="13" t="s">
        <v>6894</v>
      </c>
      <c r="M226" s="14">
        <f t="shared" si="3"/>
        <v>190.9768</v>
      </c>
    </row>
    <row r="227" spans="1:13" ht="57">
      <c r="A227" s="13" t="s">
        <v>6895</v>
      </c>
      <c r="B227" s="13"/>
      <c r="C227" s="13" t="s">
        <v>40</v>
      </c>
      <c r="D227" s="13" t="s">
        <v>6896</v>
      </c>
      <c r="E227" s="13"/>
      <c r="F227" s="13" t="s">
        <v>6897</v>
      </c>
      <c r="G227" s="13" t="s">
        <v>4942</v>
      </c>
      <c r="H227" s="13" t="s">
        <v>6898</v>
      </c>
      <c r="I227" s="13" t="s">
        <v>134</v>
      </c>
      <c r="J227" s="14">
        <v>46.122700000000002</v>
      </c>
      <c r="K227" s="13" t="s">
        <v>6899</v>
      </c>
      <c r="L227" s="13" t="s">
        <v>6900</v>
      </c>
      <c r="M227" s="14">
        <f t="shared" si="3"/>
        <v>46.122700000000002</v>
      </c>
    </row>
    <row r="228" spans="1:13" ht="57">
      <c r="A228" s="13" t="s">
        <v>6901</v>
      </c>
      <c r="B228" s="13"/>
      <c r="C228" s="13" t="s">
        <v>40</v>
      </c>
      <c r="D228" s="13" t="s">
        <v>6902</v>
      </c>
      <c r="E228" s="13"/>
      <c r="F228" s="13" t="s">
        <v>6897</v>
      </c>
      <c r="G228" s="13" t="s">
        <v>4942</v>
      </c>
      <c r="H228" s="13" t="s">
        <v>6898</v>
      </c>
      <c r="I228" s="13" t="s">
        <v>134</v>
      </c>
      <c r="J228" s="14">
        <v>63.338799999999999</v>
      </c>
      <c r="K228" s="13" t="s">
        <v>6903</v>
      </c>
      <c r="L228" s="13" t="s">
        <v>6904</v>
      </c>
      <c r="M228" s="14">
        <f t="shared" si="3"/>
        <v>63.338799999999999</v>
      </c>
    </row>
    <row r="229" spans="1:13" ht="57">
      <c r="A229" s="13" t="s">
        <v>6905</v>
      </c>
      <c r="B229" s="13"/>
      <c r="C229" s="13" t="s">
        <v>40</v>
      </c>
      <c r="D229" s="13" t="s">
        <v>6906</v>
      </c>
      <c r="E229" s="13"/>
      <c r="F229" s="13" t="s">
        <v>6897</v>
      </c>
      <c r="G229" s="13" t="s">
        <v>4942</v>
      </c>
      <c r="H229" s="13" t="s">
        <v>6898</v>
      </c>
      <c r="I229" s="13" t="s">
        <v>134</v>
      </c>
      <c r="J229" s="14">
        <v>90.137</v>
      </c>
      <c r="K229" s="13" t="s">
        <v>6907</v>
      </c>
      <c r="L229" s="13" t="s">
        <v>6908</v>
      </c>
      <c r="M229" s="14">
        <f t="shared" si="3"/>
        <v>90.137</v>
      </c>
    </row>
    <row r="230" spans="1:13" ht="57">
      <c r="A230" s="13" t="s">
        <v>6909</v>
      </c>
      <c r="B230" s="13"/>
      <c r="C230" s="13" t="s">
        <v>123</v>
      </c>
      <c r="D230" s="13" t="s">
        <v>5036</v>
      </c>
      <c r="E230" s="13"/>
      <c r="F230" s="13" t="s">
        <v>6897</v>
      </c>
      <c r="G230" s="13" t="s">
        <v>5037</v>
      </c>
      <c r="H230" s="13" t="s">
        <v>6910</v>
      </c>
      <c r="I230" s="13" t="s">
        <v>104</v>
      </c>
      <c r="J230" s="14">
        <v>242.52719999999999</v>
      </c>
      <c r="K230" s="13" t="s">
        <v>5039</v>
      </c>
      <c r="L230" s="13" t="s">
        <v>5040</v>
      </c>
      <c r="M230" s="14">
        <f t="shared" si="3"/>
        <v>242.52719999999999</v>
      </c>
    </row>
    <row r="231" spans="1:13" ht="57">
      <c r="A231" s="13" t="s">
        <v>6911</v>
      </c>
      <c r="B231" s="13"/>
      <c r="C231" s="13" t="s">
        <v>123</v>
      </c>
      <c r="D231" s="13" t="s">
        <v>5042</v>
      </c>
      <c r="E231" s="13"/>
      <c r="F231" s="13" t="s">
        <v>6897</v>
      </c>
      <c r="G231" s="13" t="s">
        <v>5037</v>
      </c>
      <c r="H231" s="13" t="s">
        <v>6910</v>
      </c>
      <c r="I231" s="13" t="s">
        <v>104</v>
      </c>
      <c r="J231" s="14">
        <v>348.96190000000001</v>
      </c>
      <c r="K231" s="13" t="s">
        <v>5043</v>
      </c>
      <c r="L231" s="13" t="s">
        <v>5044</v>
      </c>
      <c r="M231" s="14">
        <f t="shared" si="3"/>
        <v>348.96190000000001</v>
      </c>
    </row>
    <row r="232" spans="1:13" ht="45.6">
      <c r="A232" s="13" t="s">
        <v>6912</v>
      </c>
      <c r="B232" s="13"/>
      <c r="C232" s="13" t="s">
        <v>123</v>
      </c>
      <c r="D232" s="13" t="s">
        <v>5046</v>
      </c>
      <c r="E232" s="13"/>
      <c r="F232" s="13" t="s">
        <v>6897</v>
      </c>
      <c r="G232" s="13" t="s">
        <v>5037</v>
      </c>
      <c r="H232" s="13" t="s">
        <v>6913</v>
      </c>
      <c r="I232" s="13" t="s">
        <v>134</v>
      </c>
      <c r="J232" s="14">
        <v>25.529</v>
      </c>
      <c r="K232" s="13" t="s">
        <v>5048</v>
      </c>
      <c r="L232" s="13" t="s">
        <v>5048</v>
      </c>
      <c r="M232" s="14">
        <f t="shared" si="3"/>
        <v>25.529</v>
      </c>
    </row>
    <row r="233" spans="1:13" ht="45.6">
      <c r="A233" s="13" t="s">
        <v>6914</v>
      </c>
      <c r="B233" s="13"/>
      <c r="C233" s="13" t="s">
        <v>123</v>
      </c>
      <c r="D233" s="13" t="s">
        <v>5050</v>
      </c>
      <c r="E233" s="13"/>
      <c r="F233" s="13" t="s">
        <v>6897</v>
      </c>
      <c r="G233" s="13" t="s">
        <v>5037</v>
      </c>
      <c r="H233" s="13" t="s">
        <v>6913</v>
      </c>
      <c r="I233" s="13" t="s">
        <v>134</v>
      </c>
      <c r="J233" s="14">
        <v>26.663900000000002</v>
      </c>
      <c r="K233" s="13" t="s">
        <v>5051</v>
      </c>
      <c r="L233" s="13" t="s">
        <v>5051</v>
      </c>
      <c r="M233" s="14">
        <f t="shared" si="3"/>
        <v>26.663900000000002</v>
      </c>
    </row>
    <row r="234" spans="1:13" ht="57">
      <c r="A234" s="13" t="s">
        <v>6915</v>
      </c>
      <c r="B234" s="13"/>
      <c r="C234" s="13" t="s">
        <v>123</v>
      </c>
      <c r="D234" s="13" t="s">
        <v>5056</v>
      </c>
      <c r="E234" s="13"/>
      <c r="F234" s="13" t="s">
        <v>6897</v>
      </c>
      <c r="G234" s="13" t="s">
        <v>5037</v>
      </c>
      <c r="H234" s="13" t="s">
        <v>5047</v>
      </c>
      <c r="I234" s="13" t="s">
        <v>134</v>
      </c>
      <c r="J234" s="14">
        <v>25.9694</v>
      </c>
      <c r="K234" s="13" t="s">
        <v>5057</v>
      </c>
      <c r="L234" s="13" t="s">
        <v>5058</v>
      </c>
      <c r="M234" s="14">
        <f t="shared" si="3"/>
        <v>25.9694</v>
      </c>
    </row>
    <row r="235" spans="1:13" ht="57">
      <c r="A235" s="13" t="s">
        <v>6916</v>
      </c>
      <c r="B235" s="13"/>
      <c r="C235" s="13" t="s">
        <v>123</v>
      </c>
      <c r="D235" s="13" t="s">
        <v>5060</v>
      </c>
      <c r="E235" s="13"/>
      <c r="F235" s="13" t="s">
        <v>6897</v>
      </c>
      <c r="G235" s="13" t="s">
        <v>5037</v>
      </c>
      <c r="H235" s="13" t="s">
        <v>5047</v>
      </c>
      <c r="I235" s="13" t="s">
        <v>134</v>
      </c>
      <c r="J235" s="14">
        <v>22.993600000000001</v>
      </c>
      <c r="K235" s="13" t="s">
        <v>5061</v>
      </c>
      <c r="L235" s="13" t="s">
        <v>5061</v>
      </c>
      <c r="M235" s="14">
        <f t="shared" si="3"/>
        <v>22.993600000000001</v>
      </c>
    </row>
    <row r="236" spans="1:13" ht="57">
      <c r="A236" s="13" t="s">
        <v>6917</v>
      </c>
      <c r="B236" s="13"/>
      <c r="C236" s="13" t="s">
        <v>123</v>
      </c>
      <c r="D236" s="13" t="s">
        <v>6918</v>
      </c>
      <c r="E236" s="13"/>
      <c r="F236" s="13" t="s">
        <v>6897</v>
      </c>
      <c r="G236" s="13" t="s">
        <v>5037</v>
      </c>
      <c r="H236" s="13" t="s">
        <v>5047</v>
      </c>
      <c r="I236" s="13" t="s">
        <v>104</v>
      </c>
      <c r="J236" s="14">
        <v>60.171500000000002</v>
      </c>
      <c r="K236" s="13" t="s">
        <v>6919</v>
      </c>
      <c r="L236" s="13" t="s">
        <v>6919</v>
      </c>
      <c r="M236" s="14">
        <f t="shared" si="3"/>
        <v>60.171500000000002</v>
      </c>
    </row>
    <row r="237" spans="1:13" ht="45.6">
      <c r="A237" s="13" t="s">
        <v>6920</v>
      </c>
      <c r="B237" s="13"/>
      <c r="C237" s="13" t="s">
        <v>123</v>
      </c>
      <c r="D237" s="13" t="s">
        <v>6921</v>
      </c>
      <c r="E237" s="13"/>
      <c r="F237" s="13" t="s">
        <v>6897</v>
      </c>
      <c r="G237" s="13" t="s">
        <v>5037</v>
      </c>
      <c r="H237" s="13" t="s">
        <v>6922</v>
      </c>
      <c r="I237" s="13" t="s">
        <v>134</v>
      </c>
      <c r="J237" s="14">
        <v>151.39760000000001</v>
      </c>
      <c r="K237" s="13" t="s">
        <v>6923</v>
      </c>
      <c r="L237" s="13" t="s">
        <v>6923</v>
      </c>
      <c r="M237" s="14">
        <f t="shared" si="3"/>
        <v>151.39760000000001</v>
      </c>
    </row>
    <row r="238" spans="1:13" ht="45.6">
      <c r="A238" s="13" t="s">
        <v>6924</v>
      </c>
      <c r="B238" s="13"/>
      <c r="C238" s="13" t="s">
        <v>123</v>
      </c>
      <c r="D238" s="13" t="s">
        <v>6925</v>
      </c>
      <c r="E238" s="13"/>
      <c r="F238" s="13" t="s">
        <v>6897</v>
      </c>
      <c r="G238" s="13" t="s">
        <v>5037</v>
      </c>
      <c r="H238" s="13" t="s">
        <v>6922</v>
      </c>
      <c r="I238" s="13" t="s">
        <v>104</v>
      </c>
      <c r="J238" s="14">
        <v>230.41120000000001</v>
      </c>
      <c r="K238" s="13" t="s">
        <v>6926</v>
      </c>
      <c r="L238" s="13" t="s">
        <v>6926</v>
      </c>
      <c r="M238" s="14">
        <f t="shared" si="3"/>
        <v>230.41120000000001</v>
      </c>
    </row>
    <row r="239" spans="1:13" ht="45.6">
      <c r="A239" s="13" t="s">
        <v>6927</v>
      </c>
      <c r="B239" s="13"/>
      <c r="C239" s="13" t="s">
        <v>123</v>
      </c>
      <c r="D239" s="13" t="s">
        <v>6928</v>
      </c>
      <c r="E239" s="13"/>
      <c r="F239" s="13" t="s">
        <v>6897</v>
      </c>
      <c r="G239" s="13" t="s">
        <v>5037</v>
      </c>
      <c r="H239" s="13" t="s">
        <v>6922</v>
      </c>
      <c r="I239" s="13" t="s">
        <v>104</v>
      </c>
      <c r="J239" s="14">
        <v>368.61520000000002</v>
      </c>
      <c r="K239" s="13" t="s">
        <v>6929</v>
      </c>
      <c r="L239" s="13" t="s">
        <v>6929</v>
      </c>
      <c r="M239" s="14">
        <f t="shared" si="3"/>
        <v>368.61520000000002</v>
      </c>
    </row>
    <row r="240" spans="1:13" ht="45.6">
      <c r="A240" s="13" t="s">
        <v>6930</v>
      </c>
      <c r="B240" s="13"/>
      <c r="C240" s="13" t="s">
        <v>123</v>
      </c>
      <c r="D240" s="13" t="s">
        <v>5063</v>
      </c>
      <c r="E240" s="13"/>
      <c r="F240" s="13" t="s">
        <v>6897</v>
      </c>
      <c r="G240" s="13" t="s">
        <v>5037</v>
      </c>
      <c r="H240" s="13" t="s">
        <v>5047</v>
      </c>
      <c r="I240" s="13" t="s">
        <v>134</v>
      </c>
      <c r="J240" s="14">
        <v>17.346900000000002</v>
      </c>
      <c r="K240" s="13" t="s">
        <v>5064</v>
      </c>
      <c r="L240" s="13" t="s">
        <v>5065</v>
      </c>
      <c r="M240" s="14">
        <f t="shared" si="3"/>
        <v>17.346900000000002</v>
      </c>
    </row>
    <row r="241" spans="1:13" ht="45.6">
      <c r="A241" s="13" t="s">
        <v>6931</v>
      </c>
      <c r="B241" s="13"/>
      <c r="C241" s="13" t="s">
        <v>40</v>
      </c>
      <c r="D241" s="13" t="s">
        <v>5079</v>
      </c>
      <c r="E241" s="13"/>
      <c r="F241" s="13" t="s">
        <v>6897</v>
      </c>
      <c r="G241" s="13" t="s">
        <v>5037</v>
      </c>
      <c r="H241" s="13" t="s">
        <v>5047</v>
      </c>
      <c r="I241" s="13" t="s">
        <v>104</v>
      </c>
      <c r="J241" s="14">
        <v>11.4969</v>
      </c>
      <c r="K241" s="13" t="s">
        <v>5080</v>
      </c>
      <c r="L241" s="13" t="s">
        <v>5080</v>
      </c>
      <c r="M241" s="14">
        <f t="shared" si="3"/>
        <v>11.4969</v>
      </c>
    </row>
    <row r="242" spans="1:13" ht="34.15">
      <c r="A242" s="13" t="s">
        <v>6932</v>
      </c>
      <c r="B242" s="13"/>
      <c r="C242" s="13" t="s">
        <v>123</v>
      </c>
      <c r="D242" s="13" t="s">
        <v>5090</v>
      </c>
      <c r="E242" s="13"/>
      <c r="F242" s="13" t="s">
        <v>6897</v>
      </c>
      <c r="G242" s="13" t="s">
        <v>5037</v>
      </c>
      <c r="H242" s="13" t="s">
        <v>6933</v>
      </c>
      <c r="I242" s="13" t="s">
        <v>134</v>
      </c>
      <c r="J242" s="14">
        <v>25.166499999999999</v>
      </c>
      <c r="K242" s="13" t="s">
        <v>5092</v>
      </c>
      <c r="L242" s="13" t="s">
        <v>5092</v>
      </c>
      <c r="M242" s="14">
        <f t="shared" si="3"/>
        <v>25.166499999999999</v>
      </c>
    </row>
    <row r="243" spans="1:13" ht="45.6">
      <c r="A243" s="13" t="s">
        <v>6934</v>
      </c>
      <c r="B243" s="13"/>
      <c r="C243" s="13" t="s">
        <v>123</v>
      </c>
      <c r="D243" s="13" t="s">
        <v>5094</v>
      </c>
      <c r="E243" s="13"/>
      <c r="F243" s="13" t="s">
        <v>6897</v>
      </c>
      <c r="G243" s="13" t="s">
        <v>5037</v>
      </c>
      <c r="H243" s="13" t="s">
        <v>6933</v>
      </c>
      <c r="I243" s="13" t="s">
        <v>134</v>
      </c>
      <c r="J243" s="14">
        <v>31.9876</v>
      </c>
      <c r="K243" s="13" t="s">
        <v>5095</v>
      </c>
      <c r="L243" s="13" t="s">
        <v>5095</v>
      </c>
      <c r="M243" s="14">
        <f t="shared" si="3"/>
        <v>31.9876</v>
      </c>
    </row>
    <row r="244" spans="1:13" ht="45.6">
      <c r="A244" s="13" t="s">
        <v>6935</v>
      </c>
      <c r="B244" s="13"/>
      <c r="C244" s="13" t="s">
        <v>123</v>
      </c>
      <c r="D244" s="13" t="s">
        <v>6936</v>
      </c>
      <c r="E244" s="13"/>
      <c r="F244" s="13" t="s">
        <v>6897</v>
      </c>
      <c r="G244" s="13" t="s">
        <v>5037</v>
      </c>
      <c r="H244" s="13" t="s">
        <v>6933</v>
      </c>
      <c r="I244" s="13" t="s">
        <v>134</v>
      </c>
      <c r="J244" s="14">
        <v>107.01909999999999</v>
      </c>
      <c r="K244" s="13" t="s">
        <v>6937</v>
      </c>
      <c r="L244" s="13" t="s">
        <v>6937</v>
      </c>
      <c r="M244" s="14">
        <f t="shared" si="3"/>
        <v>107.01909999999999</v>
      </c>
    </row>
    <row r="245" spans="1:13" ht="45.6">
      <c r="A245" s="13" t="s">
        <v>6938</v>
      </c>
      <c r="B245" s="13"/>
      <c r="C245" s="13" t="s">
        <v>123</v>
      </c>
      <c r="D245" s="13" t="s">
        <v>6939</v>
      </c>
      <c r="E245" s="13"/>
      <c r="F245" s="13" t="s">
        <v>6897</v>
      </c>
      <c r="G245" s="13" t="s">
        <v>5037</v>
      </c>
      <c r="H245" s="13" t="s">
        <v>6933</v>
      </c>
      <c r="I245" s="13" t="s">
        <v>134</v>
      </c>
      <c r="J245" s="14">
        <v>257.92520000000002</v>
      </c>
      <c r="K245" s="13" t="s">
        <v>6940</v>
      </c>
      <c r="L245" s="13" t="s">
        <v>6940</v>
      </c>
      <c r="M245" s="14">
        <f t="shared" si="3"/>
        <v>257.92520000000002</v>
      </c>
    </row>
    <row r="246" spans="1:13" ht="57">
      <c r="A246" s="13" t="s">
        <v>6941</v>
      </c>
      <c r="B246" s="13"/>
      <c r="C246" s="13" t="s">
        <v>123</v>
      </c>
      <c r="D246" s="13" t="s">
        <v>5100</v>
      </c>
      <c r="E246" s="13"/>
      <c r="F246" s="13" t="s">
        <v>6897</v>
      </c>
      <c r="G246" s="13" t="s">
        <v>5101</v>
      </c>
      <c r="H246" s="13" t="s">
        <v>5102</v>
      </c>
      <c r="I246" s="13" t="s">
        <v>134</v>
      </c>
      <c r="J246" s="14">
        <v>396.10140000000001</v>
      </c>
      <c r="K246" s="13" t="s">
        <v>5103</v>
      </c>
      <c r="L246" s="13" t="s">
        <v>5104</v>
      </c>
      <c r="M246" s="14">
        <f t="shared" si="3"/>
        <v>396.10140000000001</v>
      </c>
    </row>
    <row r="247" spans="1:13" ht="57">
      <c r="A247" s="13" t="s">
        <v>6942</v>
      </c>
      <c r="B247" s="13"/>
      <c r="C247" s="13" t="s">
        <v>123</v>
      </c>
      <c r="D247" s="13" t="s">
        <v>5106</v>
      </c>
      <c r="E247" s="13"/>
      <c r="F247" s="13" t="s">
        <v>6897</v>
      </c>
      <c r="G247" s="13" t="s">
        <v>5101</v>
      </c>
      <c r="H247" s="13" t="s">
        <v>5102</v>
      </c>
      <c r="I247" s="13" t="s">
        <v>134</v>
      </c>
      <c r="J247" s="14">
        <v>359.34800000000001</v>
      </c>
      <c r="K247" s="13" t="s">
        <v>5107</v>
      </c>
      <c r="L247" s="13" t="s">
        <v>5108</v>
      </c>
      <c r="M247" s="14">
        <f t="shared" si="3"/>
        <v>359.34800000000001</v>
      </c>
    </row>
    <row r="248" spans="1:13" ht="57">
      <c r="A248" s="13" t="s">
        <v>6943</v>
      </c>
      <c r="B248" s="13"/>
      <c r="C248" s="13" t="s">
        <v>123</v>
      </c>
      <c r="D248" s="13" t="s">
        <v>5110</v>
      </c>
      <c r="E248" s="13"/>
      <c r="F248" s="13" t="s">
        <v>6897</v>
      </c>
      <c r="G248" s="13" t="s">
        <v>5101</v>
      </c>
      <c r="H248" s="13" t="s">
        <v>5111</v>
      </c>
      <c r="I248" s="13" t="s">
        <v>134</v>
      </c>
      <c r="J248" s="14">
        <v>411.37369999999999</v>
      </c>
      <c r="K248" s="13" t="s">
        <v>5112</v>
      </c>
      <c r="L248" s="13" t="s">
        <v>5113</v>
      </c>
      <c r="M248" s="14">
        <f t="shared" si="3"/>
        <v>411.37369999999999</v>
      </c>
    </row>
    <row r="249" spans="1:13" ht="57">
      <c r="A249" s="13" t="s">
        <v>6944</v>
      </c>
      <c r="B249" s="13"/>
      <c r="C249" s="13" t="s">
        <v>123</v>
      </c>
      <c r="D249" s="13" t="s">
        <v>5115</v>
      </c>
      <c r="E249" s="13"/>
      <c r="F249" s="13" t="s">
        <v>6897</v>
      </c>
      <c r="G249" s="13" t="s">
        <v>5101</v>
      </c>
      <c r="H249" s="13" t="s">
        <v>5111</v>
      </c>
      <c r="I249" s="13" t="s">
        <v>134</v>
      </c>
      <c r="J249" s="14">
        <v>374.62020000000001</v>
      </c>
      <c r="K249" s="13" t="s">
        <v>5116</v>
      </c>
      <c r="L249" s="13" t="s">
        <v>5117</v>
      </c>
      <c r="M249" s="14">
        <f t="shared" si="3"/>
        <v>374.62020000000001</v>
      </c>
    </row>
    <row r="250" spans="1:13" ht="57">
      <c r="A250" s="13" t="s">
        <v>6945</v>
      </c>
      <c r="B250" s="13"/>
      <c r="C250" s="13" t="s">
        <v>123</v>
      </c>
      <c r="D250" s="13" t="s">
        <v>5119</v>
      </c>
      <c r="E250" s="13"/>
      <c r="F250" s="13" t="s">
        <v>6897</v>
      </c>
      <c r="G250" s="13" t="s">
        <v>5101</v>
      </c>
      <c r="H250" s="13" t="s">
        <v>5120</v>
      </c>
      <c r="I250" s="13" t="s">
        <v>134</v>
      </c>
      <c r="J250" s="14">
        <v>399.06900000000002</v>
      </c>
      <c r="K250" s="13" t="s">
        <v>5121</v>
      </c>
      <c r="L250" s="13" t="s">
        <v>5122</v>
      </c>
      <c r="M250" s="14">
        <f t="shared" si="3"/>
        <v>399.06900000000002</v>
      </c>
    </row>
    <row r="251" spans="1:13" ht="57">
      <c r="A251" s="13" t="s">
        <v>6946</v>
      </c>
      <c r="B251" s="13"/>
      <c r="C251" s="13" t="s">
        <v>123</v>
      </c>
      <c r="D251" s="13" t="s">
        <v>5124</v>
      </c>
      <c r="E251" s="13"/>
      <c r="F251" s="13" t="s">
        <v>6897</v>
      </c>
      <c r="G251" s="13" t="s">
        <v>5101</v>
      </c>
      <c r="H251" s="13" t="s">
        <v>5120</v>
      </c>
      <c r="I251" s="13" t="s">
        <v>134</v>
      </c>
      <c r="J251" s="14">
        <v>359.39060000000001</v>
      </c>
      <c r="K251" s="13" t="s">
        <v>5125</v>
      </c>
      <c r="L251" s="13" t="s">
        <v>5126</v>
      </c>
      <c r="M251" s="14">
        <f t="shared" si="3"/>
        <v>359.39060000000001</v>
      </c>
    </row>
    <row r="252" spans="1:13" ht="57">
      <c r="A252" s="13" t="s">
        <v>6947</v>
      </c>
      <c r="B252" s="13"/>
      <c r="C252" s="13" t="s">
        <v>123</v>
      </c>
      <c r="D252" s="13" t="s">
        <v>5128</v>
      </c>
      <c r="E252" s="13"/>
      <c r="F252" s="13" t="s">
        <v>6897</v>
      </c>
      <c r="G252" s="13" t="s">
        <v>5101</v>
      </c>
      <c r="H252" s="13" t="s">
        <v>5129</v>
      </c>
      <c r="I252" s="13" t="s">
        <v>134</v>
      </c>
      <c r="J252" s="14">
        <v>399.17059999999998</v>
      </c>
      <c r="K252" s="13" t="s">
        <v>5130</v>
      </c>
      <c r="L252" s="13" t="s">
        <v>5131</v>
      </c>
      <c r="M252" s="14">
        <f t="shared" si="3"/>
        <v>399.17059999999998</v>
      </c>
    </row>
    <row r="253" spans="1:13" ht="57">
      <c r="A253" s="13" t="s">
        <v>6948</v>
      </c>
      <c r="B253" s="13"/>
      <c r="C253" s="13" t="s">
        <v>123</v>
      </c>
      <c r="D253" s="13" t="s">
        <v>5133</v>
      </c>
      <c r="E253" s="13"/>
      <c r="F253" s="13" t="s">
        <v>6897</v>
      </c>
      <c r="G253" s="13" t="s">
        <v>5101</v>
      </c>
      <c r="H253" s="13" t="s">
        <v>5129</v>
      </c>
      <c r="I253" s="13" t="s">
        <v>134</v>
      </c>
      <c r="J253" s="14">
        <v>362.4171</v>
      </c>
      <c r="K253" s="13" t="s">
        <v>5134</v>
      </c>
      <c r="L253" s="13" t="s">
        <v>5135</v>
      </c>
      <c r="M253" s="14">
        <f t="shared" si="3"/>
        <v>362.4171</v>
      </c>
    </row>
    <row r="254" spans="1:13" ht="57">
      <c r="A254" s="13" t="s">
        <v>6949</v>
      </c>
      <c r="B254" s="13"/>
      <c r="C254" s="13" t="s">
        <v>123</v>
      </c>
      <c r="D254" s="13" t="s">
        <v>5146</v>
      </c>
      <c r="E254" s="13"/>
      <c r="F254" s="13" t="s">
        <v>6897</v>
      </c>
      <c r="G254" s="13" t="s">
        <v>5101</v>
      </c>
      <c r="H254" s="13" t="s">
        <v>5147</v>
      </c>
      <c r="I254" s="13" t="s">
        <v>134</v>
      </c>
      <c r="J254" s="14">
        <v>1676.2909999999999</v>
      </c>
      <c r="K254" s="13" t="s">
        <v>5148</v>
      </c>
      <c r="L254" s="13" t="s">
        <v>5149</v>
      </c>
      <c r="M254" s="14">
        <f t="shared" si="3"/>
        <v>1676.2909999999999</v>
      </c>
    </row>
    <row r="255" spans="1:13" ht="57">
      <c r="A255" s="13" t="s">
        <v>6950</v>
      </c>
      <c r="B255" s="13"/>
      <c r="C255" s="13" t="s">
        <v>123</v>
      </c>
      <c r="D255" s="13" t="s">
        <v>5151</v>
      </c>
      <c r="E255" s="13"/>
      <c r="F255" s="13" t="s">
        <v>6897</v>
      </c>
      <c r="G255" s="13" t="s">
        <v>5101</v>
      </c>
      <c r="H255" s="13" t="s">
        <v>5147</v>
      </c>
      <c r="I255" s="13" t="s">
        <v>134</v>
      </c>
      <c r="J255" s="14">
        <v>1617.7637999999999</v>
      </c>
      <c r="K255" s="13" t="s">
        <v>5152</v>
      </c>
      <c r="L255" s="13" t="s">
        <v>5153</v>
      </c>
      <c r="M255" s="14">
        <f t="shared" si="3"/>
        <v>1617.7637999999999</v>
      </c>
    </row>
    <row r="256" spans="1:13" ht="34.15">
      <c r="A256" s="13" t="s">
        <v>6951</v>
      </c>
      <c r="B256" s="13"/>
      <c r="C256" s="13" t="s">
        <v>123</v>
      </c>
      <c r="D256" s="13" t="s">
        <v>5155</v>
      </c>
      <c r="E256" s="13"/>
      <c r="F256" s="13" t="s">
        <v>6897</v>
      </c>
      <c r="G256" s="13" t="s">
        <v>5101</v>
      </c>
      <c r="H256" s="13" t="s">
        <v>6952</v>
      </c>
      <c r="I256" s="13" t="s">
        <v>134</v>
      </c>
      <c r="J256" s="14">
        <v>17.346900000000002</v>
      </c>
      <c r="K256" s="13" t="s">
        <v>5157</v>
      </c>
      <c r="L256" s="13" t="s">
        <v>5157</v>
      </c>
      <c r="M256" s="14">
        <f t="shared" si="3"/>
        <v>17.346900000000002</v>
      </c>
    </row>
    <row r="257" spans="1:13" ht="45.6">
      <c r="A257" s="13" t="s">
        <v>6953</v>
      </c>
      <c r="B257" s="13"/>
      <c r="C257" s="13" t="s">
        <v>123</v>
      </c>
      <c r="D257" s="13" t="s">
        <v>5159</v>
      </c>
      <c r="E257" s="13"/>
      <c r="F257" s="13" t="s">
        <v>6897</v>
      </c>
      <c r="G257" s="13" t="s">
        <v>5101</v>
      </c>
      <c r="H257" s="13" t="s">
        <v>6952</v>
      </c>
      <c r="I257" s="13" t="s">
        <v>134</v>
      </c>
      <c r="J257" s="14">
        <v>44.426900000000003</v>
      </c>
      <c r="K257" s="13" t="s">
        <v>5160</v>
      </c>
      <c r="L257" s="13" t="s">
        <v>5161</v>
      </c>
      <c r="M257" s="14">
        <f t="shared" si="3"/>
        <v>44.426900000000003</v>
      </c>
    </row>
    <row r="258" spans="1:13" ht="57">
      <c r="A258" s="13" t="s">
        <v>6954</v>
      </c>
      <c r="B258" s="13"/>
      <c r="C258" s="13" t="s">
        <v>123</v>
      </c>
      <c r="D258" s="13" t="s">
        <v>5163</v>
      </c>
      <c r="E258" s="13"/>
      <c r="F258" s="13" t="s">
        <v>6897</v>
      </c>
      <c r="G258" s="13" t="s">
        <v>5101</v>
      </c>
      <c r="H258" s="13" t="s">
        <v>6952</v>
      </c>
      <c r="I258" s="13" t="s">
        <v>134</v>
      </c>
      <c r="J258" s="14">
        <v>63.334200000000003</v>
      </c>
      <c r="K258" s="13" t="s">
        <v>5164</v>
      </c>
      <c r="L258" s="13" t="s">
        <v>5165</v>
      </c>
      <c r="M258" s="14">
        <f t="shared" si="3"/>
        <v>63.334200000000003</v>
      </c>
    </row>
    <row r="259" spans="1:13" ht="57">
      <c r="A259" s="13" t="s">
        <v>6955</v>
      </c>
      <c r="B259" s="13"/>
      <c r="C259" s="13" t="s">
        <v>123</v>
      </c>
      <c r="D259" s="13" t="s">
        <v>5167</v>
      </c>
      <c r="E259" s="13"/>
      <c r="F259" s="13" t="s">
        <v>6897</v>
      </c>
      <c r="G259" s="13" t="s">
        <v>5101</v>
      </c>
      <c r="H259" s="13" t="s">
        <v>6952</v>
      </c>
      <c r="I259" s="13" t="s">
        <v>134</v>
      </c>
      <c r="J259" s="14">
        <v>36.861899999999999</v>
      </c>
      <c r="K259" s="13" t="s">
        <v>5168</v>
      </c>
      <c r="L259" s="13" t="s">
        <v>5169</v>
      </c>
      <c r="M259" s="14">
        <f t="shared" si="3"/>
        <v>36.861899999999999</v>
      </c>
    </row>
    <row r="260" spans="1:13" ht="57">
      <c r="A260" s="13" t="s">
        <v>6956</v>
      </c>
      <c r="B260" s="13"/>
      <c r="C260" s="13" t="s">
        <v>123</v>
      </c>
      <c r="D260" s="13" t="s">
        <v>5171</v>
      </c>
      <c r="E260" s="13"/>
      <c r="F260" s="13" t="s">
        <v>6897</v>
      </c>
      <c r="G260" s="13" t="s">
        <v>5101</v>
      </c>
      <c r="H260" s="13" t="s">
        <v>6952</v>
      </c>
      <c r="I260" s="13" t="s">
        <v>104</v>
      </c>
      <c r="J260" s="14">
        <v>61.177700000000002</v>
      </c>
      <c r="K260" s="13" t="s">
        <v>5172</v>
      </c>
      <c r="L260" s="13" t="s">
        <v>5172</v>
      </c>
      <c r="M260" s="14">
        <f t="shared" si="3"/>
        <v>61.177700000000002</v>
      </c>
    </row>
    <row r="261" spans="1:13" ht="22.9">
      <c r="A261" s="13" t="s">
        <v>6957</v>
      </c>
      <c r="B261" s="13"/>
      <c r="C261" s="13" t="s">
        <v>123</v>
      </c>
      <c r="D261" s="13" t="s">
        <v>5174</v>
      </c>
      <c r="E261" s="13"/>
      <c r="F261" s="13" t="s">
        <v>6897</v>
      </c>
      <c r="G261" s="13" t="s">
        <v>5101</v>
      </c>
      <c r="H261" s="13" t="s">
        <v>6952</v>
      </c>
      <c r="I261" s="13" t="s">
        <v>134</v>
      </c>
      <c r="J261" s="14">
        <v>34.490600000000001</v>
      </c>
      <c r="K261" s="13" t="s">
        <v>5175</v>
      </c>
      <c r="L261" s="13" t="s">
        <v>5175</v>
      </c>
      <c r="M261" s="14">
        <f t="shared" si="3"/>
        <v>34.490600000000001</v>
      </c>
    </row>
    <row r="262" spans="1:13" ht="57">
      <c r="A262" s="13" t="s">
        <v>6958</v>
      </c>
      <c r="B262" s="13"/>
      <c r="C262" s="13" t="s">
        <v>123</v>
      </c>
      <c r="D262" s="13" t="s">
        <v>5184</v>
      </c>
      <c r="E262" s="13"/>
      <c r="F262" s="13" t="s">
        <v>6897</v>
      </c>
      <c r="G262" s="13" t="s">
        <v>5101</v>
      </c>
      <c r="H262" s="13" t="s">
        <v>6952</v>
      </c>
      <c r="I262" s="13" t="s">
        <v>104</v>
      </c>
      <c r="J262" s="14">
        <v>69.543800000000005</v>
      </c>
      <c r="K262" s="13" t="s">
        <v>5185</v>
      </c>
      <c r="L262" s="13" t="s">
        <v>5185</v>
      </c>
      <c r="M262" s="14">
        <f t="shared" si="3"/>
        <v>69.543800000000005</v>
      </c>
    </row>
    <row r="263" spans="1:13" ht="102.6">
      <c r="A263" s="13" t="s">
        <v>6959</v>
      </c>
      <c r="B263" s="13"/>
      <c r="C263" s="13" t="s">
        <v>123</v>
      </c>
      <c r="D263" s="13" t="s">
        <v>5187</v>
      </c>
      <c r="E263" s="13"/>
      <c r="F263" s="13" t="s">
        <v>6897</v>
      </c>
      <c r="G263" s="13" t="s">
        <v>5101</v>
      </c>
      <c r="H263" s="13" t="s">
        <v>5188</v>
      </c>
      <c r="I263" s="13" t="s">
        <v>134</v>
      </c>
      <c r="J263" s="14">
        <v>1708.1089999999999</v>
      </c>
      <c r="K263" s="13" t="s">
        <v>5189</v>
      </c>
      <c r="L263" s="13" t="s">
        <v>5190</v>
      </c>
      <c r="M263" s="14">
        <f t="shared" si="3"/>
        <v>1708.1089999999999</v>
      </c>
    </row>
    <row r="264" spans="1:13" ht="102.6">
      <c r="A264" s="13" t="s">
        <v>6960</v>
      </c>
      <c r="B264" s="13"/>
      <c r="C264" s="13" t="s">
        <v>123</v>
      </c>
      <c r="D264" s="13" t="s">
        <v>5192</v>
      </c>
      <c r="E264" s="13"/>
      <c r="F264" s="13" t="s">
        <v>6897</v>
      </c>
      <c r="G264" s="13" t="s">
        <v>5101</v>
      </c>
      <c r="H264" s="13" t="s">
        <v>5188</v>
      </c>
      <c r="I264" s="13" t="s">
        <v>134</v>
      </c>
      <c r="J264" s="14">
        <v>1727.7035000000001</v>
      </c>
      <c r="K264" s="13" t="s">
        <v>5193</v>
      </c>
      <c r="L264" s="13" t="s">
        <v>5194</v>
      </c>
      <c r="M264" s="14">
        <f t="shared" si="3"/>
        <v>1727.7035000000001</v>
      </c>
    </row>
    <row r="265" spans="1:13" ht="68.45">
      <c r="A265" s="13" t="s">
        <v>6961</v>
      </c>
      <c r="B265" s="13"/>
      <c r="C265" s="13" t="s">
        <v>123</v>
      </c>
      <c r="D265" s="13" t="s">
        <v>5196</v>
      </c>
      <c r="E265" s="13"/>
      <c r="F265" s="13" t="s">
        <v>6897</v>
      </c>
      <c r="G265" s="13" t="s">
        <v>5101</v>
      </c>
      <c r="H265" s="13" t="s">
        <v>5197</v>
      </c>
      <c r="I265" s="13" t="s">
        <v>134</v>
      </c>
      <c r="J265" s="14">
        <v>912.99969999999996</v>
      </c>
      <c r="K265" s="13" t="s">
        <v>5198</v>
      </c>
      <c r="L265" s="13" t="s">
        <v>5199</v>
      </c>
      <c r="M265" s="14">
        <f t="shared" si="3"/>
        <v>912.99969999999996</v>
      </c>
    </row>
    <row r="266" spans="1:13" ht="68.45">
      <c r="A266" s="13" t="s">
        <v>6962</v>
      </c>
      <c r="B266" s="13"/>
      <c r="C266" s="13" t="s">
        <v>123</v>
      </c>
      <c r="D266" s="13" t="s">
        <v>5201</v>
      </c>
      <c r="E266" s="13"/>
      <c r="F266" s="13" t="s">
        <v>6897</v>
      </c>
      <c r="G266" s="13" t="s">
        <v>5101</v>
      </c>
      <c r="H266" s="13" t="s">
        <v>5197</v>
      </c>
      <c r="I266" s="13" t="s">
        <v>134</v>
      </c>
      <c r="J266" s="14">
        <v>1062.2215000000001</v>
      </c>
      <c r="K266" s="13" t="s">
        <v>5202</v>
      </c>
      <c r="L266" s="13" t="s">
        <v>5203</v>
      </c>
      <c r="M266" s="14">
        <f t="shared" si="3"/>
        <v>1062.2215000000001</v>
      </c>
    </row>
    <row r="267" spans="1:13" ht="68.45">
      <c r="A267" s="13" t="s">
        <v>6963</v>
      </c>
      <c r="B267" s="13"/>
      <c r="C267" s="13" t="s">
        <v>123</v>
      </c>
      <c r="D267" s="13" t="s">
        <v>5205</v>
      </c>
      <c r="E267" s="13"/>
      <c r="F267" s="13" t="s">
        <v>6897</v>
      </c>
      <c r="G267" s="13" t="s">
        <v>5101</v>
      </c>
      <c r="H267" s="13" t="s">
        <v>5197</v>
      </c>
      <c r="I267" s="13" t="s">
        <v>134</v>
      </c>
      <c r="J267" s="14">
        <v>1188.3475000000001</v>
      </c>
      <c r="K267" s="13" t="s">
        <v>5206</v>
      </c>
      <c r="L267" s="13" t="s">
        <v>5207</v>
      </c>
      <c r="M267" s="14">
        <f t="shared" si="3"/>
        <v>1188.3475000000001</v>
      </c>
    </row>
    <row r="268" spans="1:13" ht="68.45">
      <c r="A268" s="13" t="s">
        <v>6964</v>
      </c>
      <c r="B268" s="13"/>
      <c r="C268" s="13" t="s">
        <v>123</v>
      </c>
      <c r="D268" s="13" t="s">
        <v>5209</v>
      </c>
      <c r="E268" s="13"/>
      <c r="F268" s="13" t="s">
        <v>6897</v>
      </c>
      <c r="G268" s="13" t="s">
        <v>5101</v>
      </c>
      <c r="H268" s="13" t="s">
        <v>5197</v>
      </c>
      <c r="I268" s="13" t="s">
        <v>134</v>
      </c>
      <c r="J268" s="14">
        <v>1326.7467999999999</v>
      </c>
      <c r="K268" s="13" t="s">
        <v>5210</v>
      </c>
      <c r="L268" s="13" t="s">
        <v>5211</v>
      </c>
      <c r="M268" s="14">
        <f t="shared" ref="M268:M331" si="4">IF(J268="","",J268*(1+$B$8))</f>
        <v>1326.7467999999999</v>
      </c>
    </row>
    <row r="269" spans="1:13" ht="68.45">
      <c r="A269" s="13" t="s">
        <v>6965</v>
      </c>
      <c r="B269" s="13"/>
      <c r="C269" s="13" t="s">
        <v>123</v>
      </c>
      <c r="D269" s="13" t="s">
        <v>5213</v>
      </c>
      <c r="E269" s="13"/>
      <c r="F269" s="13" t="s">
        <v>6897</v>
      </c>
      <c r="G269" s="13" t="s">
        <v>5101</v>
      </c>
      <c r="H269" s="13" t="s">
        <v>5214</v>
      </c>
      <c r="I269" s="13" t="s">
        <v>134</v>
      </c>
      <c r="J269" s="14">
        <v>1074.4830999999999</v>
      </c>
      <c r="K269" s="13" t="s">
        <v>5215</v>
      </c>
      <c r="L269" s="13" t="s">
        <v>5216</v>
      </c>
      <c r="M269" s="14">
        <f t="shared" si="4"/>
        <v>1074.4830999999999</v>
      </c>
    </row>
    <row r="270" spans="1:13" ht="68.45">
      <c r="A270" s="13" t="s">
        <v>6966</v>
      </c>
      <c r="B270" s="13"/>
      <c r="C270" s="13" t="s">
        <v>123</v>
      </c>
      <c r="D270" s="13" t="s">
        <v>5218</v>
      </c>
      <c r="E270" s="13"/>
      <c r="F270" s="13" t="s">
        <v>6897</v>
      </c>
      <c r="G270" s="13" t="s">
        <v>5101</v>
      </c>
      <c r="H270" s="13" t="s">
        <v>5214</v>
      </c>
      <c r="I270" s="13" t="s">
        <v>134</v>
      </c>
      <c r="J270" s="14">
        <v>1204.3297</v>
      </c>
      <c r="K270" s="13" t="s">
        <v>5219</v>
      </c>
      <c r="L270" s="13" t="s">
        <v>5220</v>
      </c>
      <c r="M270" s="14">
        <f t="shared" si="4"/>
        <v>1204.3297</v>
      </c>
    </row>
    <row r="271" spans="1:13" ht="68.45">
      <c r="A271" s="13" t="s">
        <v>6967</v>
      </c>
      <c r="B271" s="13"/>
      <c r="C271" s="13" t="s">
        <v>123</v>
      </c>
      <c r="D271" s="13" t="s">
        <v>5222</v>
      </c>
      <c r="E271" s="13"/>
      <c r="F271" s="13" t="s">
        <v>6897</v>
      </c>
      <c r="G271" s="13" t="s">
        <v>5101</v>
      </c>
      <c r="H271" s="13" t="s">
        <v>5214</v>
      </c>
      <c r="I271" s="13" t="s">
        <v>134</v>
      </c>
      <c r="J271" s="14">
        <v>1625.1786999999999</v>
      </c>
      <c r="K271" s="13" t="s">
        <v>5223</v>
      </c>
      <c r="L271" s="13" t="s">
        <v>5224</v>
      </c>
      <c r="M271" s="14">
        <f t="shared" si="4"/>
        <v>1625.1786999999999</v>
      </c>
    </row>
    <row r="272" spans="1:13" ht="68.45">
      <c r="A272" s="13" t="s">
        <v>6968</v>
      </c>
      <c r="B272" s="13"/>
      <c r="C272" s="13" t="s">
        <v>123</v>
      </c>
      <c r="D272" s="13" t="s">
        <v>5226</v>
      </c>
      <c r="E272" s="13"/>
      <c r="F272" s="13" t="s">
        <v>6897</v>
      </c>
      <c r="G272" s="13" t="s">
        <v>5101</v>
      </c>
      <c r="H272" s="13" t="s">
        <v>5214</v>
      </c>
      <c r="I272" s="13" t="s">
        <v>134</v>
      </c>
      <c r="J272" s="14">
        <v>1666.0234</v>
      </c>
      <c r="K272" s="13" t="s">
        <v>5227</v>
      </c>
      <c r="L272" s="13" t="s">
        <v>5228</v>
      </c>
      <c r="M272" s="14">
        <f t="shared" si="4"/>
        <v>1666.0234</v>
      </c>
    </row>
    <row r="273" spans="1:13" ht="79.900000000000006">
      <c r="A273" s="13" t="s">
        <v>6969</v>
      </c>
      <c r="B273" s="13"/>
      <c r="C273" s="13" t="s">
        <v>123</v>
      </c>
      <c r="D273" s="13" t="s">
        <v>5230</v>
      </c>
      <c r="E273" s="13"/>
      <c r="F273" s="13" t="s">
        <v>6897</v>
      </c>
      <c r="G273" s="13" t="s">
        <v>5101</v>
      </c>
      <c r="H273" s="13" t="s">
        <v>5231</v>
      </c>
      <c r="I273" s="13" t="s">
        <v>134</v>
      </c>
      <c r="J273" s="14">
        <v>1095.2506000000001</v>
      </c>
      <c r="K273" s="13" t="s">
        <v>5232</v>
      </c>
      <c r="L273" s="13" t="s">
        <v>5233</v>
      </c>
      <c r="M273" s="14">
        <f t="shared" si="4"/>
        <v>1095.2506000000001</v>
      </c>
    </row>
    <row r="274" spans="1:13" ht="79.900000000000006">
      <c r="A274" s="13" t="s">
        <v>6970</v>
      </c>
      <c r="B274" s="13"/>
      <c r="C274" s="13" t="s">
        <v>123</v>
      </c>
      <c r="D274" s="13" t="s">
        <v>5235</v>
      </c>
      <c r="E274" s="13"/>
      <c r="F274" s="13" t="s">
        <v>6897</v>
      </c>
      <c r="G274" s="13" t="s">
        <v>5101</v>
      </c>
      <c r="H274" s="13" t="s">
        <v>5231</v>
      </c>
      <c r="I274" s="13" t="s">
        <v>134</v>
      </c>
      <c r="J274" s="14">
        <v>1122.9328</v>
      </c>
      <c r="K274" s="13" t="s">
        <v>5236</v>
      </c>
      <c r="L274" s="13" t="s">
        <v>5237</v>
      </c>
      <c r="M274" s="14">
        <f t="shared" si="4"/>
        <v>1122.9328</v>
      </c>
    </row>
    <row r="275" spans="1:13" ht="79.900000000000006">
      <c r="A275" s="13" t="s">
        <v>6971</v>
      </c>
      <c r="B275" s="13"/>
      <c r="C275" s="13" t="s">
        <v>123</v>
      </c>
      <c r="D275" s="13" t="s">
        <v>5239</v>
      </c>
      <c r="E275" s="13"/>
      <c r="F275" s="13" t="s">
        <v>6897</v>
      </c>
      <c r="G275" s="13" t="s">
        <v>5101</v>
      </c>
      <c r="H275" s="13" t="s">
        <v>5231</v>
      </c>
      <c r="I275" s="13" t="s">
        <v>134</v>
      </c>
      <c r="J275" s="14">
        <v>1153.3878999999999</v>
      </c>
      <c r="K275" s="13" t="s">
        <v>5240</v>
      </c>
      <c r="L275" s="13" t="s">
        <v>5241</v>
      </c>
      <c r="M275" s="14">
        <f t="shared" si="4"/>
        <v>1153.3878999999999</v>
      </c>
    </row>
    <row r="276" spans="1:13" ht="79.900000000000006">
      <c r="A276" s="13" t="s">
        <v>6972</v>
      </c>
      <c r="B276" s="13"/>
      <c r="C276" s="13" t="s">
        <v>123</v>
      </c>
      <c r="D276" s="13" t="s">
        <v>5243</v>
      </c>
      <c r="E276" s="13"/>
      <c r="F276" s="13" t="s">
        <v>6897</v>
      </c>
      <c r="G276" s="13" t="s">
        <v>5101</v>
      </c>
      <c r="H276" s="13" t="s">
        <v>5231</v>
      </c>
      <c r="I276" s="13" t="s">
        <v>134</v>
      </c>
      <c r="J276" s="14">
        <v>1203.2182</v>
      </c>
      <c r="K276" s="13" t="s">
        <v>5244</v>
      </c>
      <c r="L276" s="13" t="s">
        <v>5245</v>
      </c>
      <c r="M276" s="14">
        <f t="shared" si="4"/>
        <v>1203.2182</v>
      </c>
    </row>
    <row r="277" spans="1:13" ht="79.900000000000006">
      <c r="A277" s="13" t="s">
        <v>6973</v>
      </c>
      <c r="B277" s="13"/>
      <c r="C277" s="13" t="s">
        <v>123</v>
      </c>
      <c r="D277" s="13" t="s">
        <v>5247</v>
      </c>
      <c r="E277" s="13"/>
      <c r="F277" s="13" t="s">
        <v>6897</v>
      </c>
      <c r="G277" s="13" t="s">
        <v>5101</v>
      </c>
      <c r="H277" s="13" t="s">
        <v>5231</v>
      </c>
      <c r="I277" s="13" t="s">
        <v>134</v>
      </c>
      <c r="J277" s="14">
        <v>1253.0718999999999</v>
      </c>
      <c r="K277" s="13" t="s">
        <v>5248</v>
      </c>
      <c r="L277" s="13" t="s">
        <v>5249</v>
      </c>
      <c r="M277" s="14">
        <f t="shared" si="4"/>
        <v>1253.0718999999999</v>
      </c>
    </row>
    <row r="278" spans="1:13" ht="79.900000000000006">
      <c r="A278" s="13" t="s">
        <v>6974</v>
      </c>
      <c r="B278" s="13"/>
      <c r="C278" s="13" t="s">
        <v>123</v>
      </c>
      <c r="D278" s="13" t="s">
        <v>5251</v>
      </c>
      <c r="E278" s="13"/>
      <c r="F278" s="13" t="s">
        <v>6897</v>
      </c>
      <c r="G278" s="13" t="s">
        <v>5101</v>
      </c>
      <c r="H278" s="13" t="s">
        <v>5231</v>
      </c>
      <c r="I278" s="13" t="s">
        <v>134</v>
      </c>
      <c r="J278" s="14">
        <v>1290.43</v>
      </c>
      <c r="K278" s="13" t="s">
        <v>5252</v>
      </c>
      <c r="L278" s="13" t="s">
        <v>5253</v>
      </c>
      <c r="M278" s="14">
        <f t="shared" si="4"/>
        <v>1290.43</v>
      </c>
    </row>
    <row r="279" spans="1:13" ht="79.900000000000006">
      <c r="A279" s="13" t="s">
        <v>6975</v>
      </c>
      <c r="B279" s="13"/>
      <c r="C279" s="13" t="s">
        <v>123</v>
      </c>
      <c r="D279" s="13" t="s">
        <v>5255</v>
      </c>
      <c r="E279" s="13"/>
      <c r="F279" s="13" t="s">
        <v>6897</v>
      </c>
      <c r="G279" s="13" t="s">
        <v>5101</v>
      </c>
      <c r="H279" s="13" t="s">
        <v>5256</v>
      </c>
      <c r="I279" s="13" t="s">
        <v>134</v>
      </c>
      <c r="J279" s="14">
        <v>957.96280000000002</v>
      </c>
      <c r="K279" s="13" t="s">
        <v>5257</v>
      </c>
      <c r="L279" s="13" t="s">
        <v>5258</v>
      </c>
      <c r="M279" s="14">
        <f t="shared" si="4"/>
        <v>957.96280000000002</v>
      </c>
    </row>
    <row r="280" spans="1:13" ht="79.900000000000006">
      <c r="A280" s="13" t="s">
        <v>6976</v>
      </c>
      <c r="B280" s="13"/>
      <c r="C280" s="13" t="s">
        <v>123</v>
      </c>
      <c r="D280" s="13" t="s">
        <v>5260</v>
      </c>
      <c r="E280" s="13"/>
      <c r="F280" s="13" t="s">
        <v>6897</v>
      </c>
      <c r="G280" s="13" t="s">
        <v>5101</v>
      </c>
      <c r="H280" s="13" t="s">
        <v>5256</v>
      </c>
      <c r="I280" s="13" t="s">
        <v>134</v>
      </c>
      <c r="J280" s="14">
        <v>981.83079999999995</v>
      </c>
      <c r="K280" s="13" t="s">
        <v>5261</v>
      </c>
      <c r="L280" s="13" t="s">
        <v>5262</v>
      </c>
      <c r="M280" s="14">
        <f t="shared" si="4"/>
        <v>981.83079999999995</v>
      </c>
    </row>
    <row r="281" spans="1:13" ht="79.900000000000006">
      <c r="A281" s="13" t="s">
        <v>6977</v>
      </c>
      <c r="B281" s="13"/>
      <c r="C281" s="13" t="s">
        <v>123</v>
      </c>
      <c r="D281" s="13" t="s">
        <v>5264</v>
      </c>
      <c r="E281" s="13"/>
      <c r="F281" s="13" t="s">
        <v>6897</v>
      </c>
      <c r="G281" s="13" t="s">
        <v>5101</v>
      </c>
      <c r="H281" s="13" t="s">
        <v>5256</v>
      </c>
      <c r="I281" s="13" t="s">
        <v>134</v>
      </c>
      <c r="J281" s="14">
        <v>1008.0739</v>
      </c>
      <c r="K281" s="13" t="s">
        <v>5265</v>
      </c>
      <c r="L281" s="13" t="s">
        <v>5266</v>
      </c>
      <c r="M281" s="14">
        <f t="shared" si="4"/>
        <v>1008.0739</v>
      </c>
    </row>
    <row r="282" spans="1:13" ht="79.900000000000006">
      <c r="A282" s="13" t="s">
        <v>6978</v>
      </c>
      <c r="B282" s="13"/>
      <c r="C282" s="13" t="s">
        <v>123</v>
      </c>
      <c r="D282" s="13" t="s">
        <v>5268</v>
      </c>
      <c r="E282" s="13"/>
      <c r="F282" s="13" t="s">
        <v>6897</v>
      </c>
      <c r="G282" s="13" t="s">
        <v>5101</v>
      </c>
      <c r="H282" s="13" t="s">
        <v>5256</v>
      </c>
      <c r="I282" s="13" t="s">
        <v>134</v>
      </c>
      <c r="J282" s="14">
        <v>1051.048</v>
      </c>
      <c r="K282" s="13" t="s">
        <v>5269</v>
      </c>
      <c r="L282" s="13" t="s">
        <v>5270</v>
      </c>
      <c r="M282" s="14">
        <f t="shared" si="4"/>
        <v>1051.048</v>
      </c>
    </row>
    <row r="283" spans="1:13" ht="79.900000000000006">
      <c r="A283" s="13" t="s">
        <v>6979</v>
      </c>
      <c r="B283" s="13"/>
      <c r="C283" s="13" t="s">
        <v>123</v>
      </c>
      <c r="D283" s="13" t="s">
        <v>5272</v>
      </c>
      <c r="E283" s="13"/>
      <c r="F283" s="13" t="s">
        <v>6897</v>
      </c>
      <c r="G283" s="13" t="s">
        <v>5101</v>
      </c>
      <c r="H283" s="13" t="s">
        <v>5256</v>
      </c>
      <c r="I283" s="13" t="s">
        <v>134</v>
      </c>
      <c r="J283" s="14">
        <v>1094.0103999999999</v>
      </c>
      <c r="K283" s="13" t="s">
        <v>5273</v>
      </c>
      <c r="L283" s="13" t="s">
        <v>5274</v>
      </c>
      <c r="M283" s="14">
        <f t="shared" si="4"/>
        <v>1094.0103999999999</v>
      </c>
    </row>
    <row r="284" spans="1:13" ht="79.900000000000006">
      <c r="A284" s="13" t="s">
        <v>6980</v>
      </c>
      <c r="B284" s="13"/>
      <c r="C284" s="13" t="s">
        <v>123</v>
      </c>
      <c r="D284" s="13" t="s">
        <v>5276</v>
      </c>
      <c r="E284" s="13"/>
      <c r="F284" s="13" t="s">
        <v>6897</v>
      </c>
      <c r="G284" s="13" t="s">
        <v>5101</v>
      </c>
      <c r="H284" s="13" t="s">
        <v>5256</v>
      </c>
      <c r="I284" s="13" t="s">
        <v>134</v>
      </c>
      <c r="J284" s="14">
        <v>1126.2204999999999</v>
      </c>
      <c r="K284" s="13" t="s">
        <v>5277</v>
      </c>
      <c r="L284" s="13" t="s">
        <v>5278</v>
      </c>
      <c r="M284" s="14">
        <f t="shared" si="4"/>
        <v>1126.2204999999999</v>
      </c>
    </row>
    <row r="285" spans="1:13" ht="57">
      <c r="A285" s="13" t="s">
        <v>6981</v>
      </c>
      <c r="B285" s="13"/>
      <c r="C285" s="13" t="s">
        <v>123</v>
      </c>
      <c r="D285" s="13" t="s">
        <v>5332</v>
      </c>
      <c r="E285" s="13"/>
      <c r="F285" s="13" t="s">
        <v>6897</v>
      </c>
      <c r="G285" s="13" t="s">
        <v>5101</v>
      </c>
      <c r="H285" s="13" t="s">
        <v>5333</v>
      </c>
      <c r="I285" s="13" t="s">
        <v>104</v>
      </c>
      <c r="J285" s="14">
        <v>44.810600000000001</v>
      </c>
      <c r="K285" s="13" t="s">
        <v>5334</v>
      </c>
      <c r="L285" s="13" t="s">
        <v>5335</v>
      </c>
      <c r="M285" s="14">
        <f t="shared" si="4"/>
        <v>44.810600000000001</v>
      </c>
    </row>
    <row r="286" spans="1:13" ht="57">
      <c r="A286" s="13" t="s">
        <v>6982</v>
      </c>
      <c r="B286" s="13"/>
      <c r="C286" s="13" t="s">
        <v>123</v>
      </c>
      <c r="D286" s="13" t="s">
        <v>5337</v>
      </c>
      <c r="E286" s="13"/>
      <c r="F286" s="13" t="s">
        <v>6897</v>
      </c>
      <c r="G286" s="13" t="s">
        <v>5101</v>
      </c>
      <c r="H286" s="13" t="s">
        <v>5333</v>
      </c>
      <c r="I286" s="13" t="s">
        <v>104</v>
      </c>
      <c r="J286" s="14">
        <v>41.780299999999997</v>
      </c>
      <c r="K286" s="13" t="s">
        <v>5338</v>
      </c>
      <c r="L286" s="13" t="s">
        <v>5339</v>
      </c>
      <c r="M286" s="14">
        <f t="shared" si="4"/>
        <v>41.780299999999997</v>
      </c>
    </row>
    <row r="287" spans="1:13" ht="57">
      <c r="A287" s="13" t="s">
        <v>6983</v>
      </c>
      <c r="B287" s="13"/>
      <c r="C287" s="13" t="s">
        <v>123</v>
      </c>
      <c r="D287" s="13" t="s">
        <v>5341</v>
      </c>
      <c r="E287" s="13"/>
      <c r="F287" s="13" t="s">
        <v>6897</v>
      </c>
      <c r="G287" s="13" t="s">
        <v>5101</v>
      </c>
      <c r="H287" s="13" t="s">
        <v>5333</v>
      </c>
      <c r="I287" s="13" t="s">
        <v>104</v>
      </c>
      <c r="J287" s="14">
        <v>134.9462</v>
      </c>
      <c r="K287" s="13" t="s">
        <v>5342</v>
      </c>
      <c r="L287" s="13" t="s">
        <v>5343</v>
      </c>
      <c r="M287" s="14">
        <f t="shared" si="4"/>
        <v>134.9462</v>
      </c>
    </row>
    <row r="288" spans="1:13" ht="22.9">
      <c r="A288" s="13" t="s">
        <v>6984</v>
      </c>
      <c r="B288" s="13"/>
      <c r="C288" s="13" t="s">
        <v>123</v>
      </c>
      <c r="D288" s="13" t="s">
        <v>5345</v>
      </c>
      <c r="E288" s="13"/>
      <c r="F288" s="13" t="s">
        <v>6897</v>
      </c>
      <c r="G288" s="13" t="s">
        <v>5101</v>
      </c>
      <c r="H288" s="13" t="s">
        <v>5333</v>
      </c>
      <c r="I288" s="13" t="s">
        <v>104</v>
      </c>
      <c r="J288" s="14">
        <v>35.181699999999999</v>
      </c>
      <c r="K288" s="13" t="s">
        <v>5346</v>
      </c>
      <c r="L288" s="13" t="s">
        <v>5346</v>
      </c>
      <c r="M288" s="14">
        <f t="shared" si="4"/>
        <v>35.181699999999999</v>
      </c>
    </row>
    <row r="289" spans="1:13" ht="45.6">
      <c r="A289" s="13" t="s">
        <v>6985</v>
      </c>
      <c r="B289" s="13"/>
      <c r="C289" s="13" t="s">
        <v>123</v>
      </c>
      <c r="D289" s="13" t="s">
        <v>5348</v>
      </c>
      <c r="E289" s="13"/>
      <c r="F289" s="13" t="s">
        <v>6897</v>
      </c>
      <c r="G289" s="13" t="s">
        <v>5101</v>
      </c>
      <c r="H289" s="13" t="s">
        <v>5333</v>
      </c>
      <c r="I289" s="13" t="s">
        <v>104</v>
      </c>
      <c r="J289" s="14">
        <v>83.794600000000003</v>
      </c>
      <c r="K289" s="13" t="s">
        <v>5349</v>
      </c>
      <c r="L289" s="13" t="s">
        <v>5350</v>
      </c>
      <c r="M289" s="14">
        <f t="shared" si="4"/>
        <v>83.794600000000003</v>
      </c>
    </row>
    <row r="290" spans="1:13" ht="68.45">
      <c r="A290" s="13" t="s">
        <v>6986</v>
      </c>
      <c r="B290" s="13"/>
      <c r="C290" s="13" t="s">
        <v>40</v>
      </c>
      <c r="D290" s="13" t="s">
        <v>6987</v>
      </c>
      <c r="E290" s="13"/>
      <c r="F290" s="13" t="s">
        <v>6897</v>
      </c>
      <c r="G290" s="13" t="s">
        <v>5101</v>
      </c>
      <c r="H290" s="13" t="s">
        <v>6988</v>
      </c>
      <c r="I290" s="13" t="s">
        <v>104</v>
      </c>
      <c r="J290" s="14">
        <v>140.6687</v>
      </c>
      <c r="K290" s="13" t="s">
        <v>6989</v>
      </c>
      <c r="L290" s="13" t="s">
        <v>6990</v>
      </c>
      <c r="M290" s="14">
        <f t="shared" si="4"/>
        <v>140.6687</v>
      </c>
    </row>
    <row r="291" spans="1:13" ht="57">
      <c r="A291" s="13" t="s">
        <v>6991</v>
      </c>
      <c r="B291" s="13"/>
      <c r="C291" s="13" t="s">
        <v>123</v>
      </c>
      <c r="D291" s="13" t="s">
        <v>6992</v>
      </c>
      <c r="E291" s="13"/>
      <c r="F291" s="13" t="s">
        <v>6897</v>
      </c>
      <c r="G291" s="13" t="s">
        <v>6993</v>
      </c>
      <c r="H291" s="13" t="s">
        <v>6994</v>
      </c>
      <c r="I291" s="13" t="s">
        <v>134</v>
      </c>
      <c r="J291" s="14">
        <v>162.691</v>
      </c>
      <c r="K291" s="13" t="s">
        <v>6995</v>
      </c>
      <c r="L291" s="13" t="s">
        <v>6996</v>
      </c>
      <c r="M291" s="14">
        <f t="shared" si="4"/>
        <v>162.691</v>
      </c>
    </row>
    <row r="292" spans="1:13" ht="57">
      <c r="A292" s="13" t="s">
        <v>6997</v>
      </c>
      <c r="B292" s="13"/>
      <c r="C292" s="13" t="s">
        <v>123</v>
      </c>
      <c r="D292" s="13" t="s">
        <v>6998</v>
      </c>
      <c r="E292" s="13"/>
      <c r="F292" s="13" t="s">
        <v>6897</v>
      </c>
      <c r="G292" s="13" t="s">
        <v>6993</v>
      </c>
      <c r="H292" s="13" t="s">
        <v>6994</v>
      </c>
      <c r="I292" s="13" t="s">
        <v>134</v>
      </c>
      <c r="J292" s="14">
        <v>181.28120000000001</v>
      </c>
      <c r="K292" s="13" t="s">
        <v>6999</v>
      </c>
      <c r="L292" s="13" t="s">
        <v>7000</v>
      </c>
      <c r="M292" s="14">
        <f t="shared" si="4"/>
        <v>181.28120000000001</v>
      </c>
    </row>
    <row r="293" spans="1:13" ht="57">
      <c r="A293" s="13" t="s">
        <v>7001</v>
      </c>
      <c r="B293" s="13"/>
      <c r="C293" s="13" t="s">
        <v>123</v>
      </c>
      <c r="D293" s="13" t="s">
        <v>7002</v>
      </c>
      <c r="E293" s="13"/>
      <c r="F293" s="13" t="s">
        <v>6897</v>
      </c>
      <c r="G293" s="13" t="s">
        <v>6993</v>
      </c>
      <c r="H293" s="13" t="s">
        <v>6994</v>
      </c>
      <c r="I293" s="13" t="s">
        <v>134</v>
      </c>
      <c r="J293" s="14">
        <v>162.691</v>
      </c>
      <c r="K293" s="13" t="s">
        <v>7003</v>
      </c>
      <c r="L293" s="13" t="s">
        <v>7004</v>
      </c>
      <c r="M293" s="14">
        <f t="shared" si="4"/>
        <v>162.691</v>
      </c>
    </row>
    <row r="294" spans="1:13" ht="57">
      <c r="A294" s="13" t="s">
        <v>7005</v>
      </c>
      <c r="B294" s="13"/>
      <c r="C294" s="13" t="s">
        <v>123</v>
      </c>
      <c r="D294" s="13" t="s">
        <v>7006</v>
      </c>
      <c r="E294" s="13"/>
      <c r="F294" s="13" t="s">
        <v>6897</v>
      </c>
      <c r="G294" s="13" t="s">
        <v>6993</v>
      </c>
      <c r="H294" s="13" t="s">
        <v>6994</v>
      </c>
      <c r="I294" s="13" t="s">
        <v>134</v>
      </c>
      <c r="J294" s="14">
        <v>181.28120000000001</v>
      </c>
      <c r="K294" s="13" t="s">
        <v>7007</v>
      </c>
      <c r="L294" s="13" t="s">
        <v>7008</v>
      </c>
      <c r="M294" s="14">
        <f t="shared" si="4"/>
        <v>181.28120000000001</v>
      </c>
    </row>
    <row r="295" spans="1:13" ht="57">
      <c r="A295" s="13" t="s">
        <v>7009</v>
      </c>
      <c r="B295" s="13"/>
      <c r="C295" s="13" t="s">
        <v>123</v>
      </c>
      <c r="D295" s="13" t="s">
        <v>7010</v>
      </c>
      <c r="E295" s="13"/>
      <c r="F295" s="13" t="s">
        <v>6897</v>
      </c>
      <c r="G295" s="13" t="s">
        <v>6993</v>
      </c>
      <c r="H295" s="13" t="s">
        <v>7011</v>
      </c>
      <c r="I295" s="13" t="s">
        <v>134</v>
      </c>
      <c r="J295" s="14">
        <v>162.691</v>
      </c>
      <c r="K295" s="13" t="s">
        <v>7012</v>
      </c>
      <c r="L295" s="13" t="s">
        <v>7013</v>
      </c>
      <c r="M295" s="14">
        <f t="shared" si="4"/>
        <v>162.691</v>
      </c>
    </row>
    <row r="296" spans="1:13" ht="57">
      <c r="A296" s="13" t="s">
        <v>7014</v>
      </c>
      <c r="B296" s="13"/>
      <c r="C296" s="13" t="s">
        <v>123</v>
      </c>
      <c r="D296" s="13" t="s">
        <v>7015</v>
      </c>
      <c r="E296" s="13"/>
      <c r="F296" s="13" t="s">
        <v>6897</v>
      </c>
      <c r="G296" s="13" t="s">
        <v>6993</v>
      </c>
      <c r="H296" s="13" t="s">
        <v>7011</v>
      </c>
      <c r="I296" s="13" t="s">
        <v>134</v>
      </c>
      <c r="J296" s="14">
        <v>181.28120000000001</v>
      </c>
      <c r="K296" s="13" t="s">
        <v>7016</v>
      </c>
      <c r="L296" s="13" t="s">
        <v>7017</v>
      </c>
      <c r="M296" s="14">
        <f t="shared" si="4"/>
        <v>181.28120000000001</v>
      </c>
    </row>
    <row r="297" spans="1:13" ht="57">
      <c r="A297" s="13" t="s">
        <v>7018</v>
      </c>
      <c r="B297" s="13"/>
      <c r="C297" s="13" t="s">
        <v>123</v>
      </c>
      <c r="D297" s="13" t="s">
        <v>7019</v>
      </c>
      <c r="E297" s="13"/>
      <c r="F297" s="13" t="s">
        <v>6897</v>
      </c>
      <c r="G297" s="13" t="s">
        <v>6993</v>
      </c>
      <c r="H297" s="13" t="s">
        <v>7011</v>
      </c>
      <c r="I297" s="13" t="s">
        <v>134</v>
      </c>
      <c r="J297" s="14">
        <v>162.691</v>
      </c>
      <c r="K297" s="13" t="s">
        <v>7020</v>
      </c>
      <c r="L297" s="13" t="s">
        <v>7021</v>
      </c>
      <c r="M297" s="14">
        <f t="shared" si="4"/>
        <v>162.691</v>
      </c>
    </row>
    <row r="298" spans="1:13" ht="57">
      <c r="A298" s="13" t="s">
        <v>7022</v>
      </c>
      <c r="B298" s="13"/>
      <c r="C298" s="13" t="s">
        <v>123</v>
      </c>
      <c r="D298" s="13" t="s">
        <v>7023</v>
      </c>
      <c r="E298" s="13"/>
      <c r="F298" s="13" t="s">
        <v>6897</v>
      </c>
      <c r="G298" s="13" t="s">
        <v>6993</v>
      </c>
      <c r="H298" s="13" t="s">
        <v>7011</v>
      </c>
      <c r="I298" s="13" t="s">
        <v>134</v>
      </c>
      <c r="J298" s="14">
        <v>181.28120000000001</v>
      </c>
      <c r="K298" s="13" t="s">
        <v>7024</v>
      </c>
      <c r="L298" s="13" t="s">
        <v>7025</v>
      </c>
      <c r="M298" s="14">
        <f t="shared" si="4"/>
        <v>181.28120000000001</v>
      </c>
    </row>
    <row r="299" spans="1:13" ht="57">
      <c r="A299" s="13" t="s">
        <v>7026</v>
      </c>
      <c r="B299" s="13"/>
      <c r="C299" s="13" t="s">
        <v>123</v>
      </c>
      <c r="D299" s="13" t="s">
        <v>7027</v>
      </c>
      <c r="E299" s="13"/>
      <c r="F299" s="13" t="s">
        <v>6897</v>
      </c>
      <c r="G299" s="13" t="s">
        <v>6993</v>
      </c>
      <c r="H299" s="13" t="s">
        <v>7028</v>
      </c>
      <c r="I299" s="13" t="s">
        <v>134</v>
      </c>
      <c r="J299" s="14">
        <v>81.955500000000001</v>
      </c>
      <c r="K299" s="13" t="s">
        <v>7029</v>
      </c>
      <c r="L299" s="13" t="s">
        <v>7030</v>
      </c>
      <c r="M299" s="14">
        <f t="shared" si="4"/>
        <v>81.955500000000001</v>
      </c>
    </row>
    <row r="300" spans="1:13" ht="57">
      <c r="A300" s="13" t="s">
        <v>7031</v>
      </c>
      <c r="B300" s="13"/>
      <c r="C300" s="13" t="s">
        <v>123</v>
      </c>
      <c r="D300" s="13" t="s">
        <v>7032</v>
      </c>
      <c r="E300" s="13"/>
      <c r="F300" s="13" t="s">
        <v>6897</v>
      </c>
      <c r="G300" s="13" t="s">
        <v>6993</v>
      </c>
      <c r="H300" s="13" t="s">
        <v>7028</v>
      </c>
      <c r="I300" s="13" t="s">
        <v>134</v>
      </c>
      <c r="J300" s="14">
        <v>81.955500000000001</v>
      </c>
      <c r="K300" s="13" t="s">
        <v>7033</v>
      </c>
      <c r="L300" s="13" t="s">
        <v>7034</v>
      </c>
      <c r="M300" s="14">
        <f t="shared" si="4"/>
        <v>81.955500000000001</v>
      </c>
    </row>
    <row r="301" spans="1:13" ht="57">
      <c r="A301" s="13" t="s">
        <v>7035</v>
      </c>
      <c r="B301" s="13"/>
      <c r="C301" s="13" t="s">
        <v>123</v>
      </c>
      <c r="D301" s="13" t="s">
        <v>7036</v>
      </c>
      <c r="E301" s="13"/>
      <c r="F301" s="13" t="s">
        <v>6897</v>
      </c>
      <c r="G301" s="13" t="s">
        <v>6993</v>
      </c>
      <c r="H301" s="13" t="s">
        <v>7037</v>
      </c>
      <c r="I301" s="13" t="s">
        <v>134</v>
      </c>
      <c r="J301" s="14">
        <v>88.4011</v>
      </c>
      <c r="K301" s="13" t="s">
        <v>7038</v>
      </c>
      <c r="L301" s="13" t="s">
        <v>7039</v>
      </c>
      <c r="M301" s="14">
        <f t="shared" si="4"/>
        <v>88.4011</v>
      </c>
    </row>
    <row r="302" spans="1:13" ht="57">
      <c r="A302" s="13" t="s">
        <v>7040</v>
      </c>
      <c r="B302" s="13"/>
      <c r="C302" s="13" t="s">
        <v>123</v>
      </c>
      <c r="D302" s="13" t="s">
        <v>7041</v>
      </c>
      <c r="E302" s="13"/>
      <c r="F302" s="13" t="s">
        <v>6897</v>
      </c>
      <c r="G302" s="13" t="s">
        <v>6993</v>
      </c>
      <c r="H302" s="13" t="s">
        <v>7037</v>
      </c>
      <c r="I302" s="13" t="s">
        <v>134</v>
      </c>
      <c r="J302" s="14">
        <v>162.691</v>
      </c>
      <c r="K302" s="13" t="s">
        <v>7042</v>
      </c>
      <c r="L302" s="13" t="s">
        <v>7043</v>
      </c>
      <c r="M302" s="14">
        <f t="shared" si="4"/>
        <v>162.691</v>
      </c>
    </row>
    <row r="303" spans="1:13" ht="57">
      <c r="A303" s="13" t="s">
        <v>7044</v>
      </c>
      <c r="B303" s="13"/>
      <c r="C303" s="13" t="s">
        <v>123</v>
      </c>
      <c r="D303" s="13" t="s">
        <v>7045</v>
      </c>
      <c r="E303" s="13"/>
      <c r="F303" s="13" t="s">
        <v>6897</v>
      </c>
      <c r="G303" s="13" t="s">
        <v>6993</v>
      </c>
      <c r="H303" s="13" t="s">
        <v>7037</v>
      </c>
      <c r="I303" s="13" t="s">
        <v>134</v>
      </c>
      <c r="J303" s="14">
        <v>88.4011</v>
      </c>
      <c r="K303" s="13" t="s">
        <v>7046</v>
      </c>
      <c r="L303" s="13" t="s">
        <v>7047</v>
      </c>
      <c r="M303" s="14">
        <f t="shared" si="4"/>
        <v>88.4011</v>
      </c>
    </row>
    <row r="304" spans="1:13" ht="57">
      <c r="A304" s="13" t="s">
        <v>7048</v>
      </c>
      <c r="B304" s="13"/>
      <c r="C304" s="13" t="s">
        <v>123</v>
      </c>
      <c r="D304" s="13" t="s">
        <v>7049</v>
      </c>
      <c r="E304" s="13"/>
      <c r="F304" s="13" t="s">
        <v>6897</v>
      </c>
      <c r="G304" s="13" t="s">
        <v>6993</v>
      </c>
      <c r="H304" s="13" t="s">
        <v>7037</v>
      </c>
      <c r="I304" s="13" t="s">
        <v>134</v>
      </c>
      <c r="J304" s="14">
        <v>162.691</v>
      </c>
      <c r="K304" s="13" t="s">
        <v>7050</v>
      </c>
      <c r="L304" s="13" t="s">
        <v>7051</v>
      </c>
      <c r="M304" s="14">
        <f t="shared" si="4"/>
        <v>162.691</v>
      </c>
    </row>
    <row r="305" spans="1:13" ht="57">
      <c r="A305" s="13" t="s">
        <v>7052</v>
      </c>
      <c r="B305" s="13"/>
      <c r="C305" s="13" t="s">
        <v>123</v>
      </c>
      <c r="D305" s="13" t="s">
        <v>7053</v>
      </c>
      <c r="E305" s="13"/>
      <c r="F305" s="13" t="s">
        <v>6897</v>
      </c>
      <c r="G305" s="13" t="s">
        <v>6993</v>
      </c>
      <c r="H305" s="13" t="s">
        <v>7037</v>
      </c>
      <c r="I305" s="13" t="s">
        <v>134</v>
      </c>
      <c r="J305" s="14">
        <v>88.4011</v>
      </c>
      <c r="K305" s="13" t="s">
        <v>7054</v>
      </c>
      <c r="L305" s="13" t="s">
        <v>7055</v>
      </c>
      <c r="M305" s="14">
        <f t="shared" si="4"/>
        <v>88.4011</v>
      </c>
    </row>
    <row r="306" spans="1:13" ht="57">
      <c r="A306" s="13" t="s">
        <v>7056</v>
      </c>
      <c r="B306" s="13"/>
      <c r="C306" s="13" t="s">
        <v>123</v>
      </c>
      <c r="D306" s="13" t="s">
        <v>7057</v>
      </c>
      <c r="E306" s="13"/>
      <c r="F306" s="13" t="s">
        <v>6897</v>
      </c>
      <c r="G306" s="13" t="s">
        <v>6993</v>
      </c>
      <c r="H306" s="13" t="s">
        <v>7058</v>
      </c>
      <c r="I306" s="13" t="s">
        <v>134</v>
      </c>
      <c r="J306" s="14">
        <v>88.4011</v>
      </c>
      <c r="K306" s="13" t="s">
        <v>7059</v>
      </c>
      <c r="L306" s="13" t="s">
        <v>7060</v>
      </c>
      <c r="M306" s="14">
        <f t="shared" si="4"/>
        <v>88.4011</v>
      </c>
    </row>
    <row r="307" spans="1:13" ht="57">
      <c r="A307" s="13" t="s">
        <v>7061</v>
      </c>
      <c r="B307" s="13"/>
      <c r="C307" s="13" t="s">
        <v>123</v>
      </c>
      <c r="D307" s="13" t="s">
        <v>7062</v>
      </c>
      <c r="E307" s="13"/>
      <c r="F307" s="13" t="s">
        <v>6897</v>
      </c>
      <c r="G307" s="13" t="s">
        <v>6993</v>
      </c>
      <c r="H307" s="13" t="s">
        <v>7058</v>
      </c>
      <c r="I307" s="13" t="s">
        <v>134</v>
      </c>
      <c r="J307" s="14">
        <v>162.691</v>
      </c>
      <c r="K307" s="13" t="s">
        <v>7063</v>
      </c>
      <c r="L307" s="13" t="s">
        <v>7064</v>
      </c>
      <c r="M307" s="14">
        <f t="shared" si="4"/>
        <v>162.691</v>
      </c>
    </row>
    <row r="308" spans="1:13" ht="57">
      <c r="A308" s="13" t="s">
        <v>7065</v>
      </c>
      <c r="B308" s="13"/>
      <c r="C308" s="13" t="s">
        <v>123</v>
      </c>
      <c r="D308" s="13" t="s">
        <v>7066</v>
      </c>
      <c r="E308" s="13"/>
      <c r="F308" s="13" t="s">
        <v>6897</v>
      </c>
      <c r="G308" s="13" t="s">
        <v>6993</v>
      </c>
      <c r="H308" s="13" t="s">
        <v>7058</v>
      </c>
      <c r="I308" s="13" t="s">
        <v>134</v>
      </c>
      <c r="J308" s="14">
        <v>88.4011</v>
      </c>
      <c r="K308" s="13" t="s">
        <v>7067</v>
      </c>
      <c r="L308" s="13" t="s">
        <v>7068</v>
      </c>
      <c r="M308" s="14">
        <f t="shared" si="4"/>
        <v>88.4011</v>
      </c>
    </row>
    <row r="309" spans="1:13" ht="57">
      <c r="A309" s="13" t="s">
        <v>7069</v>
      </c>
      <c r="B309" s="13"/>
      <c r="C309" s="13" t="s">
        <v>123</v>
      </c>
      <c r="D309" s="13" t="s">
        <v>7070</v>
      </c>
      <c r="E309" s="13"/>
      <c r="F309" s="13" t="s">
        <v>6897</v>
      </c>
      <c r="G309" s="13" t="s">
        <v>6993</v>
      </c>
      <c r="H309" s="13" t="s">
        <v>7058</v>
      </c>
      <c r="I309" s="13" t="s">
        <v>134</v>
      </c>
      <c r="J309" s="14">
        <v>162.691</v>
      </c>
      <c r="K309" s="13" t="s">
        <v>7071</v>
      </c>
      <c r="L309" s="13" t="s">
        <v>7072</v>
      </c>
      <c r="M309" s="14">
        <f t="shared" si="4"/>
        <v>162.691</v>
      </c>
    </row>
    <row r="310" spans="1:13" ht="57">
      <c r="A310" s="13" t="s">
        <v>7073</v>
      </c>
      <c r="B310" s="13"/>
      <c r="C310" s="13" t="s">
        <v>123</v>
      </c>
      <c r="D310" s="13" t="s">
        <v>7074</v>
      </c>
      <c r="E310" s="13"/>
      <c r="F310" s="13" t="s">
        <v>6897</v>
      </c>
      <c r="G310" s="13" t="s">
        <v>6993</v>
      </c>
      <c r="H310" s="13" t="s">
        <v>7058</v>
      </c>
      <c r="I310" s="13" t="s">
        <v>134</v>
      </c>
      <c r="J310" s="14">
        <v>88.4011</v>
      </c>
      <c r="K310" s="13" t="s">
        <v>7075</v>
      </c>
      <c r="L310" s="13" t="s">
        <v>7076</v>
      </c>
      <c r="M310" s="14">
        <f t="shared" si="4"/>
        <v>88.4011</v>
      </c>
    </row>
    <row r="311" spans="1:13" ht="57">
      <c r="A311" s="13" t="s">
        <v>7077</v>
      </c>
      <c r="B311" s="13"/>
      <c r="C311" s="13" t="s">
        <v>123</v>
      </c>
      <c r="D311" s="13" t="s">
        <v>7078</v>
      </c>
      <c r="E311" s="13"/>
      <c r="F311" s="13" t="s">
        <v>6897</v>
      </c>
      <c r="G311" s="13" t="s">
        <v>7079</v>
      </c>
      <c r="H311" s="13" t="s">
        <v>7080</v>
      </c>
      <c r="I311" s="13" t="s">
        <v>134</v>
      </c>
      <c r="J311" s="14">
        <v>88.4011</v>
      </c>
      <c r="K311" s="13" t="s">
        <v>7081</v>
      </c>
      <c r="L311" s="13" t="s">
        <v>7082</v>
      </c>
      <c r="M311" s="14">
        <f t="shared" si="4"/>
        <v>88.4011</v>
      </c>
    </row>
    <row r="312" spans="1:13" ht="57">
      <c r="A312" s="13" t="s">
        <v>7083</v>
      </c>
      <c r="B312" s="13"/>
      <c r="C312" s="13" t="s">
        <v>123</v>
      </c>
      <c r="D312" s="13" t="s">
        <v>7084</v>
      </c>
      <c r="E312" s="13"/>
      <c r="F312" s="13" t="s">
        <v>6897</v>
      </c>
      <c r="G312" s="13" t="s">
        <v>7079</v>
      </c>
      <c r="H312" s="13" t="s">
        <v>7080</v>
      </c>
      <c r="I312" s="13" t="s">
        <v>134</v>
      </c>
      <c r="J312" s="14">
        <v>88.4011</v>
      </c>
      <c r="K312" s="13" t="s">
        <v>7085</v>
      </c>
      <c r="L312" s="13" t="s">
        <v>7086</v>
      </c>
      <c r="M312" s="14">
        <f t="shared" si="4"/>
        <v>88.4011</v>
      </c>
    </row>
    <row r="313" spans="1:13" ht="57">
      <c r="A313" s="13" t="s">
        <v>7087</v>
      </c>
      <c r="B313" s="13"/>
      <c r="C313" s="13" t="s">
        <v>123</v>
      </c>
      <c r="D313" s="13" t="s">
        <v>7088</v>
      </c>
      <c r="E313" s="13"/>
      <c r="F313" s="13" t="s">
        <v>6897</v>
      </c>
      <c r="G313" s="13" t="s">
        <v>7079</v>
      </c>
      <c r="H313" s="13" t="s">
        <v>7080</v>
      </c>
      <c r="I313" s="13" t="s">
        <v>134</v>
      </c>
      <c r="J313" s="14">
        <v>162.691</v>
      </c>
      <c r="K313" s="13" t="s">
        <v>7089</v>
      </c>
      <c r="L313" s="13" t="s">
        <v>7090</v>
      </c>
      <c r="M313" s="14">
        <f t="shared" si="4"/>
        <v>162.691</v>
      </c>
    </row>
    <row r="314" spans="1:13" ht="57">
      <c r="A314" s="13" t="s">
        <v>7091</v>
      </c>
      <c r="B314" s="13"/>
      <c r="C314" s="13" t="s">
        <v>123</v>
      </c>
      <c r="D314" s="13" t="s">
        <v>7092</v>
      </c>
      <c r="E314" s="13"/>
      <c r="F314" s="13" t="s">
        <v>6897</v>
      </c>
      <c r="G314" s="13" t="s">
        <v>7079</v>
      </c>
      <c r="H314" s="13" t="s">
        <v>7080</v>
      </c>
      <c r="I314" s="13" t="s">
        <v>134</v>
      </c>
      <c r="J314" s="14">
        <v>162.691</v>
      </c>
      <c r="K314" s="13" t="s">
        <v>7093</v>
      </c>
      <c r="L314" s="13" t="s">
        <v>7094</v>
      </c>
      <c r="M314" s="14">
        <f t="shared" si="4"/>
        <v>162.691</v>
      </c>
    </row>
    <row r="315" spans="1:13" ht="57">
      <c r="A315" s="13" t="s">
        <v>7095</v>
      </c>
      <c r="B315" s="13"/>
      <c r="C315" s="13" t="s">
        <v>123</v>
      </c>
      <c r="D315" s="13" t="s">
        <v>7096</v>
      </c>
      <c r="E315" s="13"/>
      <c r="F315" s="13" t="s">
        <v>6897</v>
      </c>
      <c r="G315" s="13" t="s">
        <v>7079</v>
      </c>
      <c r="H315" s="13" t="s">
        <v>7080</v>
      </c>
      <c r="I315" s="13" t="s">
        <v>134</v>
      </c>
      <c r="J315" s="14">
        <v>181.28120000000001</v>
      </c>
      <c r="K315" s="13" t="s">
        <v>7097</v>
      </c>
      <c r="L315" s="13" t="s">
        <v>7098</v>
      </c>
      <c r="M315" s="14">
        <f t="shared" si="4"/>
        <v>181.28120000000001</v>
      </c>
    </row>
    <row r="316" spans="1:13" ht="57">
      <c r="A316" s="13" t="s">
        <v>7099</v>
      </c>
      <c r="B316" s="13"/>
      <c r="C316" s="13" t="s">
        <v>123</v>
      </c>
      <c r="D316" s="13" t="s">
        <v>7100</v>
      </c>
      <c r="E316" s="13"/>
      <c r="F316" s="13" t="s">
        <v>6897</v>
      </c>
      <c r="G316" s="13" t="s">
        <v>7079</v>
      </c>
      <c r="H316" s="13" t="s">
        <v>7080</v>
      </c>
      <c r="I316" s="13" t="s">
        <v>134</v>
      </c>
      <c r="J316" s="14">
        <v>225.63589999999999</v>
      </c>
      <c r="K316" s="13" t="s">
        <v>7101</v>
      </c>
      <c r="L316" s="13" t="s">
        <v>7102</v>
      </c>
      <c r="M316" s="14">
        <f t="shared" si="4"/>
        <v>225.63589999999999</v>
      </c>
    </row>
    <row r="317" spans="1:13" ht="57">
      <c r="A317" s="13" t="s">
        <v>7103</v>
      </c>
      <c r="B317" s="13"/>
      <c r="C317" s="13" t="s">
        <v>123</v>
      </c>
      <c r="D317" s="13" t="s">
        <v>7104</v>
      </c>
      <c r="E317" s="13"/>
      <c r="F317" s="13" t="s">
        <v>6897</v>
      </c>
      <c r="G317" s="13" t="s">
        <v>7105</v>
      </c>
      <c r="H317" s="13" t="s">
        <v>7106</v>
      </c>
      <c r="I317" s="13" t="s">
        <v>134</v>
      </c>
      <c r="J317" s="14">
        <v>88.4011</v>
      </c>
      <c r="K317" s="13" t="s">
        <v>7107</v>
      </c>
      <c r="L317" s="13" t="s">
        <v>7108</v>
      </c>
      <c r="M317" s="14">
        <f t="shared" si="4"/>
        <v>88.4011</v>
      </c>
    </row>
    <row r="318" spans="1:13" ht="57">
      <c r="A318" s="13" t="s">
        <v>7109</v>
      </c>
      <c r="B318" s="13"/>
      <c r="C318" s="13" t="s">
        <v>123</v>
      </c>
      <c r="D318" s="13" t="s">
        <v>7110</v>
      </c>
      <c r="E318" s="13"/>
      <c r="F318" s="13" t="s">
        <v>6897</v>
      </c>
      <c r="G318" s="13" t="s">
        <v>7105</v>
      </c>
      <c r="H318" s="13" t="s">
        <v>7106</v>
      </c>
      <c r="I318" s="13" t="s">
        <v>134</v>
      </c>
      <c r="J318" s="14">
        <v>162.691</v>
      </c>
      <c r="K318" s="13" t="s">
        <v>7111</v>
      </c>
      <c r="L318" s="13" t="s">
        <v>7112</v>
      </c>
      <c r="M318" s="14">
        <f t="shared" si="4"/>
        <v>162.691</v>
      </c>
    </row>
    <row r="319" spans="1:13" ht="57">
      <c r="A319" s="13" t="s">
        <v>7113</v>
      </c>
      <c r="B319" s="13"/>
      <c r="C319" s="13" t="s">
        <v>123</v>
      </c>
      <c r="D319" s="13" t="s">
        <v>7114</v>
      </c>
      <c r="E319" s="13"/>
      <c r="F319" s="13" t="s">
        <v>6897</v>
      </c>
      <c r="G319" s="13" t="s">
        <v>7105</v>
      </c>
      <c r="H319" s="13" t="s">
        <v>7106</v>
      </c>
      <c r="I319" s="13" t="s">
        <v>134</v>
      </c>
      <c r="J319" s="14">
        <v>181.28120000000001</v>
      </c>
      <c r="K319" s="13" t="s">
        <v>7115</v>
      </c>
      <c r="L319" s="13" t="s">
        <v>7116</v>
      </c>
      <c r="M319" s="14">
        <f t="shared" si="4"/>
        <v>181.28120000000001</v>
      </c>
    </row>
    <row r="320" spans="1:13" ht="57">
      <c r="A320" s="13" t="s">
        <v>7117</v>
      </c>
      <c r="B320" s="13"/>
      <c r="C320" s="13" t="s">
        <v>123</v>
      </c>
      <c r="D320" s="13" t="s">
        <v>7118</v>
      </c>
      <c r="E320" s="13"/>
      <c r="F320" s="13" t="s">
        <v>6897</v>
      </c>
      <c r="G320" s="13" t="s">
        <v>7105</v>
      </c>
      <c r="H320" s="13" t="s">
        <v>7106</v>
      </c>
      <c r="I320" s="13" t="s">
        <v>134</v>
      </c>
      <c r="J320" s="14">
        <v>88.4011</v>
      </c>
      <c r="K320" s="13" t="s">
        <v>7119</v>
      </c>
      <c r="L320" s="13" t="s">
        <v>7120</v>
      </c>
      <c r="M320" s="14">
        <f t="shared" si="4"/>
        <v>88.4011</v>
      </c>
    </row>
    <row r="321" spans="1:13" ht="57">
      <c r="A321" s="13" t="s">
        <v>7121</v>
      </c>
      <c r="B321" s="13"/>
      <c r="C321" s="13" t="s">
        <v>123</v>
      </c>
      <c r="D321" s="13" t="s">
        <v>7122</v>
      </c>
      <c r="E321" s="13"/>
      <c r="F321" s="13" t="s">
        <v>6897</v>
      </c>
      <c r="G321" s="13" t="s">
        <v>7105</v>
      </c>
      <c r="H321" s="13" t="s">
        <v>7106</v>
      </c>
      <c r="I321" s="13" t="s">
        <v>134</v>
      </c>
      <c r="J321" s="14">
        <v>162.691</v>
      </c>
      <c r="K321" s="13" t="s">
        <v>7123</v>
      </c>
      <c r="L321" s="13" t="s">
        <v>7124</v>
      </c>
      <c r="M321" s="14">
        <f t="shared" si="4"/>
        <v>162.691</v>
      </c>
    </row>
    <row r="322" spans="1:13" ht="57">
      <c r="A322" s="13" t="s">
        <v>7125</v>
      </c>
      <c r="B322" s="13"/>
      <c r="C322" s="13" t="s">
        <v>123</v>
      </c>
      <c r="D322" s="13" t="s">
        <v>7126</v>
      </c>
      <c r="E322" s="13"/>
      <c r="F322" s="13" t="s">
        <v>6897</v>
      </c>
      <c r="G322" s="13" t="s">
        <v>7105</v>
      </c>
      <c r="H322" s="13" t="s">
        <v>7106</v>
      </c>
      <c r="I322" s="13" t="s">
        <v>134</v>
      </c>
      <c r="J322" s="14">
        <v>181.28120000000001</v>
      </c>
      <c r="K322" s="13" t="s">
        <v>7127</v>
      </c>
      <c r="L322" s="13" t="s">
        <v>7128</v>
      </c>
      <c r="M322" s="14">
        <f t="shared" si="4"/>
        <v>181.28120000000001</v>
      </c>
    </row>
    <row r="323" spans="1:13" ht="57">
      <c r="A323" s="13" t="s">
        <v>7129</v>
      </c>
      <c r="B323" s="13"/>
      <c r="C323" s="13" t="s">
        <v>123</v>
      </c>
      <c r="D323" s="13" t="s">
        <v>7130</v>
      </c>
      <c r="E323" s="13"/>
      <c r="F323" s="13" t="s">
        <v>6897</v>
      </c>
      <c r="G323" s="13" t="s">
        <v>7105</v>
      </c>
      <c r="H323" s="13" t="s">
        <v>7131</v>
      </c>
      <c r="I323" s="13" t="s">
        <v>134</v>
      </c>
      <c r="J323" s="14">
        <v>88.4011</v>
      </c>
      <c r="K323" s="13" t="s">
        <v>7132</v>
      </c>
      <c r="L323" s="13" t="s">
        <v>7133</v>
      </c>
      <c r="M323" s="14">
        <f t="shared" si="4"/>
        <v>88.4011</v>
      </c>
    </row>
    <row r="324" spans="1:13" ht="57">
      <c r="A324" s="13" t="s">
        <v>7134</v>
      </c>
      <c r="B324" s="13"/>
      <c r="C324" s="13" t="s">
        <v>123</v>
      </c>
      <c r="D324" s="13" t="s">
        <v>7135</v>
      </c>
      <c r="E324" s="13"/>
      <c r="F324" s="13" t="s">
        <v>6897</v>
      </c>
      <c r="G324" s="13" t="s">
        <v>7105</v>
      </c>
      <c r="H324" s="13" t="s">
        <v>7131</v>
      </c>
      <c r="I324" s="13" t="s">
        <v>134</v>
      </c>
      <c r="J324" s="14">
        <v>162.691</v>
      </c>
      <c r="K324" s="13" t="s">
        <v>7136</v>
      </c>
      <c r="L324" s="13" t="s">
        <v>7137</v>
      </c>
      <c r="M324" s="14">
        <f t="shared" si="4"/>
        <v>162.691</v>
      </c>
    </row>
    <row r="325" spans="1:13" ht="57">
      <c r="A325" s="13" t="s">
        <v>7138</v>
      </c>
      <c r="B325" s="13"/>
      <c r="C325" s="13" t="s">
        <v>123</v>
      </c>
      <c r="D325" s="13" t="s">
        <v>7139</v>
      </c>
      <c r="E325" s="13"/>
      <c r="F325" s="13" t="s">
        <v>6897</v>
      </c>
      <c r="G325" s="13" t="s">
        <v>7105</v>
      </c>
      <c r="H325" s="13" t="s">
        <v>7131</v>
      </c>
      <c r="I325" s="13" t="s">
        <v>134</v>
      </c>
      <c r="J325" s="14">
        <v>181.28120000000001</v>
      </c>
      <c r="K325" s="13" t="s">
        <v>7140</v>
      </c>
      <c r="L325" s="13" t="s">
        <v>7141</v>
      </c>
      <c r="M325" s="14">
        <f t="shared" si="4"/>
        <v>181.28120000000001</v>
      </c>
    </row>
    <row r="326" spans="1:13" ht="57">
      <c r="A326" s="13" t="s">
        <v>7142</v>
      </c>
      <c r="B326" s="13"/>
      <c r="C326" s="13" t="s">
        <v>123</v>
      </c>
      <c r="D326" s="13" t="s">
        <v>7143</v>
      </c>
      <c r="E326" s="13"/>
      <c r="F326" s="13" t="s">
        <v>6897</v>
      </c>
      <c r="G326" s="13" t="s">
        <v>7105</v>
      </c>
      <c r="H326" s="13" t="s">
        <v>7131</v>
      </c>
      <c r="I326" s="13" t="s">
        <v>134</v>
      </c>
      <c r="J326" s="14">
        <v>88.4011</v>
      </c>
      <c r="K326" s="13" t="s">
        <v>7144</v>
      </c>
      <c r="L326" s="13" t="s">
        <v>7145</v>
      </c>
      <c r="M326" s="14">
        <f t="shared" si="4"/>
        <v>88.4011</v>
      </c>
    </row>
    <row r="327" spans="1:13" ht="57">
      <c r="A327" s="13" t="s">
        <v>7146</v>
      </c>
      <c r="B327" s="13"/>
      <c r="C327" s="13" t="s">
        <v>123</v>
      </c>
      <c r="D327" s="13" t="s">
        <v>7147</v>
      </c>
      <c r="E327" s="13"/>
      <c r="F327" s="13" t="s">
        <v>6897</v>
      </c>
      <c r="G327" s="13" t="s">
        <v>7105</v>
      </c>
      <c r="H327" s="13" t="s">
        <v>7131</v>
      </c>
      <c r="I327" s="13" t="s">
        <v>134</v>
      </c>
      <c r="J327" s="14">
        <v>162.691</v>
      </c>
      <c r="K327" s="13" t="s">
        <v>7148</v>
      </c>
      <c r="L327" s="13" t="s">
        <v>7149</v>
      </c>
      <c r="M327" s="14">
        <f t="shared" si="4"/>
        <v>162.691</v>
      </c>
    </row>
    <row r="328" spans="1:13" ht="57">
      <c r="A328" s="13" t="s">
        <v>7150</v>
      </c>
      <c r="B328" s="13"/>
      <c r="C328" s="13" t="s">
        <v>123</v>
      </c>
      <c r="D328" s="13" t="s">
        <v>7151</v>
      </c>
      <c r="E328" s="13"/>
      <c r="F328" s="13" t="s">
        <v>6897</v>
      </c>
      <c r="G328" s="13" t="s">
        <v>7105</v>
      </c>
      <c r="H328" s="13" t="s">
        <v>7131</v>
      </c>
      <c r="I328" s="13" t="s">
        <v>134</v>
      </c>
      <c r="J328" s="14">
        <v>181.28120000000001</v>
      </c>
      <c r="K328" s="13" t="s">
        <v>7152</v>
      </c>
      <c r="L328" s="13" t="s">
        <v>7153</v>
      </c>
      <c r="M328" s="14">
        <f t="shared" si="4"/>
        <v>181.28120000000001</v>
      </c>
    </row>
    <row r="329" spans="1:13" ht="57">
      <c r="A329" s="13" t="s">
        <v>7154</v>
      </c>
      <c r="B329" s="13"/>
      <c r="C329" s="13" t="s">
        <v>123</v>
      </c>
      <c r="D329" s="13" t="s">
        <v>7155</v>
      </c>
      <c r="E329" s="13"/>
      <c r="F329" s="13" t="s">
        <v>6897</v>
      </c>
      <c r="G329" s="13" t="s">
        <v>7156</v>
      </c>
      <c r="H329" s="13" t="s">
        <v>7157</v>
      </c>
      <c r="I329" s="13" t="s">
        <v>134</v>
      </c>
      <c r="J329" s="14">
        <v>88.4011</v>
      </c>
      <c r="K329" s="13" t="s">
        <v>7158</v>
      </c>
      <c r="L329" s="13" t="s">
        <v>7159</v>
      </c>
      <c r="M329" s="14">
        <f t="shared" si="4"/>
        <v>88.4011</v>
      </c>
    </row>
    <row r="330" spans="1:13" ht="57">
      <c r="A330" s="13" t="s">
        <v>7160</v>
      </c>
      <c r="B330" s="13"/>
      <c r="C330" s="13" t="s">
        <v>123</v>
      </c>
      <c r="D330" s="13" t="s">
        <v>7161</v>
      </c>
      <c r="E330" s="13"/>
      <c r="F330" s="13" t="s">
        <v>6897</v>
      </c>
      <c r="G330" s="13" t="s">
        <v>7156</v>
      </c>
      <c r="H330" s="13" t="s">
        <v>7157</v>
      </c>
      <c r="I330" s="13" t="s">
        <v>134</v>
      </c>
      <c r="J330" s="14">
        <v>162.691</v>
      </c>
      <c r="K330" s="13" t="s">
        <v>7162</v>
      </c>
      <c r="L330" s="13" t="s">
        <v>7163</v>
      </c>
      <c r="M330" s="14">
        <f t="shared" si="4"/>
        <v>162.691</v>
      </c>
    </row>
    <row r="331" spans="1:13" ht="45.6">
      <c r="A331" s="13" t="s">
        <v>7164</v>
      </c>
      <c r="B331" s="13"/>
      <c r="C331" s="13" t="s">
        <v>123</v>
      </c>
      <c r="D331" s="13" t="s">
        <v>7165</v>
      </c>
      <c r="E331" s="13"/>
      <c r="F331" s="13" t="s">
        <v>6897</v>
      </c>
      <c r="G331" s="13" t="s">
        <v>7156</v>
      </c>
      <c r="H331" s="13" t="s">
        <v>7157</v>
      </c>
      <c r="I331" s="13" t="s">
        <v>134</v>
      </c>
      <c r="J331" s="14">
        <v>181.28120000000001</v>
      </c>
      <c r="K331" s="13" t="s">
        <v>7166</v>
      </c>
      <c r="L331" s="13" t="s">
        <v>7167</v>
      </c>
      <c r="M331" s="14">
        <f t="shared" si="4"/>
        <v>181.28120000000001</v>
      </c>
    </row>
    <row r="332" spans="1:13" ht="57">
      <c r="A332" s="13" t="s">
        <v>7168</v>
      </c>
      <c r="B332" s="13"/>
      <c r="C332" s="13" t="s">
        <v>123</v>
      </c>
      <c r="D332" s="13" t="s">
        <v>7169</v>
      </c>
      <c r="E332" s="13"/>
      <c r="F332" s="13" t="s">
        <v>6897</v>
      </c>
      <c r="G332" s="13" t="s">
        <v>7156</v>
      </c>
      <c r="H332" s="13" t="s">
        <v>7157</v>
      </c>
      <c r="I332" s="13" t="s">
        <v>134</v>
      </c>
      <c r="J332" s="14">
        <v>88.4011</v>
      </c>
      <c r="K332" s="13" t="s">
        <v>7170</v>
      </c>
      <c r="L332" s="13" t="s">
        <v>7171</v>
      </c>
      <c r="M332" s="14">
        <f t="shared" ref="M332:M395" si="5">IF(J332="","",J332*(1+$B$8))</f>
        <v>88.4011</v>
      </c>
    </row>
    <row r="333" spans="1:13" ht="57">
      <c r="A333" s="13" t="s">
        <v>7172</v>
      </c>
      <c r="B333" s="13"/>
      <c r="C333" s="13" t="s">
        <v>123</v>
      </c>
      <c r="D333" s="13" t="s">
        <v>7173</v>
      </c>
      <c r="E333" s="13"/>
      <c r="F333" s="13" t="s">
        <v>6897</v>
      </c>
      <c r="G333" s="13" t="s">
        <v>7156</v>
      </c>
      <c r="H333" s="13" t="s">
        <v>7157</v>
      </c>
      <c r="I333" s="13" t="s">
        <v>134</v>
      </c>
      <c r="J333" s="14">
        <v>162.691</v>
      </c>
      <c r="K333" s="13" t="s">
        <v>7174</v>
      </c>
      <c r="L333" s="13" t="s">
        <v>7175</v>
      </c>
      <c r="M333" s="14">
        <f t="shared" si="5"/>
        <v>162.691</v>
      </c>
    </row>
    <row r="334" spans="1:13" ht="45.6">
      <c r="A334" s="13" t="s">
        <v>7176</v>
      </c>
      <c r="B334" s="13"/>
      <c r="C334" s="13" t="s">
        <v>123</v>
      </c>
      <c r="D334" s="13" t="s">
        <v>7177</v>
      </c>
      <c r="E334" s="13"/>
      <c r="F334" s="13" t="s">
        <v>6897</v>
      </c>
      <c r="G334" s="13" t="s">
        <v>7156</v>
      </c>
      <c r="H334" s="13" t="s">
        <v>7157</v>
      </c>
      <c r="I334" s="13" t="s">
        <v>134</v>
      </c>
      <c r="J334" s="14">
        <v>181.28120000000001</v>
      </c>
      <c r="K334" s="13" t="s">
        <v>7178</v>
      </c>
      <c r="L334" s="13" t="s">
        <v>7179</v>
      </c>
      <c r="M334" s="14">
        <f t="shared" si="5"/>
        <v>181.28120000000001</v>
      </c>
    </row>
    <row r="335" spans="1:13" ht="45.6">
      <c r="A335" s="13" t="s">
        <v>7180</v>
      </c>
      <c r="B335" s="13"/>
      <c r="C335" s="13" t="s">
        <v>123</v>
      </c>
      <c r="D335" s="13" t="s">
        <v>7181</v>
      </c>
      <c r="E335" s="13"/>
      <c r="F335" s="13" t="s">
        <v>6897</v>
      </c>
      <c r="G335" s="13" t="s">
        <v>7182</v>
      </c>
      <c r="H335" s="13" t="s">
        <v>7183</v>
      </c>
      <c r="I335" s="13" t="s">
        <v>134</v>
      </c>
      <c r="J335" s="14">
        <v>52.752299999999998</v>
      </c>
      <c r="K335" s="13" t="s">
        <v>7184</v>
      </c>
      <c r="L335" s="13" t="s">
        <v>7184</v>
      </c>
      <c r="M335" s="14">
        <f t="shared" si="5"/>
        <v>52.752299999999998</v>
      </c>
    </row>
    <row r="336" spans="1:13" ht="45.6">
      <c r="A336" s="13" t="s">
        <v>7185</v>
      </c>
      <c r="B336" s="13"/>
      <c r="C336" s="13" t="s">
        <v>123</v>
      </c>
      <c r="D336" s="13" t="s">
        <v>7186</v>
      </c>
      <c r="E336" s="13"/>
      <c r="F336" s="13" t="s">
        <v>6897</v>
      </c>
      <c r="G336" s="13" t="s">
        <v>7182</v>
      </c>
      <c r="H336" s="13" t="s">
        <v>7183</v>
      </c>
      <c r="I336" s="13" t="s">
        <v>134</v>
      </c>
      <c r="J336" s="14">
        <v>78.995400000000004</v>
      </c>
      <c r="K336" s="13" t="s">
        <v>7187</v>
      </c>
      <c r="L336" s="13" t="s">
        <v>7187</v>
      </c>
      <c r="M336" s="14">
        <f t="shared" si="5"/>
        <v>78.995400000000004</v>
      </c>
    </row>
    <row r="337" spans="1:13" ht="45.6">
      <c r="A337" s="13" t="s">
        <v>7188</v>
      </c>
      <c r="B337" s="13"/>
      <c r="C337" s="13" t="s">
        <v>123</v>
      </c>
      <c r="D337" s="13" t="s">
        <v>7189</v>
      </c>
      <c r="E337" s="13"/>
      <c r="F337" s="13" t="s">
        <v>6897</v>
      </c>
      <c r="G337" s="13" t="s">
        <v>7182</v>
      </c>
      <c r="H337" s="13" t="s">
        <v>7183</v>
      </c>
      <c r="I337" s="13" t="s">
        <v>134</v>
      </c>
      <c r="J337" s="14">
        <v>72.682699999999997</v>
      </c>
      <c r="K337" s="13" t="s">
        <v>7190</v>
      </c>
      <c r="L337" s="13" t="s">
        <v>7190</v>
      </c>
      <c r="M337" s="14">
        <f t="shared" si="5"/>
        <v>72.682699999999997</v>
      </c>
    </row>
    <row r="338" spans="1:13" ht="45.6">
      <c r="A338" s="13" t="s">
        <v>7191</v>
      </c>
      <c r="B338" s="13"/>
      <c r="C338" s="13" t="s">
        <v>123</v>
      </c>
      <c r="D338" s="13" t="s">
        <v>7192</v>
      </c>
      <c r="E338" s="13"/>
      <c r="F338" s="13" t="s">
        <v>6897</v>
      </c>
      <c r="G338" s="13" t="s">
        <v>7182</v>
      </c>
      <c r="H338" s="13" t="s">
        <v>7183</v>
      </c>
      <c r="I338" s="13" t="s">
        <v>134</v>
      </c>
      <c r="J338" s="14">
        <v>112.0532</v>
      </c>
      <c r="K338" s="13" t="s">
        <v>7193</v>
      </c>
      <c r="L338" s="13" t="s">
        <v>7193</v>
      </c>
      <c r="M338" s="14">
        <f t="shared" si="5"/>
        <v>112.0532</v>
      </c>
    </row>
    <row r="339" spans="1:13" ht="45.6">
      <c r="A339" s="13" t="s">
        <v>7194</v>
      </c>
      <c r="B339" s="13"/>
      <c r="C339" s="13" t="s">
        <v>123</v>
      </c>
      <c r="D339" s="13" t="s">
        <v>7195</v>
      </c>
      <c r="E339" s="13"/>
      <c r="F339" s="13" t="s">
        <v>6897</v>
      </c>
      <c r="G339" s="13" t="s">
        <v>7182</v>
      </c>
      <c r="H339" s="13" t="s">
        <v>7183</v>
      </c>
      <c r="I339" s="13" t="s">
        <v>134</v>
      </c>
      <c r="J339" s="14">
        <v>52.752299999999998</v>
      </c>
      <c r="K339" s="13" t="s">
        <v>7196</v>
      </c>
      <c r="L339" s="13" t="s">
        <v>7196</v>
      </c>
      <c r="M339" s="14">
        <f t="shared" si="5"/>
        <v>52.752299999999998</v>
      </c>
    </row>
    <row r="340" spans="1:13" ht="45.6">
      <c r="A340" s="13" t="s">
        <v>7197</v>
      </c>
      <c r="B340" s="13"/>
      <c r="C340" s="13" t="s">
        <v>123</v>
      </c>
      <c r="D340" s="13" t="s">
        <v>7198</v>
      </c>
      <c r="E340" s="13"/>
      <c r="F340" s="13" t="s">
        <v>6897</v>
      </c>
      <c r="G340" s="13" t="s">
        <v>7182</v>
      </c>
      <c r="H340" s="13" t="s">
        <v>7183</v>
      </c>
      <c r="I340" s="13" t="s">
        <v>134</v>
      </c>
      <c r="J340" s="14">
        <v>78.995400000000004</v>
      </c>
      <c r="K340" s="13" t="s">
        <v>7199</v>
      </c>
      <c r="L340" s="13" t="s">
        <v>7199</v>
      </c>
      <c r="M340" s="14">
        <f t="shared" si="5"/>
        <v>78.995400000000004</v>
      </c>
    </row>
    <row r="341" spans="1:13" ht="45.6">
      <c r="A341" s="13" t="s">
        <v>7200</v>
      </c>
      <c r="B341" s="13"/>
      <c r="C341" s="13" t="s">
        <v>123</v>
      </c>
      <c r="D341" s="13" t="s">
        <v>7201</v>
      </c>
      <c r="E341" s="13"/>
      <c r="F341" s="13" t="s">
        <v>6897</v>
      </c>
      <c r="G341" s="13" t="s">
        <v>7182</v>
      </c>
      <c r="H341" s="13" t="s">
        <v>7202</v>
      </c>
      <c r="I341" s="13" t="s">
        <v>134</v>
      </c>
      <c r="J341" s="14">
        <v>52.752299999999998</v>
      </c>
      <c r="K341" s="13" t="s">
        <v>7203</v>
      </c>
      <c r="L341" s="13" t="s">
        <v>7203</v>
      </c>
      <c r="M341" s="14">
        <f t="shared" si="5"/>
        <v>52.752299999999998</v>
      </c>
    </row>
    <row r="342" spans="1:13" ht="45.6">
      <c r="A342" s="13" t="s">
        <v>7204</v>
      </c>
      <c r="B342" s="13"/>
      <c r="C342" s="13" t="s">
        <v>123</v>
      </c>
      <c r="D342" s="13" t="s">
        <v>7205</v>
      </c>
      <c r="E342" s="13"/>
      <c r="F342" s="13" t="s">
        <v>6897</v>
      </c>
      <c r="G342" s="13" t="s">
        <v>7182</v>
      </c>
      <c r="H342" s="13" t="s">
        <v>7202</v>
      </c>
      <c r="I342" s="13" t="s">
        <v>134</v>
      </c>
      <c r="J342" s="14">
        <v>72.682699999999997</v>
      </c>
      <c r="K342" s="13" t="s">
        <v>7206</v>
      </c>
      <c r="L342" s="13" t="s">
        <v>7206</v>
      </c>
      <c r="M342" s="14">
        <f t="shared" si="5"/>
        <v>72.682699999999997</v>
      </c>
    </row>
    <row r="343" spans="1:13" ht="45.6">
      <c r="A343" s="13" t="s">
        <v>7207</v>
      </c>
      <c r="B343" s="13"/>
      <c r="C343" s="13" t="s">
        <v>123</v>
      </c>
      <c r="D343" s="13" t="s">
        <v>7208</v>
      </c>
      <c r="E343" s="13"/>
      <c r="F343" s="13" t="s">
        <v>6897</v>
      </c>
      <c r="G343" s="13" t="s">
        <v>7182</v>
      </c>
      <c r="H343" s="13" t="s">
        <v>7202</v>
      </c>
      <c r="I343" s="13" t="s">
        <v>134</v>
      </c>
      <c r="J343" s="14">
        <v>112.0532</v>
      </c>
      <c r="K343" s="13" t="s">
        <v>7209</v>
      </c>
      <c r="L343" s="13" t="s">
        <v>7209</v>
      </c>
      <c r="M343" s="14">
        <f t="shared" si="5"/>
        <v>112.0532</v>
      </c>
    </row>
    <row r="344" spans="1:13" ht="45.6">
      <c r="A344" s="13" t="s">
        <v>7210</v>
      </c>
      <c r="B344" s="13"/>
      <c r="C344" s="13" t="s">
        <v>123</v>
      </c>
      <c r="D344" s="13" t="s">
        <v>7211</v>
      </c>
      <c r="E344" s="13"/>
      <c r="F344" s="13" t="s">
        <v>6897</v>
      </c>
      <c r="G344" s="13" t="s">
        <v>7182</v>
      </c>
      <c r="H344" s="13" t="s">
        <v>7212</v>
      </c>
      <c r="I344" s="13" t="s">
        <v>134</v>
      </c>
      <c r="J344" s="14">
        <v>52.752299999999998</v>
      </c>
      <c r="K344" s="13" t="s">
        <v>7213</v>
      </c>
      <c r="L344" s="13" t="s">
        <v>7213</v>
      </c>
      <c r="M344" s="14">
        <f t="shared" si="5"/>
        <v>52.752299999999998</v>
      </c>
    </row>
    <row r="345" spans="1:13" ht="45.6">
      <c r="A345" s="13" t="s">
        <v>7214</v>
      </c>
      <c r="B345" s="13"/>
      <c r="C345" s="13" t="s">
        <v>123</v>
      </c>
      <c r="D345" s="13" t="s">
        <v>7215</v>
      </c>
      <c r="E345" s="13"/>
      <c r="F345" s="13" t="s">
        <v>6897</v>
      </c>
      <c r="G345" s="13" t="s">
        <v>7182</v>
      </c>
      <c r="H345" s="13" t="s">
        <v>7212</v>
      </c>
      <c r="I345" s="13" t="s">
        <v>134</v>
      </c>
      <c r="J345" s="14">
        <v>82.218199999999996</v>
      </c>
      <c r="K345" s="13" t="s">
        <v>7216</v>
      </c>
      <c r="L345" s="13" t="s">
        <v>7216</v>
      </c>
      <c r="M345" s="14">
        <f t="shared" si="5"/>
        <v>82.218199999999996</v>
      </c>
    </row>
    <row r="346" spans="1:13" ht="57">
      <c r="A346" s="13" t="s">
        <v>7217</v>
      </c>
      <c r="B346" s="13"/>
      <c r="C346" s="13" t="s">
        <v>123</v>
      </c>
      <c r="D346" s="13" t="s">
        <v>5458</v>
      </c>
      <c r="E346" s="13"/>
      <c r="F346" s="13" t="s">
        <v>6897</v>
      </c>
      <c r="G346" s="13" t="s">
        <v>7218</v>
      </c>
      <c r="H346" s="13" t="s">
        <v>7219</v>
      </c>
      <c r="I346" s="13" t="s">
        <v>134</v>
      </c>
      <c r="J346" s="14">
        <v>173.2432</v>
      </c>
      <c r="K346" s="13" t="s">
        <v>5461</v>
      </c>
      <c r="L346" s="13" t="s">
        <v>5461</v>
      </c>
      <c r="M346" s="14">
        <f t="shared" si="5"/>
        <v>173.2432</v>
      </c>
    </row>
    <row r="347" spans="1:13" ht="57">
      <c r="A347" s="13" t="s">
        <v>7220</v>
      </c>
      <c r="B347" s="13"/>
      <c r="C347" s="13" t="s">
        <v>123</v>
      </c>
      <c r="D347" s="13" t="s">
        <v>5463</v>
      </c>
      <c r="E347" s="13"/>
      <c r="F347" s="13" t="s">
        <v>6897</v>
      </c>
      <c r="G347" s="13" t="s">
        <v>7218</v>
      </c>
      <c r="H347" s="13" t="s">
        <v>7219</v>
      </c>
      <c r="I347" s="13" t="s">
        <v>134</v>
      </c>
      <c r="J347" s="14">
        <v>257.58980000000003</v>
      </c>
      <c r="K347" s="13" t="s">
        <v>5464</v>
      </c>
      <c r="L347" s="13" t="s">
        <v>5465</v>
      </c>
      <c r="M347" s="14">
        <f t="shared" si="5"/>
        <v>257.58980000000003</v>
      </c>
    </row>
    <row r="348" spans="1:13" ht="57">
      <c r="A348" s="13" t="s">
        <v>7221</v>
      </c>
      <c r="B348" s="13"/>
      <c r="C348" s="13" t="s">
        <v>123</v>
      </c>
      <c r="D348" s="13" t="s">
        <v>5467</v>
      </c>
      <c r="E348" s="13"/>
      <c r="F348" s="13" t="s">
        <v>6897</v>
      </c>
      <c r="G348" s="13" t="s">
        <v>7218</v>
      </c>
      <c r="H348" s="13" t="s">
        <v>7219</v>
      </c>
      <c r="I348" s="13" t="s">
        <v>134</v>
      </c>
      <c r="J348" s="14">
        <v>271.94369999999998</v>
      </c>
      <c r="K348" s="13" t="s">
        <v>5468</v>
      </c>
      <c r="L348" s="13" t="s">
        <v>5469</v>
      </c>
      <c r="M348" s="14">
        <f t="shared" si="5"/>
        <v>271.94369999999998</v>
      </c>
    </row>
    <row r="349" spans="1:13" ht="57">
      <c r="A349" s="13" t="s">
        <v>7222</v>
      </c>
      <c r="B349" s="13"/>
      <c r="C349" s="13" t="s">
        <v>123</v>
      </c>
      <c r="D349" s="13" t="s">
        <v>5471</v>
      </c>
      <c r="E349" s="13"/>
      <c r="F349" s="13" t="s">
        <v>6897</v>
      </c>
      <c r="G349" s="13" t="s">
        <v>7218</v>
      </c>
      <c r="H349" s="13" t="s">
        <v>7223</v>
      </c>
      <c r="I349" s="13" t="s">
        <v>134</v>
      </c>
      <c r="J349" s="14">
        <v>72.763599999999997</v>
      </c>
      <c r="K349" s="13" t="s">
        <v>5472</v>
      </c>
      <c r="L349" s="13" t="s">
        <v>5473</v>
      </c>
      <c r="M349" s="14">
        <f t="shared" si="5"/>
        <v>72.763599999999997</v>
      </c>
    </row>
    <row r="350" spans="1:13" ht="57">
      <c r="A350" s="13" t="s">
        <v>7224</v>
      </c>
      <c r="B350" s="13"/>
      <c r="C350" s="13" t="s">
        <v>123</v>
      </c>
      <c r="D350" s="13" t="s">
        <v>5475</v>
      </c>
      <c r="E350" s="13"/>
      <c r="F350" s="13" t="s">
        <v>6897</v>
      </c>
      <c r="G350" s="13" t="s">
        <v>7218</v>
      </c>
      <c r="H350" s="13" t="s">
        <v>7223</v>
      </c>
      <c r="I350" s="13" t="s">
        <v>134</v>
      </c>
      <c r="J350" s="14">
        <v>71.670100000000005</v>
      </c>
      <c r="K350" s="13" t="s">
        <v>5476</v>
      </c>
      <c r="L350" s="13" t="s">
        <v>5477</v>
      </c>
      <c r="M350" s="14">
        <f t="shared" si="5"/>
        <v>71.670100000000005</v>
      </c>
    </row>
    <row r="351" spans="1:13" ht="57">
      <c r="A351" s="13" t="s">
        <v>7225</v>
      </c>
      <c r="B351" s="13"/>
      <c r="C351" s="13" t="s">
        <v>40</v>
      </c>
      <c r="D351" s="13" t="s">
        <v>5479</v>
      </c>
      <c r="E351" s="13"/>
      <c r="F351" s="13" t="s">
        <v>6897</v>
      </c>
      <c r="G351" s="13" t="s">
        <v>7218</v>
      </c>
      <c r="H351" s="13" t="s">
        <v>7223</v>
      </c>
      <c r="I351" s="13" t="s">
        <v>134</v>
      </c>
      <c r="J351" s="14">
        <v>105.44410000000001</v>
      </c>
      <c r="K351" s="13" t="s">
        <v>5480</v>
      </c>
      <c r="L351" s="13" t="s">
        <v>5481</v>
      </c>
      <c r="M351" s="14">
        <f t="shared" si="5"/>
        <v>105.44410000000001</v>
      </c>
    </row>
    <row r="352" spans="1:13" ht="57">
      <c r="A352" s="13" t="s">
        <v>7226</v>
      </c>
      <c r="B352" s="13"/>
      <c r="C352" s="13" t="s">
        <v>123</v>
      </c>
      <c r="D352" s="13" t="s">
        <v>5483</v>
      </c>
      <c r="E352" s="13"/>
      <c r="F352" s="13" t="s">
        <v>6897</v>
      </c>
      <c r="G352" s="13" t="s">
        <v>7218</v>
      </c>
      <c r="H352" s="13" t="s">
        <v>7227</v>
      </c>
      <c r="I352" s="13" t="s">
        <v>134</v>
      </c>
      <c r="J352" s="14">
        <v>81.643900000000002</v>
      </c>
      <c r="K352" s="13" t="s">
        <v>5485</v>
      </c>
      <c r="L352" s="13" t="s">
        <v>5486</v>
      </c>
      <c r="M352" s="14">
        <f t="shared" si="5"/>
        <v>81.643900000000002</v>
      </c>
    </row>
    <row r="353" spans="1:13" ht="57">
      <c r="A353" s="13" t="s">
        <v>7228</v>
      </c>
      <c r="B353" s="13"/>
      <c r="C353" s="13" t="s">
        <v>123</v>
      </c>
      <c r="D353" s="13" t="s">
        <v>5488</v>
      </c>
      <c r="E353" s="13"/>
      <c r="F353" s="13" t="s">
        <v>6897</v>
      </c>
      <c r="G353" s="13" t="s">
        <v>7218</v>
      </c>
      <c r="H353" s="13" t="s">
        <v>7227</v>
      </c>
      <c r="I353" s="13" t="s">
        <v>134</v>
      </c>
      <c r="J353" s="14">
        <v>104.51739999999999</v>
      </c>
      <c r="K353" s="13" t="s">
        <v>5489</v>
      </c>
      <c r="L353" s="13" t="s">
        <v>5490</v>
      </c>
      <c r="M353" s="14">
        <f t="shared" si="5"/>
        <v>104.51739999999999</v>
      </c>
    </row>
    <row r="354" spans="1:13" ht="45.6">
      <c r="A354" s="13" t="s">
        <v>7229</v>
      </c>
      <c r="B354" s="13"/>
      <c r="C354" s="13" t="s">
        <v>123</v>
      </c>
      <c r="D354" s="13" t="s">
        <v>5492</v>
      </c>
      <c r="E354" s="13"/>
      <c r="F354" s="13" t="s">
        <v>6897</v>
      </c>
      <c r="G354" s="13" t="s">
        <v>7218</v>
      </c>
      <c r="H354" s="13" t="s">
        <v>7227</v>
      </c>
      <c r="I354" s="13" t="s">
        <v>134</v>
      </c>
      <c r="J354" s="14">
        <v>47.436100000000003</v>
      </c>
      <c r="K354" s="13" t="s">
        <v>5493</v>
      </c>
      <c r="L354" s="13" t="s">
        <v>5493</v>
      </c>
      <c r="M354" s="14">
        <f t="shared" si="5"/>
        <v>47.436100000000003</v>
      </c>
    </row>
    <row r="355" spans="1:13" ht="57">
      <c r="A355" s="13" t="s">
        <v>7230</v>
      </c>
      <c r="B355" s="13"/>
      <c r="C355" s="13" t="s">
        <v>123</v>
      </c>
      <c r="D355" s="13" t="s">
        <v>5495</v>
      </c>
      <c r="E355" s="13"/>
      <c r="F355" s="13" t="s">
        <v>6897</v>
      </c>
      <c r="G355" s="13" t="s">
        <v>7218</v>
      </c>
      <c r="H355" s="13" t="s">
        <v>7227</v>
      </c>
      <c r="I355" s="13" t="s">
        <v>134</v>
      </c>
      <c r="J355" s="14">
        <v>127.9876</v>
      </c>
      <c r="K355" s="13" t="s">
        <v>5496</v>
      </c>
      <c r="L355" s="13" t="s">
        <v>5497</v>
      </c>
      <c r="M355" s="14">
        <f t="shared" si="5"/>
        <v>127.9876</v>
      </c>
    </row>
    <row r="356" spans="1:13" ht="57">
      <c r="A356" s="13" t="s">
        <v>7231</v>
      </c>
      <c r="B356" s="13"/>
      <c r="C356" s="13" t="s">
        <v>123</v>
      </c>
      <c r="D356" s="13" t="s">
        <v>5499</v>
      </c>
      <c r="E356" s="13"/>
      <c r="F356" s="13" t="s">
        <v>6897</v>
      </c>
      <c r="G356" s="13" t="s">
        <v>7218</v>
      </c>
      <c r="H356" s="13" t="s">
        <v>7227</v>
      </c>
      <c r="I356" s="13" t="s">
        <v>134</v>
      </c>
      <c r="J356" s="14">
        <v>181.5034</v>
      </c>
      <c r="K356" s="13" t="s">
        <v>5500</v>
      </c>
      <c r="L356" s="13" t="s">
        <v>5501</v>
      </c>
      <c r="M356" s="14">
        <f t="shared" si="5"/>
        <v>181.5034</v>
      </c>
    </row>
    <row r="357" spans="1:13" ht="57">
      <c r="A357" s="13" t="s">
        <v>7232</v>
      </c>
      <c r="B357" s="13"/>
      <c r="C357" s="13" t="s">
        <v>123</v>
      </c>
      <c r="D357" s="13" t="s">
        <v>5576</v>
      </c>
      <c r="E357" s="13"/>
      <c r="F357" s="13" t="s">
        <v>6897</v>
      </c>
      <c r="G357" s="13" t="s">
        <v>5037</v>
      </c>
      <c r="H357" s="13" t="s">
        <v>5577</v>
      </c>
      <c r="I357" s="13" t="s">
        <v>134</v>
      </c>
      <c r="J357" s="14">
        <v>169.3278</v>
      </c>
      <c r="K357" s="13" t="s">
        <v>5578</v>
      </c>
      <c r="L357" s="13" t="s">
        <v>5579</v>
      </c>
      <c r="M357" s="14">
        <f t="shared" si="5"/>
        <v>169.3278</v>
      </c>
    </row>
    <row r="358" spans="1:13" ht="57">
      <c r="A358" s="13" t="s">
        <v>7233</v>
      </c>
      <c r="B358" s="13"/>
      <c r="C358" s="13" t="s">
        <v>123</v>
      </c>
      <c r="D358" s="13" t="s">
        <v>5581</v>
      </c>
      <c r="E358" s="13"/>
      <c r="F358" s="13" t="s">
        <v>6897</v>
      </c>
      <c r="G358" s="13" t="s">
        <v>5037</v>
      </c>
      <c r="H358" s="13" t="s">
        <v>5047</v>
      </c>
      <c r="I358" s="13" t="s">
        <v>134</v>
      </c>
      <c r="J358" s="14">
        <v>63.7759</v>
      </c>
      <c r="K358" s="13" t="s">
        <v>5582</v>
      </c>
      <c r="L358" s="13" t="s">
        <v>5583</v>
      </c>
      <c r="M358" s="14">
        <f t="shared" si="5"/>
        <v>63.7759</v>
      </c>
    </row>
    <row r="359" spans="1:13" ht="45.6">
      <c r="A359" s="13" t="s">
        <v>7234</v>
      </c>
      <c r="B359" s="13"/>
      <c r="C359" s="13" t="s">
        <v>123</v>
      </c>
      <c r="D359" s="13" t="s">
        <v>5585</v>
      </c>
      <c r="E359" s="13"/>
      <c r="F359" s="13" t="s">
        <v>6897</v>
      </c>
      <c r="G359" s="13" t="s">
        <v>5037</v>
      </c>
      <c r="H359" s="13" t="s">
        <v>6933</v>
      </c>
      <c r="I359" s="13" t="s">
        <v>134</v>
      </c>
      <c r="J359" s="14">
        <v>17.783799999999999</v>
      </c>
      <c r="K359" s="13" t="s">
        <v>5586</v>
      </c>
      <c r="L359" s="13" t="s">
        <v>5586</v>
      </c>
      <c r="M359" s="14">
        <f t="shared" si="5"/>
        <v>17.783799999999999</v>
      </c>
    </row>
    <row r="360" spans="1:13" ht="57">
      <c r="A360" s="13" t="s">
        <v>7235</v>
      </c>
      <c r="B360" s="13"/>
      <c r="C360" s="13" t="s">
        <v>123</v>
      </c>
      <c r="D360" s="13" t="s">
        <v>5599</v>
      </c>
      <c r="E360" s="13"/>
      <c r="F360" s="13" t="s">
        <v>6897</v>
      </c>
      <c r="G360" s="13" t="s">
        <v>5600</v>
      </c>
      <c r="H360" s="13" t="s">
        <v>7236</v>
      </c>
      <c r="I360" s="13" t="s">
        <v>104</v>
      </c>
      <c r="J360" s="14">
        <v>507.07659999999998</v>
      </c>
      <c r="K360" s="13" t="s">
        <v>5601</v>
      </c>
      <c r="L360" s="13" t="s">
        <v>5602</v>
      </c>
      <c r="M360" s="14">
        <f t="shared" si="5"/>
        <v>507.07659999999998</v>
      </c>
    </row>
    <row r="361" spans="1:13" ht="22.9">
      <c r="A361" s="13" t="s">
        <v>7237</v>
      </c>
      <c r="B361" s="13"/>
      <c r="C361" s="13" t="s">
        <v>123</v>
      </c>
      <c r="D361" s="13" t="s">
        <v>5604</v>
      </c>
      <c r="E361" s="13"/>
      <c r="F361" s="13" t="s">
        <v>6897</v>
      </c>
      <c r="G361" s="13" t="s">
        <v>5600</v>
      </c>
      <c r="H361" s="13" t="s">
        <v>7236</v>
      </c>
      <c r="I361" s="13" t="s">
        <v>104</v>
      </c>
      <c r="J361" s="14">
        <v>82.762</v>
      </c>
      <c r="K361" s="13" t="s">
        <v>5605</v>
      </c>
      <c r="L361" s="13" t="s">
        <v>5606</v>
      </c>
      <c r="M361" s="14">
        <f t="shared" si="5"/>
        <v>82.762</v>
      </c>
    </row>
    <row r="362" spans="1:13" ht="45.6">
      <c r="A362" s="13" t="s">
        <v>7238</v>
      </c>
      <c r="B362" s="13"/>
      <c r="C362" s="13" t="s">
        <v>123</v>
      </c>
      <c r="D362" s="13" t="s">
        <v>5608</v>
      </c>
      <c r="E362" s="13"/>
      <c r="F362" s="13" t="s">
        <v>6897</v>
      </c>
      <c r="G362" s="13" t="s">
        <v>5600</v>
      </c>
      <c r="H362" s="13" t="s">
        <v>7236</v>
      </c>
      <c r="I362" s="13" t="s">
        <v>104</v>
      </c>
      <c r="J362" s="14">
        <v>94.463999999999999</v>
      </c>
      <c r="K362" s="13" t="s">
        <v>5609</v>
      </c>
      <c r="L362" s="13" t="s">
        <v>5610</v>
      </c>
      <c r="M362" s="14">
        <f t="shared" si="5"/>
        <v>94.463999999999999</v>
      </c>
    </row>
    <row r="363" spans="1:13" ht="45.6">
      <c r="A363" s="13" t="s">
        <v>7239</v>
      </c>
      <c r="B363" s="13"/>
      <c r="C363" s="13" t="s">
        <v>123</v>
      </c>
      <c r="D363" s="13" t="s">
        <v>5612</v>
      </c>
      <c r="E363" s="13"/>
      <c r="F363" s="13" t="s">
        <v>6897</v>
      </c>
      <c r="G363" s="13" t="s">
        <v>5600</v>
      </c>
      <c r="H363" s="13" t="s">
        <v>7236</v>
      </c>
      <c r="I363" s="13" t="s">
        <v>104</v>
      </c>
      <c r="J363" s="14">
        <v>150.56120000000001</v>
      </c>
      <c r="K363" s="13" t="s">
        <v>5613</v>
      </c>
      <c r="L363" s="13" t="s">
        <v>5614</v>
      </c>
      <c r="M363" s="14">
        <f t="shared" si="5"/>
        <v>150.56120000000001</v>
      </c>
    </row>
    <row r="364" spans="1:13" ht="34.15">
      <c r="A364" s="13" t="s">
        <v>7240</v>
      </c>
      <c r="B364" s="13"/>
      <c r="C364" s="13" t="s">
        <v>123</v>
      </c>
      <c r="D364" s="13" t="s">
        <v>5616</v>
      </c>
      <c r="E364" s="13"/>
      <c r="F364" s="13" t="s">
        <v>6897</v>
      </c>
      <c r="G364" s="13" t="s">
        <v>5600</v>
      </c>
      <c r="H364" s="13" t="s">
        <v>7236</v>
      </c>
      <c r="I364" s="13" t="s">
        <v>104</v>
      </c>
      <c r="J364" s="14">
        <v>158.21729999999999</v>
      </c>
      <c r="K364" s="13" t="s">
        <v>5617</v>
      </c>
      <c r="L364" s="13" t="s">
        <v>5618</v>
      </c>
      <c r="M364" s="14">
        <f t="shared" si="5"/>
        <v>158.21729999999999</v>
      </c>
    </row>
    <row r="365" spans="1:13" ht="45.6">
      <c r="A365" s="13" t="s">
        <v>7241</v>
      </c>
      <c r="B365" s="13"/>
      <c r="C365" s="13" t="s">
        <v>123</v>
      </c>
      <c r="D365" s="13" t="s">
        <v>5620</v>
      </c>
      <c r="E365" s="13"/>
      <c r="F365" s="13" t="s">
        <v>6897</v>
      </c>
      <c r="G365" s="13" t="s">
        <v>5600</v>
      </c>
      <c r="H365" s="13" t="s">
        <v>7236</v>
      </c>
      <c r="I365" s="13" t="s">
        <v>104</v>
      </c>
      <c r="J365" s="14">
        <v>42.362699999999997</v>
      </c>
      <c r="K365" s="13" t="s">
        <v>5621</v>
      </c>
      <c r="L365" s="13" t="s">
        <v>5621</v>
      </c>
      <c r="M365" s="14">
        <f t="shared" si="5"/>
        <v>42.362699999999997</v>
      </c>
    </row>
    <row r="366" spans="1:13" ht="57">
      <c r="A366" s="13" t="s">
        <v>7242</v>
      </c>
      <c r="B366" s="13"/>
      <c r="C366" s="13" t="s">
        <v>123</v>
      </c>
      <c r="D366" s="13" t="s">
        <v>5623</v>
      </c>
      <c r="E366" s="13"/>
      <c r="F366" s="13" t="s">
        <v>6897</v>
      </c>
      <c r="G366" s="13" t="s">
        <v>5600</v>
      </c>
      <c r="H366" s="13" t="s">
        <v>7236</v>
      </c>
      <c r="I366" s="13" t="s">
        <v>104</v>
      </c>
      <c r="J366" s="14">
        <v>83.055400000000006</v>
      </c>
      <c r="K366" s="13" t="s">
        <v>5624</v>
      </c>
      <c r="L366" s="13" t="s">
        <v>5625</v>
      </c>
      <c r="M366" s="14">
        <f t="shared" si="5"/>
        <v>83.055400000000006</v>
      </c>
    </row>
    <row r="367" spans="1:13" ht="57">
      <c r="A367" s="13" t="s">
        <v>7243</v>
      </c>
      <c r="B367" s="13"/>
      <c r="C367" s="13" t="s">
        <v>123</v>
      </c>
      <c r="D367" s="13" t="s">
        <v>5627</v>
      </c>
      <c r="E367" s="13"/>
      <c r="F367" s="13" t="s">
        <v>6897</v>
      </c>
      <c r="G367" s="13" t="s">
        <v>5600</v>
      </c>
      <c r="H367" s="13" t="s">
        <v>7236</v>
      </c>
      <c r="I367" s="13" t="s">
        <v>104</v>
      </c>
      <c r="J367" s="14">
        <v>100.79689999999999</v>
      </c>
      <c r="K367" s="13" t="s">
        <v>5628</v>
      </c>
      <c r="L367" s="13" t="s">
        <v>5628</v>
      </c>
      <c r="M367" s="14">
        <f t="shared" si="5"/>
        <v>100.79689999999999</v>
      </c>
    </row>
    <row r="368" spans="1:13" ht="57">
      <c r="A368" s="13" t="s">
        <v>7244</v>
      </c>
      <c r="B368" s="13"/>
      <c r="C368" s="13" t="s">
        <v>40</v>
      </c>
      <c r="D368" s="13" t="s">
        <v>7245</v>
      </c>
      <c r="E368" s="13"/>
      <c r="F368" s="13" t="s">
        <v>6897</v>
      </c>
      <c r="G368" s="13" t="s">
        <v>5600</v>
      </c>
      <c r="H368" s="13" t="s">
        <v>7246</v>
      </c>
      <c r="I368" s="13" t="s">
        <v>67</v>
      </c>
      <c r="J368" s="14">
        <v>218.85409999999999</v>
      </c>
      <c r="K368" s="13" t="s">
        <v>7247</v>
      </c>
      <c r="L368" s="13" t="s">
        <v>7248</v>
      </c>
      <c r="M368" s="14">
        <f t="shared" si="5"/>
        <v>218.85409999999999</v>
      </c>
    </row>
    <row r="369" spans="1:13" ht="57">
      <c r="A369" s="13" t="s">
        <v>7249</v>
      </c>
      <c r="B369" s="13"/>
      <c r="C369" s="13" t="s">
        <v>40</v>
      </c>
      <c r="D369" s="13" t="s">
        <v>7250</v>
      </c>
      <c r="E369" s="13"/>
      <c r="F369" s="13" t="s">
        <v>6897</v>
      </c>
      <c r="G369" s="13" t="s">
        <v>5600</v>
      </c>
      <c r="H369" s="13" t="s">
        <v>7246</v>
      </c>
      <c r="I369" s="13" t="s">
        <v>67</v>
      </c>
      <c r="J369" s="14">
        <v>266.42630000000003</v>
      </c>
      <c r="K369" s="13" t="s">
        <v>7251</v>
      </c>
      <c r="L369" s="13" t="s">
        <v>7252</v>
      </c>
      <c r="M369" s="14">
        <f t="shared" si="5"/>
        <v>266.42630000000003</v>
      </c>
    </row>
    <row r="370" spans="1:13" ht="57">
      <c r="A370" s="13" t="s">
        <v>7253</v>
      </c>
      <c r="B370" s="13"/>
      <c r="C370" s="13" t="s">
        <v>40</v>
      </c>
      <c r="D370" s="13" t="s">
        <v>7254</v>
      </c>
      <c r="E370" s="13"/>
      <c r="F370" s="13" t="s">
        <v>6897</v>
      </c>
      <c r="G370" s="13" t="s">
        <v>5600</v>
      </c>
      <c r="H370" s="13" t="s">
        <v>7246</v>
      </c>
      <c r="I370" s="13" t="s">
        <v>67</v>
      </c>
      <c r="J370" s="14">
        <v>179.2028</v>
      </c>
      <c r="K370" s="13" t="s">
        <v>7255</v>
      </c>
      <c r="L370" s="13" t="s">
        <v>7256</v>
      </c>
      <c r="M370" s="14">
        <f t="shared" si="5"/>
        <v>179.2028</v>
      </c>
    </row>
    <row r="371" spans="1:13" ht="57">
      <c r="A371" s="13" t="s">
        <v>7257</v>
      </c>
      <c r="B371" s="13" t="s">
        <v>24</v>
      </c>
      <c r="C371" s="13" t="s">
        <v>40</v>
      </c>
      <c r="D371" s="13" t="s">
        <v>7258</v>
      </c>
      <c r="E371" s="13"/>
      <c r="F371" s="13" t="s">
        <v>6897</v>
      </c>
      <c r="G371" s="13" t="s">
        <v>5600</v>
      </c>
      <c r="H371" s="13" t="s">
        <v>7246</v>
      </c>
      <c r="I371" s="13" t="s">
        <v>67</v>
      </c>
      <c r="J371" s="14">
        <v>330.99860000000001</v>
      </c>
      <c r="K371" s="13" t="s">
        <v>7259</v>
      </c>
      <c r="L371" s="13" t="s">
        <v>7260</v>
      </c>
      <c r="M371" s="14">
        <f t="shared" si="5"/>
        <v>330.99860000000001</v>
      </c>
    </row>
    <row r="372" spans="1:13" ht="45.6">
      <c r="A372" s="13" t="s">
        <v>7261</v>
      </c>
      <c r="B372" s="13"/>
      <c r="C372" s="13" t="s">
        <v>40</v>
      </c>
      <c r="D372" s="13" t="s">
        <v>7262</v>
      </c>
      <c r="E372" s="13"/>
      <c r="F372" s="13" t="s">
        <v>6897</v>
      </c>
      <c r="G372" s="13" t="s">
        <v>5600</v>
      </c>
      <c r="H372" s="13" t="s">
        <v>7246</v>
      </c>
      <c r="I372" s="13" t="s">
        <v>67</v>
      </c>
      <c r="J372" s="14">
        <v>81.948099999999997</v>
      </c>
      <c r="K372" s="13" t="s">
        <v>7263</v>
      </c>
      <c r="L372" s="13" t="s">
        <v>7264</v>
      </c>
      <c r="M372" s="14">
        <f t="shared" si="5"/>
        <v>81.948099999999997</v>
      </c>
    </row>
    <row r="373" spans="1:13" ht="45.6">
      <c r="A373" s="13" t="s">
        <v>7265</v>
      </c>
      <c r="B373" s="13"/>
      <c r="C373" s="13" t="s">
        <v>40</v>
      </c>
      <c r="D373" s="13" t="s">
        <v>7266</v>
      </c>
      <c r="E373" s="13"/>
      <c r="F373" s="13" t="s">
        <v>6897</v>
      </c>
      <c r="G373" s="13" t="s">
        <v>5600</v>
      </c>
      <c r="H373" s="13" t="s">
        <v>7246</v>
      </c>
      <c r="I373" s="13" t="s">
        <v>67</v>
      </c>
      <c r="J373" s="14">
        <v>84.837999999999994</v>
      </c>
      <c r="K373" s="13" t="s">
        <v>7267</v>
      </c>
      <c r="L373" s="13" t="s">
        <v>7268</v>
      </c>
      <c r="M373" s="14">
        <f t="shared" si="5"/>
        <v>84.837999999999994</v>
      </c>
    </row>
    <row r="374" spans="1:13" ht="45.6">
      <c r="A374" s="13" t="s">
        <v>7269</v>
      </c>
      <c r="B374" s="13"/>
      <c r="C374" s="13" t="s">
        <v>40</v>
      </c>
      <c r="D374" s="13" t="s">
        <v>7270</v>
      </c>
      <c r="E374" s="13"/>
      <c r="F374" s="13" t="s">
        <v>6897</v>
      </c>
      <c r="G374" s="13" t="s">
        <v>5600</v>
      </c>
      <c r="H374" s="13" t="s">
        <v>7246</v>
      </c>
      <c r="I374" s="13" t="s">
        <v>67</v>
      </c>
      <c r="J374" s="14">
        <v>137.3827</v>
      </c>
      <c r="K374" s="13" t="s">
        <v>7271</v>
      </c>
      <c r="L374" s="13" t="s">
        <v>7272</v>
      </c>
      <c r="M374" s="14">
        <f t="shared" si="5"/>
        <v>137.3827</v>
      </c>
    </row>
    <row r="375" spans="1:13" ht="57">
      <c r="A375" s="13" t="s">
        <v>7273</v>
      </c>
      <c r="B375" s="13" t="s">
        <v>24</v>
      </c>
      <c r="C375" s="13" t="s">
        <v>40</v>
      </c>
      <c r="D375" s="13" t="s">
        <v>7274</v>
      </c>
      <c r="E375" s="13"/>
      <c r="F375" s="13" t="s">
        <v>6897</v>
      </c>
      <c r="G375" s="13" t="s">
        <v>5600</v>
      </c>
      <c r="H375" s="13" t="s">
        <v>7246</v>
      </c>
      <c r="I375" s="13" t="s">
        <v>67</v>
      </c>
      <c r="J375" s="14">
        <v>114.0455</v>
      </c>
      <c r="K375" s="13" t="s">
        <v>7275</v>
      </c>
      <c r="L375" s="13" t="s">
        <v>7276</v>
      </c>
      <c r="M375" s="14">
        <f t="shared" si="5"/>
        <v>114.0455</v>
      </c>
    </row>
    <row r="376" spans="1:13" ht="57">
      <c r="A376" s="13" t="s">
        <v>7277</v>
      </c>
      <c r="B376" s="13" t="s">
        <v>24</v>
      </c>
      <c r="C376" s="13" t="s">
        <v>40</v>
      </c>
      <c r="D376" s="13" t="s">
        <v>7278</v>
      </c>
      <c r="E376" s="13"/>
      <c r="F376" s="13" t="s">
        <v>6897</v>
      </c>
      <c r="G376" s="13" t="s">
        <v>5600</v>
      </c>
      <c r="H376" s="13" t="s">
        <v>7246</v>
      </c>
      <c r="I376" s="13" t="s">
        <v>67</v>
      </c>
      <c r="J376" s="14">
        <v>135.2225</v>
      </c>
      <c r="K376" s="13" t="s">
        <v>7279</v>
      </c>
      <c r="L376" s="13" t="s">
        <v>7280</v>
      </c>
      <c r="M376" s="14">
        <f t="shared" si="5"/>
        <v>135.2225</v>
      </c>
    </row>
    <row r="377" spans="1:13" ht="57">
      <c r="A377" s="13" t="s">
        <v>7281</v>
      </c>
      <c r="B377" s="13" t="s">
        <v>24</v>
      </c>
      <c r="C377" s="13" t="s">
        <v>40</v>
      </c>
      <c r="D377" s="13" t="s">
        <v>7282</v>
      </c>
      <c r="E377" s="13"/>
      <c r="F377" s="13" t="s">
        <v>6897</v>
      </c>
      <c r="G377" s="13" t="s">
        <v>5600</v>
      </c>
      <c r="H377" s="13" t="s">
        <v>7246</v>
      </c>
      <c r="I377" s="13" t="s">
        <v>67</v>
      </c>
      <c r="J377" s="14">
        <v>157.52269999999999</v>
      </c>
      <c r="K377" s="13" t="s">
        <v>7283</v>
      </c>
      <c r="L377" s="13" t="s">
        <v>7284</v>
      </c>
      <c r="M377" s="14">
        <f t="shared" si="5"/>
        <v>157.52269999999999</v>
      </c>
    </row>
    <row r="378" spans="1:13" ht="45.6">
      <c r="A378" s="13" t="s">
        <v>7285</v>
      </c>
      <c r="B378" s="13" t="s">
        <v>24</v>
      </c>
      <c r="C378" s="13" t="s">
        <v>40</v>
      </c>
      <c r="D378" s="13" t="s">
        <v>7286</v>
      </c>
      <c r="E378" s="13"/>
      <c r="F378" s="13" t="s">
        <v>6897</v>
      </c>
      <c r="G378" s="13" t="s">
        <v>5600</v>
      </c>
      <c r="H378" s="13" t="s">
        <v>7246</v>
      </c>
      <c r="I378" s="13" t="s">
        <v>67</v>
      </c>
      <c r="J378" s="14">
        <v>197.05699999999999</v>
      </c>
      <c r="K378" s="13" t="s">
        <v>7287</v>
      </c>
      <c r="L378" s="13" t="s">
        <v>7288</v>
      </c>
      <c r="M378" s="14">
        <f t="shared" si="5"/>
        <v>197.05699999999999</v>
      </c>
    </row>
    <row r="379" spans="1:13" ht="57">
      <c r="A379" s="13" t="s">
        <v>7289</v>
      </c>
      <c r="B379" s="13"/>
      <c r="C379" s="13" t="s">
        <v>40</v>
      </c>
      <c r="D379" s="13" t="s">
        <v>7290</v>
      </c>
      <c r="E379" s="13"/>
      <c r="F379" s="13" t="s">
        <v>6897</v>
      </c>
      <c r="G379" s="13" t="s">
        <v>5600</v>
      </c>
      <c r="H379" s="13" t="s">
        <v>7246</v>
      </c>
      <c r="I379" s="13" t="s">
        <v>67</v>
      </c>
      <c r="J379" s="14">
        <v>384.19850000000002</v>
      </c>
      <c r="K379" s="13" t="s">
        <v>7291</v>
      </c>
      <c r="L379" s="13" t="s">
        <v>7292</v>
      </c>
      <c r="M379" s="14">
        <f t="shared" si="5"/>
        <v>384.19850000000002</v>
      </c>
    </row>
    <row r="380" spans="1:13" ht="22.9">
      <c r="A380" s="13" t="s">
        <v>7293</v>
      </c>
      <c r="B380" s="13"/>
      <c r="C380" s="13" t="s">
        <v>123</v>
      </c>
      <c r="D380" s="13" t="s">
        <v>5659</v>
      </c>
      <c r="E380" s="13"/>
      <c r="F380" s="13" t="s">
        <v>6869</v>
      </c>
      <c r="G380" s="13" t="s">
        <v>5405</v>
      </c>
      <c r="H380" s="13" t="s">
        <v>7294</v>
      </c>
      <c r="I380" s="13" t="s">
        <v>104</v>
      </c>
      <c r="J380" s="14">
        <v>16.114100000000001</v>
      </c>
      <c r="K380" s="13" t="s">
        <v>5662</v>
      </c>
      <c r="L380" s="13" t="s">
        <v>5662</v>
      </c>
      <c r="M380" s="14">
        <f t="shared" si="5"/>
        <v>16.114100000000001</v>
      </c>
    </row>
    <row r="381" spans="1:13" ht="34.15">
      <c r="A381" s="13" t="s">
        <v>7295</v>
      </c>
      <c r="B381" s="13"/>
      <c r="C381" s="13" t="s">
        <v>123</v>
      </c>
      <c r="D381" s="13" t="s">
        <v>5664</v>
      </c>
      <c r="E381" s="13"/>
      <c r="F381" s="13" t="s">
        <v>6869</v>
      </c>
      <c r="G381" s="13" t="s">
        <v>5405</v>
      </c>
      <c r="H381" s="13" t="s">
        <v>7294</v>
      </c>
      <c r="I381" s="13" t="s">
        <v>104</v>
      </c>
      <c r="J381" s="14">
        <v>95.919200000000004</v>
      </c>
      <c r="K381" s="13" t="s">
        <v>5665</v>
      </c>
      <c r="L381" s="13" t="s">
        <v>5665</v>
      </c>
      <c r="M381" s="14">
        <f t="shared" si="5"/>
        <v>95.919200000000004</v>
      </c>
    </row>
    <row r="382" spans="1:13" ht="45.6">
      <c r="A382" s="13" t="s">
        <v>7296</v>
      </c>
      <c r="B382" s="13"/>
      <c r="C382" s="13" t="s">
        <v>1854</v>
      </c>
      <c r="D382" s="13" t="s">
        <v>7297</v>
      </c>
      <c r="E382" s="13"/>
      <c r="F382" s="13" t="s">
        <v>7298</v>
      </c>
      <c r="G382" s="13" t="s">
        <v>7299</v>
      </c>
      <c r="H382" s="13" t="s">
        <v>7300</v>
      </c>
      <c r="I382" s="13" t="s">
        <v>104</v>
      </c>
      <c r="J382" s="14">
        <v>105.8672</v>
      </c>
      <c r="K382" s="13" t="s">
        <v>7301</v>
      </c>
      <c r="L382" s="13" t="s">
        <v>7301</v>
      </c>
      <c r="M382" s="14">
        <f t="shared" si="5"/>
        <v>105.8672</v>
      </c>
    </row>
    <row r="383" spans="1:13" ht="45.6">
      <c r="A383" s="13" t="s">
        <v>7302</v>
      </c>
      <c r="B383" s="13"/>
      <c r="C383" s="13" t="s">
        <v>1854</v>
      </c>
      <c r="D383" s="13" t="s">
        <v>7303</v>
      </c>
      <c r="E383" s="13"/>
      <c r="F383" s="13" t="s">
        <v>7298</v>
      </c>
      <c r="G383" s="13" t="s">
        <v>7299</v>
      </c>
      <c r="H383" s="13" t="s">
        <v>7300</v>
      </c>
      <c r="I383" s="13" t="s">
        <v>104</v>
      </c>
      <c r="J383" s="14">
        <v>314.58350000000002</v>
      </c>
      <c r="K383" s="13" t="s">
        <v>7304</v>
      </c>
      <c r="L383" s="13" t="s">
        <v>7304</v>
      </c>
      <c r="M383" s="14">
        <f t="shared" si="5"/>
        <v>314.58350000000002</v>
      </c>
    </row>
    <row r="384" spans="1:13" ht="34.15">
      <c r="A384" s="13" t="s">
        <v>7305</v>
      </c>
      <c r="B384" s="13"/>
      <c r="C384" s="13" t="s">
        <v>1854</v>
      </c>
      <c r="D384" s="13" t="s">
        <v>7306</v>
      </c>
      <c r="E384" s="13"/>
      <c r="F384" s="13" t="s">
        <v>7298</v>
      </c>
      <c r="G384" s="13" t="s">
        <v>7299</v>
      </c>
      <c r="H384" s="13" t="s">
        <v>7300</v>
      </c>
      <c r="I384" s="13" t="s">
        <v>104</v>
      </c>
      <c r="J384" s="14">
        <v>105.8672</v>
      </c>
      <c r="K384" s="13" t="s">
        <v>7307</v>
      </c>
      <c r="L384" s="13" t="s">
        <v>7307</v>
      </c>
      <c r="M384" s="14">
        <f t="shared" si="5"/>
        <v>105.8672</v>
      </c>
    </row>
    <row r="385" spans="1:13" ht="45.6">
      <c r="A385" s="13" t="s">
        <v>7308</v>
      </c>
      <c r="B385" s="13"/>
      <c r="C385" s="13" t="s">
        <v>1854</v>
      </c>
      <c r="D385" s="13" t="s">
        <v>7309</v>
      </c>
      <c r="E385" s="13"/>
      <c r="F385" s="13" t="s">
        <v>7298</v>
      </c>
      <c r="G385" s="13" t="s">
        <v>7299</v>
      </c>
      <c r="H385" s="13" t="s">
        <v>7300</v>
      </c>
      <c r="I385" s="13" t="s">
        <v>104</v>
      </c>
      <c r="J385" s="14">
        <v>118.7255</v>
      </c>
      <c r="K385" s="13" t="s">
        <v>7310</v>
      </c>
      <c r="L385" s="13" t="s">
        <v>7310</v>
      </c>
      <c r="M385" s="14">
        <f t="shared" si="5"/>
        <v>118.7255</v>
      </c>
    </row>
    <row r="386" spans="1:13" ht="45.6">
      <c r="A386" s="13" t="s">
        <v>7311</v>
      </c>
      <c r="B386" s="13"/>
      <c r="C386" s="13" t="s">
        <v>1854</v>
      </c>
      <c r="D386" s="13" t="s">
        <v>7312</v>
      </c>
      <c r="E386" s="13"/>
      <c r="F386" s="13" t="s">
        <v>7298</v>
      </c>
      <c r="G386" s="13" t="s">
        <v>7299</v>
      </c>
      <c r="H386" s="13" t="s">
        <v>7300</v>
      </c>
      <c r="I386" s="13" t="s">
        <v>104</v>
      </c>
      <c r="J386" s="14">
        <v>105.8672</v>
      </c>
      <c r="K386" s="13" t="s">
        <v>7313</v>
      </c>
      <c r="L386" s="13" t="s">
        <v>7313</v>
      </c>
      <c r="M386" s="14">
        <f t="shared" si="5"/>
        <v>105.8672</v>
      </c>
    </row>
    <row r="387" spans="1:13" ht="45.6">
      <c r="A387" s="13" t="s">
        <v>7314</v>
      </c>
      <c r="B387" s="13"/>
      <c r="C387" s="13" t="s">
        <v>1854</v>
      </c>
      <c r="D387" s="13" t="s">
        <v>7315</v>
      </c>
      <c r="E387" s="13"/>
      <c r="F387" s="13" t="s">
        <v>7298</v>
      </c>
      <c r="G387" s="13" t="s">
        <v>7299</v>
      </c>
      <c r="H387" s="13" t="s">
        <v>7300</v>
      </c>
      <c r="I387" s="13" t="s">
        <v>104</v>
      </c>
      <c r="J387" s="14">
        <v>109.057</v>
      </c>
      <c r="K387" s="13" t="s">
        <v>7316</v>
      </c>
      <c r="L387" s="13" t="s">
        <v>7316</v>
      </c>
      <c r="M387" s="14">
        <f t="shared" si="5"/>
        <v>109.057</v>
      </c>
    </row>
    <row r="388" spans="1:13" ht="45.6">
      <c r="A388" s="13" t="s">
        <v>7317</v>
      </c>
      <c r="B388" s="13"/>
      <c r="C388" s="13" t="s">
        <v>1854</v>
      </c>
      <c r="D388" s="13" t="s">
        <v>7318</v>
      </c>
      <c r="E388" s="13"/>
      <c r="F388" s="13" t="s">
        <v>7298</v>
      </c>
      <c r="G388" s="13" t="s">
        <v>7299</v>
      </c>
      <c r="H388" s="13" t="s">
        <v>7300</v>
      </c>
      <c r="I388" s="13" t="s">
        <v>104</v>
      </c>
      <c r="J388" s="14">
        <v>167.99420000000001</v>
      </c>
      <c r="K388" s="13" t="s">
        <v>7319</v>
      </c>
      <c r="L388" s="13" t="s">
        <v>7319</v>
      </c>
      <c r="M388" s="14">
        <f t="shared" si="5"/>
        <v>167.99420000000001</v>
      </c>
    </row>
    <row r="389" spans="1:13" ht="45.6">
      <c r="A389" s="13" t="s">
        <v>7320</v>
      </c>
      <c r="B389" s="13"/>
      <c r="C389" s="13" t="s">
        <v>1854</v>
      </c>
      <c r="D389" s="13" t="s">
        <v>7321</v>
      </c>
      <c r="E389" s="13"/>
      <c r="F389" s="13" t="s">
        <v>7298</v>
      </c>
      <c r="G389" s="13" t="s">
        <v>7299</v>
      </c>
      <c r="H389" s="13" t="s">
        <v>7300</v>
      </c>
      <c r="I389" s="13" t="s">
        <v>104</v>
      </c>
      <c r="J389" s="14">
        <v>143.31890000000001</v>
      </c>
      <c r="K389" s="13" t="s">
        <v>7322</v>
      </c>
      <c r="L389" s="13" t="s">
        <v>7322</v>
      </c>
      <c r="M389" s="14">
        <f t="shared" si="5"/>
        <v>143.31890000000001</v>
      </c>
    </row>
    <row r="390" spans="1:13" ht="45.6">
      <c r="A390" s="13" t="s">
        <v>7323</v>
      </c>
      <c r="B390" s="13"/>
      <c r="C390" s="13" t="s">
        <v>1854</v>
      </c>
      <c r="D390" s="13" t="s">
        <v>7324</v>
      </c>
      <c r="E390" s="13"/>
      <c r="F390" s="13" t="s">
        <v>7298</v>
      </c>
      <c r="G390" s="13" t="s">
        <v>7299</v>
      </c>
      <c r="H390" s="13" t="s">
        <v>7300</v>
      </c>
      <c r="I390" s="13" t="s">
        <v>104</v>
      </c>
      <c r="J390" s="14">
        <v>269.0822</v>
      </c>
      <c r="K390" s="13" t="s">
        <v>7325</v>
      </c>
      <c r="L390" s="13" t="s">
        <v>7325</v>
      </c>
      <c r="M390" s="14">
        <f t="shared" si="5"/>
        <v>269.0822</v>
      </c>
    </row>
    <row r="391" spans="1:13" ht="45.6">
      <c r="A391" s="13" t="s">
        <v>7326</v>
      </c>
      <c r="B391" s="13"/>
      <c r="C391" s="13" t="s">
        <v>1854</v>
      </c>
      <c r="D391" s="13" t="s">
        <v>7327</v>
      </c>
      <c r="E391" s="13"/>
      <c r="F391" s="13" t="s">
        <v>7298</v>
      </c>
      <c r="G391" s="13" t="s">
        <v>7299</v>
      </c>
      <c r="H391" s="13" t="s">
        <v>7300</v>
      </c>
      <c r="I391" s="13" t="s">
        <v>104</v>
      </c>
      <c r="J391" s="14">
        <v>137.80279999999999</v>
      </c>
      <c r="K391" s="13" t="s">
        <v>7328</v>
      </c>
      <c r="L391" s="13" t="s">
        <v>7328</v>
      </c>
      <c r="M391" s="14">
        <f t="shared" si="5"/>
        <v>137.80279999999999</v>
      </c>
    </row>
    <row r="392" spans="1:13" ht="45.6">
      <c r="A392" s="13" t="s">
        <v>7329</v>
      </c>
      <c r="B392" s="13"/>
      <c r="C392" s="13" t="s">
        <v>1854</v>
      </c>
      <c r="D392" s="13" t="s">
        <v>7330</v>
      </c>
      <c r="E392" s="13"/>
      <c r="F392" s="13" t="s">
        <v>7298</v>
      </c>
      <c r="G392" s="13" t="s">
        <v>7299</v>
      </c>
      <c r="H392" s="13" t="s">
        <v>7300</v>
      </c>
      <c r="I392" s="13" t="s">
        <v>104</v>
      </c>
      <c r="J392" s="14">
        <v>171.22970000000001</v>
      </c>
      <c r="K392" s="13" t="s">
        <v>7331</v>
      </c>
      <c r="L392" s="13" t="s">
        <v>7331</v>
      </c>
      <c r="M392" s="14">
        <f t="shared" si="5"/>
        <v>171.22970000000001</v>
      </c>
    </row>
    <row r="393" spans="1:13" ht="45.6">
      <c r="A393" s="13" t="s">
        <v>7332</v>
      </c>
      <c r="B393" s="13"/>
      <c r="C393" s="13" t="s">
        <v>1854</v>
      </c>
      <c r="D393" s="13" t="s">
        <v>7333</v>
      </c>
      <c r="E393" s="13"/>
      <c r="F393" s="13" t="s">
        <v>7298</v>
      </c>
      <c r="G393" s="13" t="s">
        <v>7299</v>
      </c>
      <c r="H393" s="13" t="s">
        <v>7300</v>
      </c>
      <c r="I393" s="13" t="s">
        <v>104</v>
      </c>
      <c r="J393" s="14">
        <v>102.6443</v>
      </c>
      <c r="K393" s="13" t="s">
        <v>7334</v>
      </c>
      <c r="L393" s="13" t="s">
        <v>7334</v>
      </c>
      <c r="M393" s="14">
        <f t="shared" si="5"/>
        <v>102.6443</v>
      </c>
    </row>
    <row r="394" spans="1:13" ht="45.6">
      <c r="A394" s="13" t="s">
        <v>7335</v>
      </c>
      <c r="B394" s="13"/>
      <c r="C394" s="13" t="s">
        <v>1854</v>
      </c>
      <c r="D394" s="13" t="s">
        <v>7336</v>
      </c>
      <c r="E394" s="13"/>
      <c r="F394" s="13" t="s">
        <v>7298</v>
      </c>
      <c r="G394" s="13" t="s">
        <v>7299</v>
      </c>
      <c r="H394" s="13" t="s">
        <v>7300</v>
      </c>
      <c r="I394" s="13" t="s">
        <v>104</v>
      </c>
      <c r="J394" s="14">
        <v>164.7713</v>
      </c>
      <c r="K394" s="13" t="s">
        <v>7337</v>
      </c>
      <c r="L394" s="13" t="s">
        <v>7337</v>
      </c>
      <c r="M394" s="14">
        <f t="shared" si="5"/>
        <v>164.7713</v>
      </c>
    </row>
    <row r="395" spans="1:13" ht="45.6">
      <c r="A395" s="13" t="s">
        <v>7338</v>
      </c>
      <c r="B395" s="13"/>
      <c r="C395" s="13" t="s">
        <v>1854</v>
      </c>
      <c r="D395" s="13" t="s">
        <v>7339</v>
      </c>
      <c r="E395" s="13"/>
      <c r="F395" s="13" t="s">
        <v>7298</v>
      </c>
      <c r="G395" s="13" t="s">
        <v>7299</v>
      </c>
      <c r="H395" s="13" t="s">
        <v>7300</v>
      </c>
      <c r="I395" s="13" t="s">
        <v>104</v>
      </c>
      <c r="J395" s="14">
        <v>168.88339999999999</v>
      </c>
      <c r="K395" s="13" t="s">
        <v>7340</v>
      </c>
      <c r="L395" s="13" t="s">
        <v>7340</v>
      </c>
      <c r="M395" s="14">
        <f t="shared" si="5"/>
        <v>168.88339999999999</v>
      </c>
    </row>
    <row r="396" spans="1:13" ht="45.6">
      <c r="A396" s="13" t="s">
        <v>7341</v>
      </c>
      <c r="B396" s="13"/>
      <c r="C396" s="13" t="s">
        <v>1854</v>
      </c>
      <c r="D396" s="13" t="s">
        <v>7342</v>
      </c>
      <c r="E396" s="13"/>
      <c r="F396" s="13" t="s">
        <v>7298</v>
      </c>
      <c r="G396" s="13" t="s">
        <v>7299</v>
      </c>
      <c r="H396" s="13" t="s">
        <v>7300</v>
      </c>
      <c r="I396" s="13" t="s">
        <v>104</v>
      </c>
      <c r="J396" s="14">
        <v>269.0822</v>
      </c>
      <c r="K396" s="13" t="s">
        <v>7343</v>
      </c>
      <c r="L396" s="13" t="s">
        <v>7343</v>
      </c>
      <c r="M396" s="14">
        <f t="shared" ref="M396:M459" si="6">IF(J396="","",J396*(1+$B$8))</f>
        <v>269.0822</v>
      </c>
    </row>
    <row r="397" spans="1:13" ht="45.6">
      <c r="A397" s="13" t="s">
        <v>7344</v>
      </c>
      <c r="B397" s="13"/>
      <c r="C397" s="13" t="s">
        <v>1854</v>
      </c>
      <c r="D397" s="13" t="s">
        <v>7345</v>
      </c>
      <c r="E397" s="13"/>
      <c r="F397" s="13" t="s">
        <v>7298</v>
      </c>
      <c r="G397" s="13" t="s">
        <v>7299</v>
      </c>
      <c r="H397" s="13" t="s">
        <v>7300</v>
      </c>
      <c r="I397" s="13" t="s">
        <v>104</v>
      </c>
      <c r="J397" s="14">
        <v>170.1353</v>
      </c>
      <c r="K397" s="13" t="s">
        <v>7346</v>
      </c>
      <c r="L397" s="13" t="s">
        <v>7346</v>
      </c>
      <c r="M397" s="14">
        <f t="shared" si="6"/>
        <v>170.1353</v>
      </c>
    </row>
    <row r="398" spans="1:13" ht="45.6">
      <c r="A398" s="13" t="s">
        <v>7347</v>
      </c>
      <c r="B398" s="13"/>
      <c r="C398" s="13" t="s">
        <v>1854</v>
      </c>
      <c r="D398" s="13" t="s">
        <v>7348</v>
      </c>
      <c r="E398" s="13"/>
      <c r="F398" s="13" t="s">
        <v>7298</v>
      </c>
      <c r="G398" s="13" t="s">
        <v>7299</v>
      </c>
      <c r="H398" s="13" t="s">
        <v>7300</v>
      </c>
      <c r="I398" s="13" t="s">
        <v>104</v>
      </c>
      <c r="J398" s="14">
        <v>103.8314</v>
      </c>
      <c r="K398" s="13" t="s">
        <v>7349</v>
      </c>
      <c r="L398" s="13" t="s">
        <v>7349</v>
      </c>
      <c r="M398" s="14">
        <f t="shared" si="6"/>
        <v>103.8314</v>
      </c>
    </row>
    <row r="399" spans="1:13" ht="57">
      <c r="A399" s="13" t="s">
        <v>7350</v>
      </c>
      <c r="B399" s="13"/>
      <c r="C399" s="13" t="s">
        <v>1854</v>
      </c>
      <c r="D399" s="13" t="s">
        <v>7351</v>
      </c>
      <c r="E399" s="13"/>
      <c r="F399" s="13" t="s">
        <v>7298</v>
      </c>
      <c r="G399" s="13" t="s">
        <v>7299</v>
      </c>
      <c r="H399" s="13" t="s">
        <v>7300</v>
      </c>
      <c r="I399" s="13" t="s">
        <v>104</v>
      </c>
      <c r="J399" s="14">
        <v>164.9</v>
      </c>
      <c r="K399" s="13" t="s">
        <v>7352</v>
      </c>
      <c r="L399" s="13" t="s">
        <v>7352</v>
      </c>
      <c r="M399" s="14">
        <f t="shared" si="6"/>
        <v>164.9</v>
      </c>
    </row>
    <row r="400" spans="1:13" ht="45.6">
      <c r="A400" s="13" t="s">
        <v>7353</v>
      </c>
      <c r="B400" s="13"/>
      <c r="C400" s="13" t="s">
        <v>1854</v>
      </c>
      <c r="D400" s="13" t="s">
        <v>7354</v>
      </c>
      <c r="E400" s="13"/>
      <c r="F400" s="13" t="s">
        <v>7298</v>
      </c>
      <c r="G400" s="13" t="s">
        <v>7299</v>
      </c>
      <c r="H400" s="13" t="s">
        <v>7300</v>
      </c>
      <c r="I400" s="13" t="s">
        <v>104</v>
      </c>
      <c r="J400" s="14">
        <v>193.43</v>
      </c>
      <c r="K400" s="13" t="s">
        <v>7355</v>
      </c>
      <c r="L400" s="13" t="s">
        <v>7355</v>
      </c>
      <c r="M400" s="14">
        <f t="shared" si="6"/>
        <v>193.43</v>
      </c>
    </row>
    <row r="401" spans="1:13" ht="45.6">
      <c r="A401" s="13" t="s">
        <v>7356</v>
      </c>
      <c r="B401" s="13"/>
      <c r="C401" s="13" t="s">
        <v>1854</v>
      </c>
      <c r="D401" s="13" t="s">
        <v>7357</v>
      </c>
      <c r="E401" s="13"/>
      <c r="F401" s="13" t="s">
        <v>7298</v>
      </c>
      <c r="G401" s="13" t="s">
        <v>7299</v>
      </c>
      <c r="H401" s="13" t="s">
        <v>7300</v>
      </c>
      <c r="I401" s="13" t="s">
        <v>104</v>
      </c>
      <c r="J401" s="14">
        <v>231.38480000000001</v>
      </c>
      <c r="K401" s="13" t="s">
        <v>7358</v>
      </c>
      <c r="L401" s="13" t="s">
        <v>7358</v>
      </c>
      <c r="M401" s="14">
        <f t="shared" si="6"/>
        <v>231.38480000000001</v>
      </c>
    </row>
    <row r="402" spans="1:13" ht="45.6">
      <c r="A402" s="13" t="s">
        <v>7359</v>
      </c>
      <c r="B402" s="13"/>
      <c r="C402" s="13" t="s">
        <v>1854</v>
      </c>
      <c r="D402" s="13" t="s">
        <v>7360</v>
      </c>
      <c r="E402" s="13"/>
      <c r="F402" s="13" t="s">
        <v>7298</v>
      </c>
      <c r="G402" s="13" t="s">
        <v>7299</v>
      </c>
      <c r="H402" s="13" t="s">
        <v>7300</v>
      </c>
      <c r="I402" s="13" t="s">
        <v>104</v>
      </c>
      <c r="J402" s="14">
        <v>137.99539999999999</v>
      </c>
      <c r="K402" s="13" t="s">
        <v>7361</v>
      </c>
      <c r="L402" s="13" t="s">
        <v>7361</v>
      </c>
      <c r="M402" s="14">
        <f t="shared" si="6"/>
        <v>137.99539999999999</v>
      </c>
    </row>
    <row r="403" spans="1:13" ht="45.6">
      <c r="A403" s="13" t="s">
        <v>7362</v>
      </c>
      <c r="B403" s="13"/>
      <c r="C403" s="13" t="s">
        <v>1854</v>
      </c>
      <c r="D403" s="13" t="s">
        <v>7363</v>
      </c>
      <c r="E403" s="13"/>
      <c r="F403" s="13" t="s">
        <v>7298</v>
      </c>
      <c r="G403" s="13" t="s">
        <v>7299</v>
      </c>
      <c r="H403" s="13" t="s">
        <v>7300</v>
      </c>
      <c r="I403" s="13" t="s">
        <v>104</v>
      </c>
      <c r="J403" s="14">
        <v>99.0929</v>
      </c>
      <c r="K403" s="13" t="s">
        <v>7364</v>
      </c>
      <c r="L403" s="13" t="s">
        <v>7364</v>
      </c>
      <c r="M403" s="14">
        <f t="shared" si="6"/>
        <v>99.0929</v>
      </c>
    </row>
    <row r="404" spans="1:13" ht="45.6">
      <c r="A404" s="13" t="s">
        <v>7365</v>
      </c>
      <c r="B404" s="13"/>
      <c r="C404" s="13" t="s">
        <v>1854</v>
      </c>
      <c r="D404" s="13" t="s">
        <v>7366</v>
      </c>
      <c r="E404" s="13"/>
      <c r="F404" s="13" t="s">
        <v>7298</v>
      </c>
      <c r="G404" s="13" t="s">
        <v>7299</v>
      </c>
      <c r="H404" s="13" t="s">
        <v>7300</v>
      </c>
      <c r="I404" s="13" t="s">
        <v>104</v>
      </c>
      <c r="J404" s="14">
        <v>141.0257</v>
      </c>
      <c r="K404" s="13" t="s">
        <v>7367</v>
      </c>
      <c r="L404" s="13" t="s">
        <v>7367</v>
      </c>
      <c r="M404" s="14">
        <f t="shared" si="6"/>
        <v>141.0257</v>
      </c>
    </row>
    <row r="405" spans="1:13" ht="45.6">
      <c r="A405" s="13" t="s">
        <v>7368</v>
      </c>
      <c r="B405" s="13"/>
      <c r="C405" s="13" t="s">
        <v>1854</v>
      </c>
      <c r="D405" s="13" t="s">
        <v>7369</v>
      </c>
      <c r="E405" s="13"/>
      <c r="F405" s="13" t="s">
        <v>7298</v>
      </c>
      <c r="G405" s="13" t="s">
        <v>7299</v>
      </c>
      <c r="H405" s="13" t="s">
        <v>7370</v>
      </c>
      <c r="I405" s="13" t="s">
        <v>104</v>
      </c>
      <c r="J405" s="14">
        <v>94.162899999999993</v>
      </c>
      <c r="K405" s="13" t="s">
        <v>7371</v>
      </c>
      <c r="L405" s="13" t="s">
        <v>7371</v>
      </c>
      <c r="M405" s="14">
        <f t="shared" si="6"/>
        <v>94.162899999999993</v>
      </c>
    </row>
    <row r="406" spans="1:13" ht="45.6">
      <c r="A406" s="13" t="s">
        <v>7372</v>
      </c>
      <c r="B406" s="13"/>
      <c r="C406" s="13" t="s">
        <v>1854</v>
      </c>
      <c r="D406" s="13" t="s">
        <v>7373</v>
      </c>
      <c r="E406" s="13"/>
      <c r="F406" s="13" t="s">
        <v>7298</v>
      </c>
      <c r="G406" s="13" t="s">
        <v>7299</v>
      </c>
      <c r="H406" s="13" t="s">
        <v>7370</v>
      </c>
      <c r="I406" s="13" t="s">
        <v>104</v>
      </c>
      <c r="J406" s="14">
        <v>97.0411</v>
      </c>
      <c r="K406" s="13" t="s">
        <v>7374</v>
      </c>
      <c r="L406" s="13" t="s">
        <v>7374</v>
      </c>
      <c r="M406" s="14">
        <f t="shared" si="6"/>
        <v>97.0411</v>
      </c>
    </row>
    <row r="407" spans="1:13" ht="57">
      <c r="A407" s="13" t="s">
        <v>7375</v>
      </c>
      <c r="B407" s="13"/>
      <c r="C407" s="13" t="s">
        <v>1854</v>
      </c>
      <c r="D407" s="13" t="s">
        <v>7376</v>
      </c>
      <c r="E407" s="13"/>
      <c r="F407" s="13" t="s">
        <v>7298</v>
      </c>
      <c r="G407" s="13" t="s">
        <v>7299</v>
      </c>
      <c r="H407" s="13" t="s">
        <v>7370</v>
      </c>
      <c r="I407" s="13" t="s">
        <v>104</v>
      </c>
      <c r="J407" s="14">
        <v>121.08459999999999</v>
      </c>
      <c r="K407" s="13" t="s">
        <v>7377</v>
      </c>
      <c r="L407" s="13" t="s">
        <v>7377</v>
      </c>
      <c r="M407" s="14">
        <f t="shared" si="6"/>
        <v>121.08459999999999</v>
      </c>
    </row>
    <row r="408" spans="1:13" ht="45.6">
      <c r="A408" s="13" t="s">
        <v>7378</v>
      </c>
      <c r="B408" s="13"/>
      <c r="C408" s="13" t="s">
        <v>1854</v>
      </c>
      <c r="D408" s="13" t="s">
        <v>7379</v>
      </c>
      <c r="E408" s="13"/>
      <c r="F408" s="13" t="s">
        <v>7298</v>
      </c>
      <c r="G408" s="13" t="s">
        <v>7299</v>
      </c>
      <c r="H408" s="13" t="s">
        <v>7370</v>
      </c>
      <c r="I408" s="13" t="s">
        <v>104</v>
      </c>
      <c r="J408" s="14">
        <v>84.019000000000005</v>
      </c>
      <c r="K408" s="13" t="s">
        <v>7380</v>
      </c>
      <c r="L408" s="13" t="s">
        <v>7380</v>
      </c>
      <c r="M408" s="14">
        <f t="shared" si="6"/>
        <v>84.019000000000005</v>
      </c>
    </row>
    <row r="409" spans="1:13" ht="45.6">
      <c r="A409" s="13" t="s">
        <v>7381</v>
      </c>
      <c r="B409" s="13"/>
      <c r="C409" s="13" t="s">
        <v>1854</v>
      </c>
      <c r="D409" s="13" t="s">
        <v>7382</v>
      </c>
      <c r="E409" s="13"/>
      <c r="F409" s="13" t="s">
        <v>7298</v>
      </c>
      <c r="G409" s="13" t="s">
        <v>7299</v>
      </c>
      <c r="H409" s="13" t="s">
        <v>7370</v>
      </c>
      <c r="I409" s="13" t="s">
        <v>104</v>
      </c>
      <c r="J409" s="14">
        <v>94.162899999999993</v>
      </c>
      <c r="K409" s="13" t="s">
        <v>7383</v>
      </c>
      <c r="L409" s="13" t="s">
        <v>7383</v>
      </c>
      <c r="M409" s="14">
        <f t="shared" si="6"/>
        <v>94.162899999999993</v>
      </c>
    </row>
    <row r="410" spans="1:13" ht="45.6">
      <c r="A410" s="13" t="s">
        <v>7384</v>
      </c>
      <c r="B410" s="13"/>
      <c r="C410" s="13" t="s">
        <v>1854</v>
      </c>
      <c r="D410" s="13" t="s">
        <v>7385</v>
      </c>
      <c r="E410" s="13"/>
      <c r="F410" s="13" t="s">
        <v>7298</v>
      </c>
      <c r="G410" s="13" t="s">
        <v>7299</v>
      </c>
      <c r="H410" s="13" t="s">
        <v>7370</v>
      </c>
      <c r="I410" s="13" t="s">
        <v>104</v>
      </c>
      <c r="J410" s="14">
        <v>94.162899999999993</v>
      </c>
      <c r="K410" s="13" t="s">
        <v>7386</v>
      </c>
      <c r="L410" s="13" t="s">
        <v>7386</v>
      </c>
      <c r="M410" s="14">
        <f t="shared" si="6"/>
        <v>94.162899999999993</v>
      </c>
    </row>
    <row r="411" spans="1:13" ht="45.6">
      <c r="A411" s="13" t="s">
        <v>7387</v>
      </c>
      <c r="B411" s="13"/>
      <c r="C411" s="13" t="s">
        <v>1854</v>
      </c>
      <c r="D411" s="13" t="s">
        <v>7388</v>
      </c>
      <c r="E411" s="13"/>
      <c r="F411" s="13" t="s">
        <v>7298</v>
      </c>
      <c r="G411" s="13" t="s">
        <v>7299</v>
      </c>
      <c r="H411" s="13" t="s">
        <v>7370</v>
      </c>
      <c r="I411" s="13" t="s">
        <v>104</v>
      </c>
      <c r="J411" s="14">
        <v>97.0411</v>
      </c>
      <c r="K411" s="13" t="s">
        <v>7389</v>
      </c>
      <c r="L411" s="13" t="s">
        <v>7389</v>
      </c>
      <c r="M411" s="14">
        <f t="shared" si="6"/>
        <v>97.0411</v>
      </c>
    </row>
    <row r="412" spans="1:13" ht="45.6">
      <c r="A412" s="13" t="s">
        <v>7390</v>
      </c>
      <c r="B412" s="13"/>
      <c r="C412" s="13" t="s">
        <v>1854</v>
      </c>
      <c r="D412" s="13" t="s">
        <v>7391</v>
      </c>
      <c r="E412" s="13"/>
      <c r="F412" s="13" t="s">
        <v>7298</v>
      </c>
      <c r="G412" s="13" t="s">
        <v>7299</v>
      </c>
      <c r="H412" s="13" t="s">
        <v>7370</v>
      </c>
      <c r="I412" s="13" t="s">
        <v>104</v>
      </c>
      <c r="J412" s="14">
        <v>75.220600000000005</v>
      </c>
      <c r="K412" s="13" t="s">
        <v>7392</v>
      </c>
      <c r="L412" s="13" t="s">
        <v>7392</v>
      </c>
      <c r="M412" s="14">
        <f t="shared" si="6"/>
        <v>75.220600000000005</v>
      </c>
    </row>
    <row r="413" spans="1:13" ht="45.6">
      <c r="A413" s="13" t="s">
        <v>7393</v>
      </c>
      <c r="B413" s="13"/>
      <c r="C413" s="13" t="s">
        <v>1854</v>
      </c>
      <c r="D413" s="13" t="s">
        <v>7394</v>
      </c>
      <c r="E413" s="13"/>
      <c r="F413" s="13" t="s">
        <v>7298</v>
      </c>
      <c r="G413" s="13" t="s">
        <v>7299</v>
      </c>
      <c r="H413" s="13" t="s">
        <v>7370</v>
      </c>
      <c r="I413" s="13" t="s">
        <v>104</v>
      </c>
      <c r="J413" s="14">
        <v>107.6764</v>
      </c>
      <c r="K413" s="13" t="s">
        <v>7395</v>
      </c>
      <c r="L413" s="13" t="s">
        <v>7395</v>
      </c>
      <c r="M413" s="14">
        <f t="shared" si="6"/>
        <v>107.6764</v>
      </c>
    </row>
    <row r="414" spans="1:13" ht="45.6">
      <c r="A414" s="13" t="s">
        <v>7396</v>
      </c>
      <c r="B414" s="13"/>
      <c r="C414" s="13" t="s">
        <v>1854</v>
      </c>
      <c r="D414" s="13" t="s">
        <v>7397</v>
      </c>
      <c r="E414" s="13"/>
      <c r="F414" s="13" t="s">
        <v>7298</v>
      </c>
      <c r="G414" s="13" t="s">
        <v>7299</v>
      </c>
      <c r="H414" s="13" t="s">
        <v>7370</v>
      </c>
      <c r="I414" s="13" t="s">
        <v>104</v>
      </c>
      <c r="J414" s="14">
        <v>51.651400000000002</v>
      </c>
      <c r="K414" s="13" t="s">
        <v>7398</v>
      </c>
      <c r="L414" s="13" t="s">
        <v>7398</v>
      </c>
      <c r="M414" s="14">
        <f t="shared" si="6"/>
        <v>51.651400000000002</v>
      </c>
    </row>
    <row r="415" spans="1:13" ht="45.6">
      <c r="A415" s="13" t="s">
        <v>7399</v>
      </c>
      <c r="B415" s="13"/>
      <c r="C415" s="13" t="s">
        <v>1854</v>
      </c>
      <c r="D415" s="13" t="s">
        <v>7400</v>
      </c>
      <c r="E415" s="13"/>
      <c r="F415" s="13" t="s">
        <v>7298</v>
      </c>
      <c r="G415" s="13" t="s">
        <v>7299</v>
      </c>
      <c r="H415" s="13" t="s">
        <v>7370</v>
      </c>
      <c r="I415" s="13" t="s">
        <v>104</v>
      </c>
      <c r="J415" s="14">
        <v>36.599800000000002</v>
      </c>
      <c r="K415" s="13" t="s">
        <v>7401</v>
      </c>
      <c r="L415" s="13" t="s">
        <v>7401</v>
      </c>
      <c r="M415" s="14">
        <f t="shared" si="6"/>
        <v>36.599800000000002</v>
      </c>
    </row>
    <row r="416" spans="1:13" ht="57">
      <c r="A416" s="13" t="s">
        <v>7402</v>
      </c>
      <c r="B416" s="13"/>
      <c r="C416" s="13" t="s">
        <v>1854</v>
      </c>
      <c r="D416" s="13" t="s">
        <v>7403</v>
      </c>
      <c r="E416" s="13"/>
      <c r="F416" s="13" t="s">
        <v>7298</v>
      </c>
      <c r="G416" s="13" t="s">
        <v>7299</v>
      </c>
      <c r="H416" s="13" t="s">
        <v>7370</v>
      </c>
      <c r="I416" s="13" t="s">
        <v>104</v>
      </c>
      <c r="J416" s="14">
        <v>38.424100000000003</v>
      </c>
      <c r="K416" s="13" t="s">
        <v>7404</v>
      </c>
      <c r="L416" s="13" t="s">
        <v>7404</v>
      </c>
      <c r="M416" s="14">
        <f t="shared" si="6"/>
        <v>38.424100000000003</v>
      </c>
    </row>
    <row r="417" spans="1:13" ht="57">
      <c r="A417" s="13" t="s">
        <v>7405</v>
      </c>
      <c r="B417" s="13"/>
      <c r="C417" s="13" t="s">
        <v>1854</v>
      </c>
      <c r="D417" s="13" t="s">
        <v>7406</v>
      </c>
      <c r="E417" s="13"/>
      <c r="F417" s="13" t="s">
        <v>7298</v>
      </c>
      <c r="G417" s="13" t="s">
        <v>7299</v>
      </c>
      <c r="H417" s="13" t="s">
        <v>7370</v>
      </c>
      <c r="I417" s="13" t="s">
        <v>104</v>
      </c>
      <c r="J417" s="14">
        <v>17.797899999999998</v>
      </c>
      <c r="K417" s="13" t="s">
        <v>7407</v>
      </c>
      <c r="L417" s="13" t="s">
        <v>7407</v>
      </c>
      <c r="M417" s="14">
        <f t="shared" si="6"/>
        <v>17.797899999999998</v>
      </c>
    </row>
    <row r="418" spans="1:13" ht="57">
      <c r="A418" s="13" t="s">
        <v>7408</v>
      </c>
      <c r="B418" s="13"/>
      <c r="C418" s="13" t="s">
        <v>1854</v>
      </c>
      <c r="D418" s="13" t="s">
        <v>7409</v>
      </c>
      <c r="E418" s="13"/>
      <c r="F418" s="13" t="s">
        <v>7298</v>
      </c>
      <c r="G418" s="13" t="s">
        <v>7299</v>
      </c>
      <c r="H418" s="13" t="s">
        <v>7370</v>
      </c>
      <c r="I418" s="13" t="s">
        <v>104</v>
      </c>
      <c r="J418" s="14">
        <v>19.424199999999999</v>
      </c>
      <c r="K418" s="13" t="s">
        <v>7410</v>
      </c>
      <c r="L418" s="13" t="s">
        <v>7410</v>
      </c>
      <c r="M418" s="14">
        <f t="shared" si="6"/>
        <v>19.424199999999999</v>
      </c>
    </row>
    <row r="419" spans="1:13" ht="45.6">
      <c r="A419" s="13" t="s">
        <v>7411</v>
      </c>
      <c r="B419" s="13"/>
      <c r="C419" s="13" t="s">
        <v>1854</v>
      </c>
      <c r="D419" s="13" t="s">
        <v>7412</v>
      </c>
      <c r="E419" s="13"/>
      <c r="F419" s="13" t="s">
        <v>7298</v>
      </c>
      <c r="G419" s="13" t="s">
        <v>7299</v>
      </c>
      <c r="H419" s="13" t="s">
        <v>7413</v>
      </c>
      <c r="I419" s="13" t="s">
        <v>104</v>
      </c>
      <c r="J419" s="14">
        <v>209.46100000000001</v>
      </c>
      <c r="K419" s="13" t="s">
        <v>7414</v>
      </c>
      <c r="L419" s="13" t="s">
        <v>7414</v>
      </c>
      <c r="M419" s="14">
        <f t="shared" si="6"/>
        <v>209.46100000000001</v>
      </c>
    </row>
    <row r="420" spans="1:13" ht="45.6">
      <c r="A420" s="13" t="s">
        <v>7415</v>
      </c>
      <c r="B420" s="13"/>
      <c r="C420" s="13" t="s">
        <v>1854</v>
      </c>
      <c r="D420" s="13" t="s">
        <v>7416</v>
      </c>
      <c r="E420" s="13"/>
      <c r="F420" s="13" t="s">
        <v>7298</v>
      </c>
      <c r="G420" s="13" t="s">
        <v>7299</v>
      </c>
      <c r="H420" s="13" t="s">
        <v>7413</v>
      </c>
      <c r="I420" s="13" t="s">
        <v>104</v>
      </c>
      <c r="J420" s="14">
        <v>212.68389999999999</v>
      </c>
      <c r="K420" s="13" t="s">
        <v>7417</v>
      </c>
      <c r="L420" s="13" t="s">
        <v>7417</v>
      </c>
      <c r="M420" s="14">
        <f t="shared" si="6"/>
        <v>212.68389999999999</v>
      </c>
    </row>
    <row r="421" spans="1:13" ht="45.6">
      <c r="A421" s="13" t="s">
        <v>7418</v>
      </c>
      <c r="B421" s="13"/>
      <c r="C421" s="13" t="s">
        <v>1854</v>
      </c>
      <c r="D421" s="13" t="s">
        <v>7419</v>
      </c>
      <c r="E421" s="13"/>
      <c r="F421" s="13" t="s">
        <v>7298</v>
      </c>
      <c r="G421" s="13" t="s">
        <v>7299</v>
      </c>
      <c r="H421" s="13" t="s">
        <v>7413</v>
      </c>
      <c r="I421" s="13" t="s">
        <v>104</v>
      </c>
      <c r="J421" s="14">
        <v>66.703000000000003</v>
      </c>
      <c r="K421" s="13" t="s">
        <v>7420</v>
      </c>
      <c r="L421" s="13" t="s">
        <v>7420</v>
      </c>
      <c r="M421" s="14">
        <f t="shared" si="6"/>
        <v>66.703000000000003</v>
      </c>
    </row>
    <row r="422" spans="1:13" ht="45.6">
      <c r="A422" s="13" t="s">
        <v>7421</v>
      </c>
      <c r="B422" s="13"/>
      <c r="C422" s="13" t="s">
        <v>1854</v>
      </c>
      <c r="D422" s="13" t="s">
        <v>7422</v>
      </c>
      <c r="E422" s="13"/>
      <c r="F422" s="13" t="s">
        <v>7298</v>
      </c>
      <c r="G422" s="13" t="s">
        <v>7299</v>
      </c>
      <c r="H422" s="13" t="s">
        <v>7413</v>
      </c>
      <c r="I422" s="13" t="s">
        <v>104</v>
      </c>
      <c r="J422" s="14">
        <v>70.563999999999993</v>
      </c>
      <c r="K422" s="13" t="s">
        <v>7423</v>
      </c>
      <c r="L422" s="13" t="s">
        <v>7423</v>
      </c>
      <c r="M422" s="14">
        <f t="shared" si="6"/>
        <v>70.563999999999993</v>
      </c>
    </row>
    <row r="423" spans="1:13" ht="45.6">
      <c r="A423" s="13" t="s">
        <v>7424</v>
      </c>
      <c r="B423" s="13"/>
      <c r="C423" s="13" t="s">
        <v>1854</v>
      </c>
      <c r="D423" s="13" t="s">
        <v>7425</v>
      </c>
      <c r="E423" s="13"/>
      <c r="F423" s="13" t="s">
        <v>7298</v>
      </c>
      <c r="G423" s="13" t="s">
        <v>7299</v>
      </c>
      <c r="H423" s="13" t="s">
        <v>7413</v>
      </c>
      <c r="I423" s="13" t="s">
        <v>104</v>
      </c>
      <c r="J423" s="14">
        <v>70.482100000000003</v>
      </c>
      <c r="K423" s="13" t="s">
        <v>7426</v>
      </c>
      <c r="L423" s="13" t="s">
        <v>7426</v>
      </c>
      <c r="M423" s="14">
        <f t="shared" si="6"/>
        <v>70.482100000000003</v>
      </c>
    </row>
    <row r="424" spans="1:13" ht="57">
      <c r="A424" s="13" t="s">
        <v>7427</v>
      </c>
      <c r="B424" s="13"/>
      <c r="C424" s="13" t="s">
        <v>1854</v>
      </c>
      <c r="D424" s="13" t="s">
        <v>7428</v>
      </c>
      <c r="E424" s="13"/>
      <c r="F424" s="13" t="s">
        <v>7298</v>
      </c>
      <c r="G424" s="13" t="s">
        <v>7299</v>
      </c>
      <c r="H424" s="13" t="s">
        <v>7413</v>
      </c>
      <c r="I424" s="13" t="s">
        <v>104</v>
      </c>
      <c r="J424" s="14">
        <v>101.5924</v>
      </c>
      <c r="K424" s="13" t="s">
        <v>7429</v>
      </c>
      <c r="L424" s="13" t="s">
        <v>7429</v>
      </c>
      <c r="M424" s="14">
        <f t="shared" si="6"/>
        <v>101.5924</v>
      </c>
    </row>
    <row r="425" spans="1:13" ht="45.6">
      <c r="A425" s="13" t="s">
        <v>7430</v>
      </c>
      <c r="B425" s="13"/>
      <c r="C425" s="13" t="s">
        <v>1854</v>
      </c>
      <c r="D425" s="13" t="s">
        <v>7431</v>
      </c>
      <c r="E425" s="13"/>
      <c r="F425" s="13" t="s">
        <v>7298</v>
      </c>
      <c r="G425" s="13" t="s">
        <v>7299</v>
      </c>
      <c r="H425" s="13" t="s">
        <v>7432</v>
      </c>
      <c r="I425" s="13" t="s">
        <v>104</v>
      </c>
      <c r="J425" s="14">
        <v>62.0304</v>
      </c>
      <c r="K425" s="13" t="s">
        <v>7433</v>
      </c>
      <c r="L425" s="13" t="s">
        <v>7433</v>
      </c>
      <c r="M425" s="14">
        <f t="shared" si="6"/>
        <v>62.0304</v>
      </c>
    </row>
    <row r="426" spans="1:13" ht="45.6">
      <c r="A426" s="13" t="s">
        <v>7434</v>
      </c>
      <c r="B426" s="13"/>
      <c r="C426" s="13" t="s">
        <v>1854</v>
      </c>
      <c r="D426" s="13" t="s">
        <v>7435</v>
      </c>
      <c r="E426" s="13"/>
      <c r="F426" s="13" t="s">
        <v>7298</v>
      </c>
      <c r="G426" s="13" t="s">
        <v>7299</v>
      </c>
      <c r="H426" s="13" t="s">
        <v>7432</v>
      </c>
      <c r="I426" s="13" t="s">
        <v>104</v>
      </c>
      <c r="J426" s="14">
        <v>35.260800000000003</v>
      </c>
      <c r="K426" s="13" t="s">
        <v>7436</v>
      </c>
      <c r="L426" s="13" t="s">
        <v>7436</v>
      </c>
      <c r="M426" s="14">
        <f t="shared" si="6"/>
        <v>35.260800000000003</v>
      </c>
    </row>
    <row r="427" spans="1:13" ht="45.6">
      <c r="A427" s="13" t="s">
        <v>7437</v>
      </c>
      <c r="B427" s="13"/>
      <c r="C427" s="13" t="s">
        <v>1854</v>
      </c>
      <c r="D427" s="13" t="s">
        <v>7438</v>
      </c>
      <c r="E427" s="13"/>
      <c r="F427" s="13" t="s">
        <v>7298</v>
      </c>
      <c r="G427" s="13" t="s">
        <v>7299</v>
      </c>
      <c r="H427" s="13" t="s">
        <v>7432</v>
      </c>
      <c r="I427" s="13" t="s">
        <v>104</v>
      </c>
      <c r="J427" s="14">
        <v>35.260800000000003</v>
      </c>
      <c r="K427" s="13" t="s">
        <v>7439</v>
      </c>
      <c r="L427" s="13" t="s">
        <v>7439</v>
      </c>
      <c r="M427" s="14">
        <f t="shared" si="6"/>
        <v>35.260800000000003</v>
      </c>
    </row>
    <row r="428" spans="1:13" ht="45.6">
      <c r="A428" s="13" t="s">
        <v>7440</v>
      </c>
      <c r="B428" s="13"/>
      <c r="C428" s="13" t="s">
        <v>1854</v>
      </c>
      <c r="D428" s="13" t="s">
        <v>7441</v>
      </c>
      <c r="E428" s="13"/>
      <c r="F428" s="13" t="s">
        <v>7298</v>
      </c>
      <c r="G428" s="13" t="s">
        <v>7299</v>
      </c>
      <c r="H428" s="13" t="s">
        <v>7432</v>
      </c>
      <c r="I428" s="13" t="s">
        <v>104</v>
      </c>
      <c r="J428" s="14">
        <v>48.832799999999999</v>
      </c>
      <c r="K428" s="13" t="s">
        <v>7442</v>
      </c>
      <c r="L428" s="13" t="s">
        <v>7442</v>
      </c>
      <c r="M428" s="14">
        <f t="shared" si="6"/>
        <v>48.832799999999999</v>
      </c>
    </row>
    <row r="429" spans="1:13" ht="45.6">
      <c r="A429" s="13" t="s">
        <v>7443</v>
      </c>
      <c r="B429" s="13"/>
      <c r="C429" s="13" t="s">
        <v>1854</v>
      </c>
      <c r="D429" s="13" t="s">
        <v>7444</v>
      </c>
      <c r="E429" s="13"/>
      <c r="F429" s="13" t="s">
        <v>7298</v>
      </c>
      <c r="G429" s="13" t="s">
        <v>7299</v>
      </c>
      <c r="H429" s="13" t="s">
        <v>7432</v>
      </c>
      <c r="I429" s="13" t="s">
        <v>104</v>
      </c>
      <c r="J429" s="14">
        <v>85.336799999999997</v>
      </c>
      <c r="K429" s="13" t="s">
        <v>7445</v>
      </c>
      <c r="L429" s="13" t="s">
        <v>7445</v>
      </c>
      <c r="M429" s="14">
        <f t="shared" si="6"/>
        <v>85.336799999999997</v>
      </c>
    </row>
    <row r="430" spans="1:13" ht="45.6">
      <c r="A430" s="13" t="s">
        <v>7446</v>
      </c>
      <c r="B430" s="13"/>
      <c r="C430" s="13" t="s">
        <v>1854</v>
      </c>
      <c r="D430" s="13" t="s">
        <v>7447</v>
      </c>
      <c r="E430" s="13"/>
      <c r="F430" s="13" t="s">
        <v>7298</v>
      </c>
      <c r="G430" s="13" t="s">
        <v>7299</v>
      </c>
      <c r="H430" s="13" t="s">
        <v>7432</v>
      </c>
      <c r="I430" s="13" t="s">
        <v>67</v>
      </c>
      <c r="J430" s="14">
        <v>38.5017</v>
      </c>
      <c r="K430" s="13" t="s">
        <v>7448</v>
      </c>
      <c r="L430" s="13" t="s">
        <v>7448</v>
      </c>
      <c r="M430" s="14">
        <f t="shared" si="6"/>
        <v>38.5017</v>
      </c>
    </row>
    <row r="431" spans="1:13" ht="45.6">
      <c r="A431" s="13" t="s">
        <v>7449</v>
      </c>
      <c r="B431" s="13"/>
      <c r="C431" s="13" t="s">
        <v>1854</v>
      </c>
      <c r="D431" s="13" t="s">
        <v>7450</v>
      </c>
      <c r="E431" s="13"/>
      <c r="F431" s="13" t="s">
        <v>7298</v>
      </c>
      <c r="G431" s="13" t="s">
        <v>7299</v>
      </c>
      <c r="H431" s="13" t="s">
        <v>7432</v>
      </c>
      <c r="I431" s="13" t="s">
        <v>104</v>
      </c>
      <c r="J431" s="14">
        <v>30.47</v>
      </c>
      <c r="K431" s="13" t="s">
        <v>7451</v>
      </c>
      <c r="L431" s="13" t="s">
        <v>7451</v>
      </c>
      <c r="M431" s="14">
        <f t="shared" si="6"/>
        <v>30.47</v>
      </c>
    </row>
    <row r="432" spans="1:13" ht="45.6">
      <c r="A432" s="13" t="s">
        <v>7452</v>
      </c>
      <c r="B432" s="13"/>
      <c r="C432" s="13" t="s">
        <v>1854</v>
      </c>
      <c r="D432" s="13" t="s">
        <v>7453</v>
      </c>
      <c r="E432" s="13"/>
      <c r="F432" s="13" t="s">
        <v>7298</v>
      </c>
      <c r="G432" s="13" t="s">
        <v>7299</v>
      </c>
      <c r="H432" s="13" t="s">
        <v>7432</v>
      </c>
      <c r="I432" s="13" t="s">
        <v>104</v>
      </c>
      <c r="J432" s="14">
        <v>44.784599999999998</v>
      </c>
      <c r="K432" s="13" t="s">
        <v>7454</v>
      </c>
      <c r="L432" s="13" t="s">
        <v>7454</v>
      </c>
      <c r="M432" s="14">
        <f t="shared" si="6"/>
        <v>44.784599999999998</v>
      </c>
    </row>
    <row r="433" spans="1:13" ht="45.6">
      <c r="A433" s="13" t="s">
        <v>7455</v>
      </c>
      <c r="B433" s="13"/>
      <c r="C433" s="13" t="s">
        <v>1854</v>
      </c>
      <c r="D433" s="13" t="s">
        <v>7456</v>
      </c>
      <c r="E433" s="13"/>
      <c r="F433" s="13" t="s">
        <v>7298</v>
      </c>
      <c r="G433" s="13" t="s">
        <v>7299</v>
      </c>
      <c r="H433" s="13" t="s">
        <v>7432</v>
      </c>
      <c r="I433" s="13" t="s">
        <v>104</v>
      </c>
      <c r="J433" s="14">
        <v>184.95060000000001</v>
      </c>
      <c r="K433" s="13" t="s">
        <v>7457</v>
      </c>
      <c r="L433" s="13" t="s">
        <v>7457</v>
      </c>
      <c r="M433" s="14">
        <f t="shared" si="6"/>
        <v>184.95060000000001</v>
      </c>
    </row>
    <row r="434" spans="1:13" ht="45.6">
      <c r="A434" s="13" t="s">
        <v>7458</v>
      </c>
      <c r="B434" s="13"/>
      <c r="C434" s="13" t="s">
        <v>1854</v>
      </c>
      <c r="D434" s="13" t="s">
        <v>7459</v>
      </c>
      <c r="E434" s="13"/>
      <c r="F434" s="13" t="s">
        <v>7298</v>
      </c>
      <c r="G434" s="13" t="s">
        <v>7299</v>
      </c>
      <c r="H434" s="13" t="s">
        <v>7432</v>
      </c>
      <c r="I434" s="13" t="s">
        <v>104</v>
      </c>
      <c r="J434" s="14">
        <v>231.9495</v>
      </c>
      <c r="K434" s="13" t="s">
        <v>7460</v>
      </c>
      <c r="L434" s="13" t="s">
        <v>7460</v>
      </c>
      <c r="M434" s="14">
        <f t="shared" si="6"/>
        <v>231.9495</v>
      </c>
    </row>
    <row r="435" spans="1:13" ht="45.6">
      <c r="A435" s="13" t="s">
        <v>7461</v>
      </c>
      <c r="B435" s="13"/>
      <c r="C435" s="13" t="s">
        <v>1854</v>
      </c>
      <c r="D435" s="13" t="s">
        <v>7462</v>
      </c>
      <c r="E435" s="13"/>
      <c r="F435" s="13" t="s">
        <v>7298</v>
      </c>
      <c r="G435" s="13" t="s">
        <v>7299</v>
      </c>
      <c r="H435" s="13" t="s">
        <v>7432</v>
      </c>
      <c r="I435" s="13" t="s">
        <v>104</v>
      </c>
      <c r="J435" s="14">
        <v>124.6956</v>
      </c>
      <c r="K435" s="13" t="s">
        <v>7463</v>
      </c>
      <c r="L435" s="13" t="s">
        <v>7463</v>
      </c>
      <c r="M435" s="14">
        <f t="shared" si="6"/>
        <v>124.6956</v>
      </c>
    </row>
    <row r="436" spans="1:13" ht="45.6">
      <c r="A436" s="13" t="s">
        <v>7464</v>
      </c>
      <c r="B436" s="13"/>
      <c r="C436" s="13" t="s">
        <v>1854</v>
      </c>
      <c r="D436" s="13" t="s">
        <v>7465</v>
      </c>
      <c r="E436" s="13"/>
      <c r="F436" s="13" t="s">
        <v>7298</v>
      </c>
      <c r="G436" s="13" t="s">
        <v>7299</v>
      </c>
      <c r="H436" s="13" t="s">
        <v>7432</v>
      </c>
      <c r="I436" s="13" t="s">
        <v>104</v>
      </c>
      <c r="J436" s="14">
        <v>53.594700000000003</v>
      </c>
      <c r="K436" s="13" t="s">
        <v>7466</v>
      </c>
      <c r="L436" s="13" t="s">
        <v>7466</v>
      </c>
      <c r="M436" s="14">
        <f t="shared" si="6"/>
        <v>53.594700000000003</v>
      </c>
    </row>
    <row r="437" spans="1:13" ht="45.6">
      <c r="A437" s="13" t="s">
        <v>7467</v>
      </c>
      <c r="B437" s="13"/>
      <c r="C437" s="13" t="s">
        <v>1854</v>
      </c>
      <c r="D437" s="13" t="s">
        <v>7468</v>
      </c>
      <c r="E437" s="13"/>
      <c r="F437" s="13" t="s">
        <v>7298</v>
      </c>
      <c r="G437" s="13" t="s">
        <v>7299</v>
      </c>
      <c r="H437" s="13" t="s">
        <v>7432</v>
      </c>
      <c r="I437" s="13" t="s">
        <v>104</v>
      </c>
      <c r="J437" s="14">
        <v>203.0154</v>
      </c>
      <c r="K437" s="13" t="s">
        <v>7469</v>
      </c>
      <c r="L437" s="13" t="s">
        <v>7469</v>
      </c>
      <c r="M437" s="14">
        <f t="shared" si="6"/>
        <v>203.0154</v>
      </c>
    </row>
    <row r="438" spans="1:13" ht="45.6">
      <c r="A438" s="13" t="s">
        <v>7470</v>
      </c>
      <c r="B438" s="13"/>
      <c r="C438" s="13" t="s">
        <v>1854</v>
      </c>
      <c r="D438" s="13" t="s">
        <v>7471</v>
      </c>
      <c r="E438" s="13"/>
      <c r="F438" s="13" t="s">
        <v>7298</v>
      </c>
      <c r="G438" s="13" t="s">
        <v>7299</v>
      </c>
      <c r="H438" s="13" t="s">
        <v>7432</v>
      </c>
      <c r="I438" s="13" t="s">
        <v>104</v>
      </c>
      <c r="J438" s="14">
        <v>123.4905</v>
      </c>
      <c r="K438" s="13" t="s">
        <v>7472</v>
      </c>
      <c r="L438" s="13" t="s">
        <v>7472</v>
      </c>
      <c r="M438" s="14">
        <f t="shared" si="6"/>
        <v>123.4905</v>
      </c>
    </row>
    <row r="439" spans="1:13" ht="45.6">
      <c r="A439" s="13" t="s">
        <v>7473</v>
      </c>
      <c r="B439" s="13"/>
      <c r="C439" s="13" t="s">
        <v>1854</v>
      </c>
      <c r="D439" s="13" t="s">
        <v>7474</v>
      </c>
      <c r="E439" s="13"/>
      <c r="F439" s="13" t="s">
        <v>7298</v>
      </c>
      <c r="G439" s="13" t="s">
        <v>7299</v>
      </c>
      <c r="H439" s="13" t="s">
        <v>7432</v>
      </c>
      <c r="I439" s="13" t="s">
        <v>104</v>
      </c>
      <c r="J439" s="14">
        <v>123.4905</v>
      </c>
      <c r="K439" s="13" t="s">
        <v>7475</v>
      </c>
      <c r="L439" s="13" t="s">
        <v>7475</v>
      </c>
      <c r="M439" s="14">
        <f t="shared" si="6"/>
        <v>123.4905</v>
      </c>
    </row>
    <row r="440" spans="1:13" ht="45.6">
      <c r="A440" s="13" t="s">
        <v>7476</v>
      </c>
      <c r="B440" s="13"/>
      <c r="C440" s="13" t="s">
        <v>1854</v>
      </c>
      <c r="D440" s="13" t="s">
        <v>7477</v>
      </c>
      <c r="E440" s="13"/>
      <c r="F440" s="13" t="s">
        <v>7298</v>
      </c>
      <c r="G440" s="13" t="s">
        <v>7299</v>
      </c>
      <c r="H440" s="13" t="s">
        <v>7432</v>
      </c>
      <c r="I440" s="13" t="s">
        <v>104</v>
      </c>
      <c r="J440" s="14">
        <v>123.4905</v>
      </c>
      <c r="K440" s="13" t="s">
        <v>7478</v>
      </c>
      <c r="L440" s="13" t="s">
        <v>7478</v>
      </c>
      <c r="M440" s="14">
        <f t="shared" si="6"/>
        <v>123.4905</v>
      </c>
    </row>
    <row r="441" spans="1:13" ht="45.6">
      <c r="A441" s="13" t="s">
        <v>7479</v>
      </c>
      <c r="B441" s="13"/>
      <c r="C441" s="13" t="s">
        <v>1854</v>
      </c>
      <c r="D441" s="13" t="s">
        <v>7480</v>
      </c>
      <c r="E441" s="13"/>
      <c r="F441" s="13" t="s">
        <v>7298</v>
      </c>
      <c r="G441" s="13" t="s">
        <v>7299</v>
      </c>
      <c r="H441" s="13" t="s">
        <v>7432</v>
      </c>
      <c r="I441" s="13" t="s">
        <v>104</v>
      </c>
      <c r="J441" s="14">
        <v>184.95060000000001</v>
      </c>
      <c r="K441" s="13" t="s">
        <v>7481</v>
      </c>
      <c r="L441" s="13" t="s">
        <v>7481</v>
      </c>
      <c r="M441" s="14">
        <f t="shared" si="6"/>
        <v>184.95060000000001</v>
      </c>
    </row>
    <row r="442" spans="1:13" ht="45.6">
      <c r="A442" s="13" t="s">
        <v>7482</v>
      </c>
      <c r="B442" s="13"/>
      <c r="C442" s="13" t="s">
        <v>1854</v>
      </c>
      <c r="D442" s="13" t="s">
        <v>7483</v>
      </c>
      <c r="E442" s="13"/>
      <c r="F442" s="13" t="s">
        <v>7298</v>
      </c>
      <c r="G442" s="13" t="s">
        <v>7299</v>
      </c>
      <c r="H442" s="13" t="s">
        <v>7432</v>
      </c>
      <c r="I442" s="13" t="s">
        <v>104</v>
      </c>
      <c r="J442" s="14">
        <v>62.0304</v>
      </c>
      <c r="K442" s="13" t="s">
        <v>7484</v>
      </c>
      <c r="L442" s="13" t="s">
        <v>7484</v>
      </c>
      <c r="M442" s="14">
        <f t="shared" si="6"/>
        <v>62.0304</v>
      </c>
    </row>
    <row r="443" spans="1:13" ht="45.6">
      <c r="A443" s="13" t="s">
        <v>7485</v>
      </c>
      <c r="B443" s="13"/>
      <c r="C443" s="13" t="s">
        <v>1854</v>
      </c>
      <c r="D443" s="13" t="s">
        <v>7486</v>
      </c>
      <c r="E443" s="13"/>
      <c r="F443" s="13" t="s">
        <v>7298</v>
      </c>
      <c r="G443" s="13" t="s">
        <v>7299</v>
      </c>
      <c r="H443" s="13" t="s">
        <v>7432</v>
      </c>
      <c r="I443" s="13" t="s">
        <v>104</v>
      </c>
      <c r="J443" s="14">
        <v>35.869199999999999</v>
      </c>
      <c r="K443" s="13" t="s">
        <v>7487</v>
      </c>
      <c r="L443" s="13" t="s">
        <v>7487</v>
      </c>
      <c r="M443" s="14">
        <f t="shared" si="6"/>
        <v>35.869199999999999</v>
      </c>
    </row>
    <row r="444" spans="1:13" ht="45.6">
      <c r="A444" s="13" t="s">
        <v>7488</v>
      </c>
      <c r="B444" s="13"/>
      <c r="C444" s="13" t="s">
        <v>1854</v>
      </c>
      <c r="D444" s="13" t="s">
        <v>7489</v>
      </c>
      <c r="E444" s="13"/>
      <c r="F444" s="13" t="s">
        <v>7298</v>
      </c>
      <c r="G444" s="13" t="s">
        <v>7299</v>
      </c>
      <c r="H444" s="13" t="s">
        <v>7432</v>
      </c>
      <c r="I444" s="13" t="s">
        <v>104</v>
      </c>
      <c r="J444" s="14">
        <v>37.050899999999999</v>
      </c>
      <c r="K444" s="13" t="s">
        <v>7490</v>
      </c>
      <c r="L444" s="13" t="s">
        <v>7490</v>
      </c>
      <c r="M444" s="14">
        <f t="shared" si="6"/>
        <v>37.050899999999999</v>
      </c>
    </row>
    <row r="445" spans="1:13" ht="45.6">
      <c r="A445" s="13" t="s">
        <v>7491</v>
      </c>
      <c r="B445" s="13"/>
      <c r="C445" s="13" t="s">
        <v>1854</v>
      </c>
      <c r="D445" s="13" t="s">
        <v>7492</v>
      </c>
      <c r="E445" s="13"/>
      <c r="F445" s="13" t="s">
        <v>7298</v>
      </c>
      <c r="G445" s="13" t="s">
        <v>7299</v>
      </c>
      <c r="H445" s="13" t="s">
        <v>7432</v>
      </c>
      <c r="I445" s="13" t="s">
        <v>104</v>
      </c>
      <c r="J445" s="14">
        <v>56.004899999999999</v>
      </c>
      <c r="K445" s="13" t="s">
        <v>7493</v>
      </c>
      <c r="L445" s="13" t="s">
        <v>7493</v>
      </c>
      <c r="M445" s="14">
        <f t="shared" si="6"/>
        <v>56.004899999999999</v>
      </c>
    </row>
    <row r="446" spans="1:13" ht="45.6">
      <c r="A446" s="13" t="s">
        <v>7494</v>
      </c>
      <c r="B446" s="13"/>
      <c r="C446" s="13" t="s">
        <v>1854</v>
      </c>
      <c r="D446" s="13" t="s">
        <v>7495</v>
      </c>
      <c r="E446" s="13"/>
      <c r="F446" s="13" t="s">
        <v>7298</v>
      </c>
      <c r="G446" s="13" t="s">
        <v>7299</v>
      </c>
      <c r="H446" s="13" t="s">
        <v>7432</v>
      </c>
      <c r="I446" s="13" t="s">
        <v>104</v>
      </c>
      <c r="J446" s="14">
        <v>49.868600000000001</v>
      </c>
      <c r="K446" s="13" t="s">
        <v>7496</v>
      </c>
      <c r="L446" s="13" t="s">
        <v>7496</v>
      </c>
      <c r="M446" s="14">
        <f t="shared" si="6"/>
        <v>49.868600000000001</v>
      </c>
    </row>
    <row r="447" spans="1:13" ht="45.6">
      <c r="A447" s="13" t="s">
        <v>7497</v>
      </c>
      <c r="B447" s="13"/>
      <c r="C447" s="13" t="s">
        <v>1854</v>
      </c>
      <c r="D447" s="13" t="s">
        <v>7498</v>
      </c>
      <c r="E447" s="13"/>
      <c r="F447" s="13" t="s">
        <v>7298</v>
      </c>
      <c r="G447" s="13" t="s">
        <v>7299</v>
      </c>
      <c r="H447" s="13" t="s">
        <v>7432</v>
      </c>
      <c r="I447" s="13" t="s">
        <v>104</v>
      </c>
      <c r="J447" s="14">
        <v>70.343599999999995</v>
      </c>
      <c r="K447" s="13" t="s">
        <v>7499</v>
      </c>
      <c r="L447" s="13" t="s">
        <v>7499</v>
      </c>
      <c r="M447" s="14">
        <f t="shared" si="6"/>
        <v>70.343599999999995</v>
      </c>
    </row>
    <row r="448" spans="1:13" ht="45.6">
      <c r="A448" s="13" t="s">
        <v>7500</v>
      </c>
      <c r="B448" s="13"/>
      <c r="C448" s="13" t="s">
        <v>1854</v>
      </c>
      <c r="D448" s="13" t="s">
        <v>7501</v>
      </c>
      <c r="E448" s="13"/>
      <c r="F448" s="13" t="s">
        <v>7298</v>
      </c>
      <c r="G448" s="13" t="s">
        <v>7299</v>
      </c>
      <c r="H448" s="13" t="s">
        <v>7432</v>
      </c>
      <c r="I448" s="13" t="s">
        <v>104</v>
      </c>
      <c r="J448" s="14">
        <v>47.645600000000002</v>
      </c>
      <c r="K448" s="13" t="s">
        <v>7502</v>
      </c>
      <c r="L448" s="13" t="s">
        <v>7502</v>
      </c>
      <c r="M448" s="14">
        <f t="shared" si="6"/>
        <v>47.645600000000002</v>
      </c>
    </row>
    <row r="449" spans="1:13" ht="45.6">
      <c r="A449" s="13" t="s">
        <v>7503</v>
      </c>
      <c r="B449" s="13"/>
      <c r="C449" s="13" t="s">
        <v>1854</v>
      </c>
      <c r="D449" s="13" t="s">
        <v>7504</v>
      </c>
      <c r="E449" s="13"/>
      <c r="F449" s="13" t="s">
        <v>7298</v>
      </c>
      <c r="G449" s="13" t="s">
        <v>7299</v>
      </c>
      <c r="H449" s="13" t="s">
        <v>7432</v>
      </c>
      <c r="I449" s="13" t="s">
        <v>104</v>
      </c>
      <c r="J449" s="14">
        <v>152.69990000000001</v>
      </c>
      <c r="K449" s="13" t="s">
        <v>7505</v>
      </c>
      <c r="L449" s="13" t="s">
        <v>7505</v>
      </c>
      <c r="M449" s="14">
        <f t="shared" si="6"/>
        <v>152.69990000000001</v>
      </c>
    </row>
    <row r="450" spans="1:13" ht="45.6">
      <c r="A450" s="13" t="s">
        <v>7506</v>
      </c>
      <c r="B450" s="13"/>
      <c r="C450" s="13" t="s">
        <v>1854</v>
      </c>
      <c r="D450" s="13" t="s">
        <v>7507</v>
      </c>
      <c r="E450" s="13"/>
      <c r="F450" s="13" t="s">
        <v>7298</v>
      </c>
      <c r="G450" s="13" t="s">
        <v>7299</v>
      </c>
      <c r="H450" s="13" t="s">
        <v>7432</v>
      </c>
      <c r="I450" s="13" t="s">
        <v>104</v>
      </c>
      <c r="J450" s="14">
        <v>213.87299999999999</v>
      </c>
      <c r="K450" s="13" t="s">
        <v>7508</v>
      </c>
      <c r="L450" s="13" t="s">
        <v>7508</v>
      </c>
      <c r="M450" s="14">
        <f t="shared" si="6"/>
        <v>213.87299999999999</v>
      </c>
    </row>
    <row r="451" spans="1:13" ht="45.6">
      <c r="A451" s="13" t="s">
        <v>7509</v>
      </c>
      <c r="B451" s="13"/>
      <c r="C451" s="13" t="s">
        <v>1854</v>
      </c>
      <c r="D451" s="13" t="s">
        <v>7510</v>
      </c>
      <c r="E451" s="13"/>
      <c r="F451" s="13" t="s">
        <v>7298</v>
      </c>
      <c r="G451" s="13" t="s">
        <v>7299</v>
      </c>
      <c r="H451" s="13" t="s">
        <v>7432</v>
      </c>
      <c r="I451" s="13" t="s">
        <v>104</v>
      </c>
      <c r="J451" s="14">
        <v>29.931799999999999</v>
      </c>
      <c r="K451" s="13" t="s">
        <v>7511</v>
      </c>
      <c r="L451" s="13" t="s">
        <v>7511</v>
      </c>
      <c r="M451" s="14">
        <f t="shared" si="6"/>
        <v>29.931799999999999</v>
      </c>
    </row>
    <row r="452" spans="1:13" ht="45.6">
      <c r="A452" s="13" t="s">
        <v>7512</v>
      </c>
      <c r="B452" s="13"/>
      <c r="C452" s="13" t="s">
        <v>1854</v>
      </c>
      <c r="D452" s="13" t="s">
        <v>7513</v>
      </c>
      <c r="E452" s="13"/>
      <c r="F452" s="13" t="s">
        <v>7298</v>
      </c>
      <c r="G452" s="13" t="s">
        <v>7299</v>
      </c>
      <c r="H452" s="13" t="s">
        <v>7432</v>
      </c>
      <c r="I452" s="13" t="s">
        <v>104</v>
      </c>
      <c r="J452" s="14">
        <v>35.038499999999999</v>
      </c>
      <c r="K452" s="13" t="s">
        <v>7514</v>
      </c>
      <c r="L452" s="13" t="s">
        <v>7514</v>
      </c>
      <c r="M452" s="14">
        <f t="shared" si="6"/>
        <v>35.038499999999999</v>
      </c>
    </row>
    <row r="453" spans="1:13" ht="45.6">
      <c r="A453" s="13" t="s">
        <v>7515</v>
      </c>
      <c r="B453" s="13"/>
      <c r="C453" s="13" t="s">
        <v>1854</v>
      </c>
      <c r="D453" s="13" t="s">
        <v>7516</v>
      </c>
      <c r="E453" s="13"/>
      <c r="F453" s="13" t="s">
        <v>7298</v>
      </c>
      <c r="G453" s="13" t="s">
        <v>7299</v>
      </c>
      <c r="H453" s="13" t="s">
        <v>7432</v>
      </c>
      <c r="I453" s="13" t="s">
        <v>104</v>
      </c>
      <c r="J453" s="14">
        <v>52.389600000000002</v>
      </c>
      <c r="K453" s="13" t="s">
        <v>7517</v>
      </c>
      <c r="L453" s="13" t="s">
        <v>7517</v>
      </c>
      <c r="M453" s="14">
        <f t="shared" si="6"/>
        <v>52.389600000000002</v>
      </c>
    </row>
    <row r="454" spans="1:13" ht="45.6">
      <c r="A454" s="13" t="s">
        <v>7518</v>
      </c>
      <c r="B454" s="13"/>
      <c r="C454" s="13" t="s">
        <v>1854</v>
      </c>
      <c r="D454" s="13" t="s">
        <v>7519</v>
      </c>
      <c r="E454" s="13"/>
      <c r="F454" s="13" t="s">
        <v>7298</v>
      </c>
      <c r="G454" s="13" t="s">
        <v>7299</v>
      </c>
      <c r="H454" s="13" t="s">
        <v>7432</v>
      </c>
      <c r="I454" s="13" t="s">
        <v>104</v>
      </c>
      <c r="J454" s="14">
        <v>56.004899999999999</v>
      </c>
      <c r="K454" s="13" t="s">
        <v>7520</v>
      </c>
      <c r="L454" s="13" t="s">
        <v>7520</v>
      </c>
      <c r="M454" s="14">
        <f t="shared" si="6"/>
        <v>56.004899999999999</v>
      </c>
    </row>
    <row r="455" spans="1:13" ht="45.6">
      <c r="A455" s="13" t="s">
        <v>7521</v>
      </c>
      <c r="B455" s="13"/>
      <c r="C455" s="13" t="s">
        <v>1854</v>
      </c>
      <c r="D455" s="13" t="s">
        <v>7522</v>
      </c>
      <c r="E455" s="13"/>
      <c r="F455" s="13" t="s">
        <v>7298</v>
      </c>
      <c r="G455" s="13" t="s">
        <v>7299</v>
      </c>
      <c r="H455" s="13" t="s">
        <v>7432</v>
      </c>
      <c r="I455" s="13" t="s">
        <v>104</v>
      </c>
      <c r="J455" s="14">
        <v>59.865900000000003</v>
      </c>
      <c r="K455" s="13" t="s">
        <v>7523</v>
      </c>
      <c r="L455" s="13" t="s">
        <v>7523</v>
      </c>
      <c r="M455" s="14">
        <f t="shared" si="6"/>
        <v>59.865900000000003</v>
      </c>
    </row>
    <row r="456" spans="1:13" ht="45.6">
      <c r="A456" s="13" t="s">
        <v>7524</v>
      </c>
      <c r="B456" s="13"/>
      <c r="C456" s="13" t="s">
        <v>1854</v>
      </c>
      <c r="D456" s="13" t="s">
        <v>7525</v>
      </c>
      <c r="E456" s="13"/>
      <c r="F456" s="13" t="s">
        <v>7298</v>
      </c>
      <c r="G456" s="13" t="s">
        <v>7299</v>
      </c>
      <c r="H456" s="13" t="s">
        <v>7432</v>
      </c>
      <c r="I456" s="13" t="s">
        <v>104</v>
      </c>
      <c r="J456" s="14">
        <v>45.767400000000002</v>
      </c>
      <c r="K456" s="13" t="s">
        <v>7526</v>
      </c>
      <c r="L456" s="13" t="s">
        <v>7526</v>
      </c>
      <c r="M456" s="14">
        <f t="shared" si="6"/>
        <v>45.767400000000002</v>
      </c>
    </row>
    <row r="457" spans="1:13" ht="45.6">
      <c r="A457" s="13" t="s">
        <v>7527</v>
      </c>
      <c r="B457" s="13"/>
      <c r="C457" s="13" t="s">
        <v>1854</v>
      </c>
      <c r="D457" s="13" t="s">
        <v>7528</v>
      </c>
      <c r="E457" s="13"/>
      <c r="F457" s="13" t="s">
        <v>7298</v>
      </c>
      <c r="G457" s="13" t="s">
        <v>7299</v>
      </c>
      <c r="H457" s="13" t="s">
        <v>7432</v>
      </c>
      <c r="I457" s="13" t="s">
        <v>104</v>
      </c>
      <c r="J457" s="14">
        <v>69.260999999999996</v>
      </c>
      <c r="K457" s="13" t="s">
        <v>7529</v>
      </c>
      <c r="L457" s="13" t="s">
        <v>7529</v>
      </c>
      <c r="M457" s="14">
        <f t="shared" si="6"/>
        <v>69.260999999999996</v>
      </c>
    </row>
    <row r="458" spans="1:13" ht="45.6">
      <c r="A458" s="13" t="s">
        <v>7530</v>
      </c>
      <c r="B458" s="13"/>
      <c r="C458" s="13" t="s">
        <v>1854</v>
      </c>
      <c r="D458" s="13" t="s">
        <v>7531</v>
      </c>
      <c r="E458" s="13"/>
      <c r="F458" s="13" t="s">
        <v>7298</v>
      </c>
      <c r="G458" s="13" t="s">
        <v>7299</v>
      </c>
      <c r="H458" s="13" t="s">
        <v>7432</v>
      </c>
      <c r="I458" s="13" t="s">
        <v>104</v>
      </c>
      <c r="J458" s="14">
        <v>44.187899999999999</v>
      </c>
      <c r="K458" s="13" t="s">
        <v>7532</v>
      </c>
      <c r="L458" s="13" t="s">
        <v>7532</v>
      </c>
      <c r="M458" s="14">
        <f t="shared" si="6"/>
        <v>44.187899999999999</v>
      </c>
    </row>
    <row r="459" spans="1:13" ht="45.6">
      <c r="A459" s="13" t="s">
        <v>7533</v>
      </c>
      <c r="B459" s="13"/>
      <c r="C459" s="13" t="s">
        <v>123</v>
      </c>
      <c r="D459" s="13" t="s">
        <v>7534</v>
      </c>
      <c r="E459" s="13"/>
      <c r="F459" s="13" t="s">
        <v>7298</v>
      </c>
      <c r="G459" s="13" t="s">
        <v>7299</v>
      </c>
      <c r="H459" s="13" t="s">
        <v>7432</v>
      </c>
      <c r="I459" s="13" t="s">
        <v>104</v>
      </c>
      <c r="J459" s="14">
        <v>134.3364</v>
      </c>
      <c r="K459" s="13" t="s">
        <v>7535</v>
      </c>
      <c r="L459" s="13" t="s">
        <v>7535</v>
      </c>
      <c r="M459" s="14">
        <f t="shared" si="6"/>
        <v>134.3364</v>
      </c>
    </row>
    <row r="460" spans="1:13" ht="45.6">
      <c r="A460" s="13" t="s">
        <v>7536</v>
      </c>
      <c r="B460" s="13"/>
      <c r="C460" s="13" t="s">
        <v>1854</v>
      </c>
      <c r="D460" s="13" t="s">
        <v>7537</v>
      </c>
      <c r="E460" s="13"/>
      <c r="F460" s="13" t="s">
        <v>7298</v>
      </c>
      <c r="G460" s="13" t="s">
        <v>7299</v>
      </c>
      <c r="H460" s="13" t="s">
        <v>7432</v>
      </c>
      <c r="I460" s="13" t="s">
        <v>104</v>
      </c>
      <c r="J460" s="14">
        <v>134.3364</v>
      </c>
      <c r="K460" s="13" t="s">
        <v>7538</v>
      </c>
      <c r="L460" s="13" t="s">
        <v>7538</v>
      </c>
      <c r="M460" s="14">
        <f t="shared" ref="M460:M523" si="7">IF(J460="","",J460*(1+$B$8))</f>
        <v>134.3364</v>
      </c>
    </row>
    <row r="461" spans="1:13" ht="45.6">
      <c r="A461" s="13" t="s">
        <v>7539</v>
      </c>
      <c r="B461" s="13"/>
      <c r="C461" s="13" t="s">
        <v>1854</v>
      </c>
      <c r="D461" s="13" t="s">
        <v>7540</v>
      </c>
      <c r="E461" s="13"/>
      <c r="F461" s="13" t="s">
        <v>7298</v>
      </c>
      <c r="G461" s="13" t="s">
        <v>7299</v>
      </c>
      <c r="H461" s="13" t="s">
        <v>7432</v>
      </c>
      <c r="I461" s="13" t="s">
        <v>104</v>
      </c>
      <c r="J461" s="14">
        <v>62.0304</v>
      </c>
      <c r="K461" s="13" t="s">
        <v>7541</v>
      </c>
      <c r="L461" s="13" t="s">
        <v>7541</v>
      </c>
      <c r="M461" s="14">
        <f t="shared" si="7"/>
        <v>62.0304</v>
      </c>
    </row>
    <row r="462" spans="1:13" ht="45.6">
      <c r="A462" s="13" t="s">
        <v>7542</v>
      </c>
      <c r="B462" s="13"/>
      <c r="C462" s="13" t="s">
        <v>1854</v>
      </c>
      <c r="D462" s="13" t="s">
        <v>7543</v>
      </c>
      <c r="E462" s="13"/>
      <c r="F462" s="13" t="s">
        <v>7298</v>
      </c>
      <c r="G462" s="13" t="s">
        <v>7299</v>
      </c>
      <c r="H462" s="13" t="s">
        <v>7432</v>
      </c>
      <c r="I462" s="13" t="s">
        <v>104</v>
      </c>
      <c r="J462" s="14">
        <v>46.106699999999996</v>
      </c>
      <c r="K462" s="13" t="s">
        <v>7544</v>
      </c>
      <c r="L462" s="13" t="s">
        <v>7544</v>
      </c>
      <c r="M462" s="14">
        <f t="shared" si="7"/>
        <v>46.106699999999996</v>
      </c>
    </row>
    <row r="463" spans="1:13" ht="45.6">
      <c r="A463" s="13" t="s">
        <v>7545</v>
      </c>
      <c r="B463" s="13"/>
      <c r="C463" s="13" t="s">
        <v>1854</v>
      </c>
      <c r="D463" s="13" t="s">
        <v>7546</v>
      </c>
      <c r="E463" s="13"/>
      <c r="F463" s="13" t="s">
        <v>7298</v>
      </c>
      <c r="G463" s="13" t="s">
        <v>7299</v>
      </c>
      <c r="H463" s="13" t="s">
        <v>7432</v>
      </c>
      <c r="I463" s="13" t="s">
        <v>104</v>
      </c>
      <c r="J463" s="14">
        <v>454.89299999999997</v>
      </c>
      <c r="K463" s="13" t="s">
        <v>7547</v>
      </c>
      <c r="L463" s="13" t="s">
        <v>7547</v>
      </c>
      <c r="M463" s="14">
        <f t="shared" si="7"/>
        <v>454.89299999999997</v>
      </c>
    </row>
    <row r="464" spans="1:13" ht="57">
      <c r="A464" s="13" t="s">
        <v>7548</v>
      </c>
      <c r="B464" s="13"/>
      <c r="C464" s="13" t="s">
        <v>1854</v>
      </c>
      <c r="D464" s="13" t="s">
        <v>7549</v>
      </c>
      <c r="E464" s="13"/>
      <c r="F464" s="13" t="s">
        <v>7298</v>
      </c>
      <c r="G464" s="13" t="s">
        <v>7299</v>
      </c>
      <c r="H464" s="13" t="s">
        <v>7432</v>
      </c>
      <c r="I464" s="13" t="s">
        <v>104</v>
      </c>
      <c r="J464" s="14">
        <v>346.43400000000003</v>
      </c>
      <c r="K464" s="13" t="s">
        <v>7550</v>
      </c>
      <c r="L464" s="13" t="s">
        <v>7550</v>
      </c>
      <c r="M464" s="14">
        <f t="shared" si="7"/>
        <v>346.43400000000003</v>
      </c>
    </row>
    <row r="465" spans="1:13" ht="45.6">
      <c r="A465" s="13" t="s">
        <v>7551</v>
      </c>
      <c r="B465" s="13"/>
      <c r="C465" s="13" t="s">
        <v>1854</v>
      </c>
      <c r="D465" s="13" t="s">
        <v>7552</v>
      </c>
      <c r="E465" s="13"/>
      <c r="F465" s="13" t="s">
        <v>7298</v>
      </c>
      <c r="G465" s="13" t="s">
        <v>7299</v>
      </c>
      <c r="H465" s="13" t="s">
        <v>7432</v>
      </c>
      <c r="I465" s="13" t="s">
        <v>104</v>
      </c>
      <c r="J465" s="14">
        <v>43.825200000000002</v>
      </c>
      <c r="K465" s="13" t="s">
        <v>7553</v>
      </c>
      <c r="L465" s="13" t="s">
        <v>7553</v>
      </c>
      <c r="M465" s="14">
        <f t="shared" si="7"/>
        <v>43.825200000000002</v>
      </c>
    </row>
    <row r="466" spans="1:13" ht="45.6">
      <c r="A466" s="13" t="s">
        <v>7554</v>
      </c>
      <c r="B466" s="13"/>
      <c r="C466" s="13" t="s">
        <v>1854</v>
      </c>
      <c r="D466" s="13" t="s">
        <v>7555</v>
      </c>
      <c r="E466" s="13"/>
      <c r="F466" s="13" t="s">
        <v>7298</v>
      </c>
      <c r="G466" s="13" t="s">
        <v>7299</v>
      </c>
      <c r="H466" s="13" t="s">
        <v>7432</v>
      </c>
      <c r="I466" s="13" t="s">
        <v>104</v>
      </c>
      <c r="J466" s="14">
        <v>161.15280000000001</v>
      </c>
      <c r="K466" s="13" t="s">
        <v>7556</v>
      </c>
      <c r="L466" s="13" t="s">
        <v>7556</v>
      </c>
      <c r="M466" s="14">
        <f t="shared" si="7"/>
        <v>161.15280000000001</v>
      </c>
    </row>
    <row r="467" spans="1:13" ht="45.6">
      <c r="A467" s="13" t="s">
        <v>7557</v>
      </c>
      <c r="B467" s="13"/>
      <c r="C467" s="13" t="s">
        <v>1854</v>
      </c>
      <c r="D467" s="13" t="s">
        <v>7558</v>
      </c>
      <c r="E467" s="13"/>
      <c r="F467" s="13" t="s">
        <v>7298</v>
      </c>
      <c r="G467" s="13" t="s">
        <v>7299</v>
      </c>
      <c r="H467" s="13" t="s">
        <v>7432</v>
      </c>
      <c r="I467" s="13" t="s">
        <v>104</v>
      </c>
      <c r="J467" s="14">
        <v>46.457700000000003</v>
      </c>
      <c r="K467" s="13" t="s">
        <v>7559</v>
      </c>
      <c r="L467" s="13" t="s">
        <v>7559</v>
      </c>
      <c r="M467" s="14">
        <f t="shared" si="7"/>
        <v>46.457700000000003</v>
      </c>
    </row>
    <row r="468" spans="1:13" ht="45.6">
      <c r="A468" s="13" t="s">
        <v>7560</v>
      </c>
      <c r="B468" s="13"/>
      <c r="C468" s="13" t="s">
        <v>1854</v>
      </c>
      <c r="D468" s="13" t="s">
        <v>7561</v>
      </c>
      <c r="E468" s="13"/>
      <c r="F468" s="13" t="s">
        <v>7298</v>
      </c>
      <c r="G468" s="13" t="s">
        <v>7299</v>
      </c>
      <c r="H468" s="13" t="s">
        <v>7432</v>
      </c>
      <c r="I468" s="13" t="s">
        <v>104</v>
      </c>
      <c r="J468" s="14">
        <v>205.4256</v>
      </c>
      <c r="K468" s="13" t="s">
        <v>7562</v>
      </c>
      <c r="L468" s="13" t="s">
        <v>7562</v>
      </c>
      <c r="M468" s="14">
        <f t="shared" si="7"/>
        <v>205.4256</v>
      </c>
    </row>
    <row r="469" spans="1:13" ht="45.6">
      <c r="A469" s="13" t="s">
        <v>7563</v>
      </c>
      <c r="B469" s="13"/>
      <c r="C469" s="13" t="s">
        <v>1854</v>
      </c>
      <c r="D469" s="13" t="s">
        <v>7564</v>
      </c>
      <c r="E469" s="13"/>
      <c r="F469" s="13" t="s">
        <v>7298</v>
      </c>
      <c r="G469" s="13" t="s">
        <v>7299</v>
      </c>
      <c r="H469" s="13" t="s">
        <v>7432</v>
      </c>
      <c r="I469" s="13" t="s">
        <v>104</v>
      </c>
      <c r="J469" s="14">
        <v>54.7881</v>
      </c>
      <c r="K469" s="13" t="s">
        <v>7565</v>
      </c>
      <c r="L469" s="13" t="s">
        <v>7565</v>
      </c>
      <c r="M469" s="14">
        <f t="shared" si="7"/>
        <v>54.7881</v>
      </c>
    </row>
    <row r="470" spans="1:13" ht="45.6">
      <c r="A470" s="13" t="s">
        <v>7566</v>
      </c>
      <c r="B470" s="13"/>
      <c r="C470" s="13" t="s">
        <v>1854</v>
      </c>
      <c r="D470" s="13" t="s">
        <v>7567</v>
      </c>
      <c r="E470" s="13"/>
      <c r="F470" s="13" t="s">
        <v>7298</v>
      </c>
      <c r="G470" s="13" t="s">
        <v>7299</v>
      </c>
      <c r="H470" s="13" t="s">
        <v>7432</v>
      </c>
      <c r="I470" s="13" t="s">
        <v>104</v>
      </c>
      <c r="J470" s="14">
        <v>42.8307</v>
      </c>
      <c r="K470" s="13" t="s">
        <v>7568</v>
      </c>
      <c r="L470" s="13" t="s">
        <v>7568</v>
      </c>
      <c r="M470" s="14">
        <f t="shared" si="7"/>
        <v>42.8307</v>
      </c>
    </row>
    <row r="471" spans="1:13" ht="45.6">
      <c r="A471" s="13" t="s">
        <v>7569</v>
      </c>
      <c r="B471" s="13"/>
      <c r="C471" s="13" t="s">
        <v>1854</v>
      </c>
      <c r="D471" s="13" t="s">
        <v>7570</v>
      </c>
      <c r="E471" s="13"/>
      <c r="F471" s="13" t="s">
        <v>7298</v>
      </c>
      <c r="G471" s="13" t="s">
        <v>7299</v>
      </c>
      <c r="H471" s="13" t="s">
        <v>7432</v>
      </c>
      <c r="I471" s="13" t="s">
        <v>104</v>
      </c>
      <c r="J471" s="14">
        <v>264.51060000000001</v>
      </c>
      <c r="K471" s="13" t="s">
        <v>7571</v>
      </c>
      <c r="L471" s="13" t="s">
        <v>7571</v>
      </c>
      <c r="M471" s="14">
        <f t="shared" si="7"/>
        <v>264.51060000000001</v>
      </c>
    </row>
    <row r="472" spans="1:13" ht="45.6">
      <c r="A472" s="13" t="s">
        <v>7572</v>
      </c>
      <c r="B472" s="13"/>
      <c r="C472" s="13" t="s">
        <v>1854</v>
      </c>
      <c r="D472" s="13" t="s">
        <v>7573</v>
      </c>
      <c r="E472" s="13"/>
      <c r="F472" s="13" t="s">
        <v>7298</v>
      </c>
      <c r="G472" s="13" t="s">
        <v>7299</v>
      </c>
      <c r="H472" s="13" t="s">
        <v>7432</v>
      </c>
      <c r="I472" s="13" t="s">
        <v>104</v>
      </c>
      <c r="J472" s="14">
        <v>601.29510000000005</v>
      </c>
      <c r="K472" s="13" t="s">
        <v>7574</v>
      </c>
      <c r="L472" s="13" t="s">
        <v>7574</v>
      </c>
      <c r="M472" s="14">
        <f t="shared" si="7"/>
        <v>601.29510000000005</v>
      </c>
    </row>
    <row r="473" spans="1:13" ht="45.6">
      <c r="A473" s="13" t="s">
        <v>7575</v>
      </c>
      <c r="B473" s="13"/>
      <c r="C473" s="13" t="s">
        <v>1854</v>
      </c>
      <c r="D473" s="13" t="s">
        <v>7576</v>
      </c>
      <c r="E473" s="13"/>
      <c r="F473" s="13" t="s">
        <v>7298</v>
      </c>
      <c r="G473" s="13" t="s">
        <v>7299</v>
      </c>
      <c r="H473" s="13" t="s">
        <v>7432</v>
      </c>
      <c r="I473" s="13" t="s">
        <v>104</v>
      </c>
      <c r="J473" s="14">
        <v>171.12119999999999</v>
      </c>
      <c r="K473" s="13" t="s">
        <v>7577</v>
      </c>
      <c r="L473" s="13" t="s">
        <v>7577</v>
      </c>
      <c r="M473" s="14">
        <f t="shared" si="7"/>
        <v>171.12119999999999</v>
      </c>
    </row>
    <row r="474" spans="1:13" ht="45.6">
      <c r="A474" s="13" t="s">
        <v>7578</v>
      </c>
      <c r="B474" s="13"/>
      <c r="C474" s="13" t="s">
        <v>1854</v>
      </c>
      <c r="D474" s="13" t="s">
        <v>7579</v>
      </c>
      <c r="E474" s="13"/>
      <c r="F474" s="13" t="s">
        <v>7298</v>
      </c>
      <c r="G474" s="13" t="s">
        <v>7299</v>
      </c>
      <c r="H474" s="13" t="s">
        <v>7432</v>
      </c>
      <c r="I474" s="13" t="s">
        <v>104</v>
      </c>
      <c r="J474" s="14">
        <v>39.601500000000001</v>
      </c>
      <c r="K474" s="13" t="s">
        <v>7580</v>
      </c>
      <c r="L474" s="13" t="s">
        <v>7580</v>
      </c>
      <c r="M474" s="14">
        <f t="shared" si="7"/>
        <v>39.601500000000001</v>
      </c>
    </row>
    <row r="475" spans="1:13" ht="45.6">
      <c r="A475" s="13" t="s">
        <v>7581</v>
      </c>
      <c r="B475" s="13"/>
      <c r="C475" s="13" t="s">
        <v>1854</v>
      </c>
      <c r="D475" s="13" t="s">
        <v>7582</v>
      </c>
      <c r="E475" s="13"/>
      <c r="F475" s="13" t="s">
        <v>7298</v>
      </c>
      <c r="G475" s="13" t="s">
        <v>7299</v>
      </c>
      <c r="H475" s="13" t="s">
        <v>7432</v>
      </c>
      <c r="I475" s="13" t="s">
        <v>104</v>
      </c>
      <c r="J475" s="14">
        <v>184.95060000000001</v>
      </c>
      <c r="K475" s="13" t="s">
        <v>7583</v>
      </c>
      <c r="L475" s="13" t="s">
        <v>7583</v>
      </c>
      <c r="M475" s="14">
        <f t="shared" si="7"/>
        <v>184.95060000000001</v>
      </c>
    </row>
    <row r="476" spans="1:13" ht="45.6">
      <c r="A476" s="13" t="s">
        <v>7584</v>
      </c>
      <c r="B476" s="13"/>
      <c r="C476" s="13" t="s">
        <v>1854</v>
      </c>
      <c r="D476" s="13" t="s">
        <v>7585</v>
      </c>
      <c r="E476" s="13"/>
      <c r="F476" s="13" t="s">
        <v>7298</v>
      </c>
      <c r="G476" s="13" t="s">
        <v>7299</v>
      </c>
      <c r="H476" s="13" t="s">
        <v>7432</v>
      </c>
      <c r="I476" s="13" t="s">
        <v>104</v>
      </c>
      <c r="J476" s="14">
        <v>346.43400000000003</v>
      </c>
      <c r="K476" s="13" t="s">
        <v>7586</v>
      </c>
      <c r="L476" s="13" t="s">
        <v>7586</v>
      </c>
      <c r="M476" s="14">
        <f t="shared" si="7"/>
        <v>346.43400000000003</v>
      </c>
    </row>
    <row r="477" spans="1:13" ht="45.6">
      <c r="A477" s="13" t="s">
        <v>7587</v>
      </c>
      <c r="B477" s="13"/>
      <c r="C477" s="13" t="s">
        <v>1854</v>
      </c>
      <c r="D477" s="13" t="s">
        <v>7588</v>
      </c>
      <c r="E477" s="13"/>
      <c r="F477" s="13" t="s">
        <v>7298</v>
      </c>
      <c r="G477" s="13" t="s">
        <v>7299</v>
      </c>
      <c r="H477" s="13" t="s">
        <v>7432</v>
      </c>
      <c r="I477" s="13" t="s">
        <v>104</v>
      </c>
      <c r="J477" s="14">
        <v>184.95060000000001</v>
      </c>
      <c r="K477" s="13" t="s">
        <v>7589</v>
      </c>
      <c r="L477" s="13" t="s">
        <v>7589</v>
      </c>
      <c r="M477" s="14">
        <f t="shared" si="7"/>
        <v>184.95060000000001</v>
      </c>
    </row>
    <row r="478" spans="1:13" ht="45.6">
      <c r="A478" s="13" t="s">
        <v>7590</v>
      </c>
      <c r="B478" s="13"/>
      <c r="C478" s="13" t="s">
        <v>1854</v>
      </c>
      <c r="D478" s="13" t="s">
        <v>7591</v>
      </c>
      <c r="E478" s="13"/>
      <c r="F478" s="13" t="s">
        <v>7298</v>
      </c>
      <c r="G478" s="13" t="s">
        <v>7299</v>
      </c>
      <c r="H478" s="13" t="s">
        <v>7432</v>
      </c>
      <c r="I478" s="13" t="s">
        <v>104</v>
      </c>
      <c r="J478" s="14">
        <v>53.594700000000003</v>
      </c>
      <c r="K478" s="13" t="s">
        <v>7592</v>
      </c>
      <c r="L478" s="13" t="s">
        <v>7592</v>
      </c>
      <c r="M478" s="14">
        <f t="shared" si="7"/>
        <v>53.594700000000003</v>
      </c>
    </row>
    <row r="479" spans="1:13" ht="45.6">
      <c r="A479" s="13" t="s">
        <v>7593</v>
      </c>
      <c r="B479" s="13"/>
      <c r="C479" s="13" t="s">
        <v>1854</v>
      </c>
      <c r="D479" s="13" t="s">
        <v>7594</v>
      </c>
      <c r="E479" s="13"/>
      <c r="F479" s="13" t="s">
        <v>7298</v>
      </c>
      <c r="G479" s="13" t="s">
        <v>7299</v>
      </c>
      <c r="H479" s="13" t="s">
        <v>7432</v>
      </c>
      <c r="I479" s="13" t="s">
        <v>104</v>
      </c>
      <c r="J479" s="14">
        <v>39.847200000000001</v>
      </c>
      <c r="K479" s="13" t="s">
        <v>7595</v>
      </c>
      <c r="L479" s="13" t="s">
        <v>7595</v>
      </c>
      <c r="M479" s="14">
        <f t="shared" si="7"/>
        <v>39.847200000000001</v>
      </c>
    </row>
    <row r="480" spans="1:13" ht="45.6">
      <c r="A480" s="13" t="s">
        <v>7596</v>
      </c>
      <c r="B480" s="13"/>
      <c r="C480" s="13" t="s">
        <v>1854</v>
      </c>
      <c r="D480" s="13" t="s">
        <v>7597</v>
      </c>
      <c r="E480" s="13"/>
      <c r="F480" s="13" t="s">
        <v>7298</v>
      </c>
      <c r="G480" s="13" t="s">
        <v>7299</v>
      </c>
      <c r="H480" s="13" t="s">
        <v>7432</v>
      </c>
      <c r="I480" s="13" t="s">
        <v>104</v>
      </c>
      <c r="J480" s="14">
        <v>231.9495</v>
      </c>
      <c r="K480" s="13" t="s">
        <v>7598</v>
      </c>
      <c r="L480" s="13" t="s">
        <v>7598</v>
      </c>
      <c r="M480" s="14">
        <f t="shared" si="7"/>
        <v>231.9495</v>
      </c>
    </row>
    <row r="481" spans="1:13" ht="45.6">
      <c r="A481" s="13" t="s">
        <v>7599</v>
      </c>
      <c r="B481" s="13"/>
      <c r="C481" s="13" t="s">
        <v>1854</v>
      </c>
      <c r="D481" s="13" t="s">
        <v>7600</v>
      </c>
      <c r="E481" s="13"/>
      <c r="F481" s="13" t="s">
        <v>7298</v>
      </c>
      <c r="G481" s="13" t="s">
        <v>7299</v>
      </c>
      <c r="H481" s="13" t="s">
        <v>7432</v>
      </c>
      <c r="I481" s="13" t="s">
        <v>104</v>
      </c>
      <c r="J481" s="14">
        <v>231.9495</v>
      </c>
      <c r="K481" s="13" t="s">
        <v>7601</v>
      </c>
      <c r="L481" s="13" t="s">
        <v>7601</v>
      </c>
      <c r="M481" s="14">
        <f t="shared" si="7"/>
        <v>231.9495</v>
      </c>
    </row>
    <row r="482" spans="1:13" ht="45.6">
      <c r="A482" s="13" t="s">
        <v>7602</v>
      </c>
      <c r="B482" s="13"/>
      <c r="C482" s="13" t="s">
        <v>1854</v>
      </c>
      <c r="D482" s="13" t="s">
        <v>7603</v>
      </c>
      <c r="E482" s="13"/>
      <c r="F482" s="13" t="s">
        <v>7298</v>
      </c>
      <c r="G482" s="13" t="s">
        <v>7299</v>
      </c>
      <c r="H482" s="13" t="s">
        <v>7432</v>
      </c>
      <c r="I482" s="13" t="s">
        <v>104</v>
      </c>
      <c r="J482" s="14">
        <v>52.646999999999998</v>
      </c>
      <c r="K482" s="13" t="s">
        <v>7604</v>
      </c>
      <c r="L482" s="13" t="s">
        <v>7604</v>
      </c>
      <c r="M482" s="14">
        <f t="shared" si="7"/>
        <v>52.646999999999998</v>
      </c>
    </row>
    <row r="483" spans="1:13" ht="45.6">
      <c r="A483" s="13" t="s">
        <v>7605</v>
      </c>
      <c r="B483" s="13"/>
      <c r="C483" s="13" t="s">
        <v>1854</v>
      </c>
      <c r="D483" s="13" t="s">
        <v>7606</v>
      </c>
      <c r="E483" s="13"/>
      <c r="F483" s="13" t="s">
        <v>7298</v>
      </c>
      <c r="G483" s="13" t="s">
        <v>7299</v>
      </c>
      <c r="H483" s="13" t="s">
        <v>7432</v>
      </c>
      <c r="I483" s="13" t="s">
        <v>104</v>
      </c>
      <c r="J483" s="14">
        <v>189.77099999999999</v>
      </c>
      <c r="K483" s="13" t="s">
        <v>7607</v>
      </c>
      <c r="L483" s="13" t="s">
        <v>7607</v>
      </c>
      <c r="M483" s="14">
        <f t="shared" si="7"/>
        <v>189.77099999999999</v>
      </c>
    </row>
    <row r="484" spans="1:13" ht="45.6">
      <c r="A484" s="13" t="s">
        <v>7608</v>
      </c>
      <c r="B484" s="13"/>
      <c r="C484" s="13" t="s">
        <v>1854</v>
      </c>
      <c r="D484" s="13" t="s">
        <v>7609</v>
      </c>
      <c r="E484" s="13"/>
      <c r="F484" s="13" t="s">
        <v>7298</v>
      </c>
      <c r="G484" s="13" t="s">
        <v>7299</v>
      </c>
      <c r="H484" s="13" t="s">
        <v>7432</v>
      </c>
      <c r="I484" s="13" t="s">
        <v>104</v>
      </c>
      <c r="J484" s="14">
        <v>55.946399999999997</v>
      </c>
      <c r="K484" s="13" t="s">
        <v>7610</v>
      </c>
      <c r="L484" s="13" t="s">
        <v>7610</v>
      </c>
      <c r="M484" s="14">
        <f t="shared" si="7"/>
        <v>55.946399999999997</v>
      </c>
    </row>
    <row r="485" spans="1:13" ht="57">
      <c r="A485" s="13" t="s">
        <v>7611</v>
      </c>
      <c r="B485" s="13"/>
      <c r="C485" s="13" t="s">
        <v>1854</v>
      </c>
      <c r="D485" s="13" t="s">
        <v>7612</v>
      </c>
      <c r="E485" s="13"/>
      <c r="F485" s="13" t="s">
        <v>7298</v>
      </c>
      <c r="G485" s="13" t="s">
        <v>7299</v>
      </c>
      <c r="H485" s="13" t="s">
        <v>7432</v>
      </c>
      <c r="I485" s="13" t="s">
        <v>104</v>
      </c>
      <c r="J485" s="14">
        <v>47.557499999999997</v>
      </c>
      <c r="K485" s="13" t="s">
        <v>7613</v>
      </c>
      <c r="L485" s="13" t="s">
        <v>7613</v>
      </c>
      <c r="M485" s="14">
        <f t="shared" si="7"/>
        <v>47.557499999999997</v>
      </c>
    </row>
    <row r="486" spans="1:13" ht="57">
      <c r="A486" s="13" t="s">
        <v>7614</v>
      </c>
      <c r="B486" s="13"/>
      <c r="C486" s="13" t="s">
        <v>1854</v>
      </c>
      <c r="D486" s="13" t="s">
        <v>7615</v>
      </c>
      <c r="E486" s="13"/>
      <c r="F486" s="13" t="s">
        <v>7298</v>
      </c>
      <c r="G486" s="13" t="s">
        <v>7299</v>
      </c>
      <c r="H486" s="13" t="s">
        <v>7432</v>
      </c>
      <c r="I486" s="13" t="s">
        <v>104</v>
      </c>
      <c r="J486" s="14">
        <v>88.542599999999993</v>
      </c>
      <c r="K486" s="13" t="s">
        <v>7616</v>
      </c>
      <c r="L486" s="13" t="s">
        <v>7616</v>
      </c>
      <c r="M486" s="14">
        <f t="shared" si="7"/>
        <v>88.542599999999993</v>
      </c>
    </row>
    <row r="487" spans="1:13" ht="45.6">
      <c r="A487" s="13" t="s">
        <v>7617</v>
      </c>
      <c r="B487" s="13"/>
      <c r="C487" s="13" t="s">
        <v>1854</v>
      </c>
      <c r="D487" s="13" t="s">
        <v>7618</v>
      </c>
      <c r="E487" s="13"/>
      <c r="F487" s="13" t="s">
        <v>7298</v>
      </c>
      <c r="G487" s="13" t="s">
        <v>7299</v>
      </c>
      <c r="H487" s="13" t="s">
        <v>7432</v>
      </c>
      <c r="I487" s="13" t="s">
        <v>104</v>
      </c>
      <c r="J487" s="14">
        <v>186.14400000000001</v>
      </c>
      <c r="K487" s="13" t="s">
        <v>7619</v>
      </c>
      <c r="L487" s="13" t="s">
        <v>7619</v>
      </c>
      <c r="M487" s="14">
        <f t="shared" si="7"/>
        <v>186.14400000000001</v>
      </c>
    </row>
    <row r="488" spans="1:13" ht="45.6">
      <c r="A488" s="13" t="s">
        <v>7620</v>
      </c>
      <c r="B488" s="13"/>
      <c r="C488" s="13" t="s">
        <v>1854</v>
      </c>
      <c r="D488" s="13" t="s">
        <v>7621</v>
      </c>
      <c r="E488" s="13"/>
      <c r="F488" s="13" t="s">
        <v>7298</v>
      </c>
      <c r="G488" s="13" t="s">
        <v>7299</v>
      </c>
      <c r="H488" s="13" t="s">
        <v>7432</v>
      </c>
      <c r="I488" s="13" t="s">
        <v>104</v>
      </c>
      <c r="J488" s="14">
        <v>305.79989999999998</v>
      </c>
      <c r="K488" s="13" t="s">
        <v>7622</v>
      </c>
      <c r="L488" s="13" t="s">
        <v>7622</v>
      </c>
      <c r="M488" s="14">
        <f t="shared" si="7"/>
        <v>305.79989999999998</v>
      </c>
    </row>
    <row r="489" spans="1:13" ht="45.6">
      <c r="A489" s="13" t="s">
        <v>7623</v>
      </c>
      <c r="B489" s="13"/>
      <c r="C489" s="13" t="s">
        <v>1854</v>
      </c>
      <c r="D489" s="13" t="s">
        <v>7624</v>
      </c>
      <c r="E489" s="13"/>
      <c r="F489" s="13" t="s">
        <v>7298</v>
      </c>
      <c r="G489" s="13" t="s">
        <v>7299</v>
      </c>
      <c r="H489" s="13" t="s">
        <v>7432</v>
      </c>
      <c r="I489" s="13" t="s">
        <v>104</v>
      </c>
      <c r="J489" s="14">
        <v>45.205800000000004</v>
      </c>
      <c r="K489" s="13" t="s">
        <v>7625</v>
      </c>
      <c r="L489" s="13" t="s">
        <v>7625</v>
      </c>
      <c r="M489" s="14">
        <f t="shared" si="7"/>
        <v>45.205800000000004</v>
      </c>
    </row>
    <row r="490" spans="1:13" ht="45.6">
      <c r="A490" s="13" t="s">
        <v>7626</v>
      </c>
      <c r="B490" s="13"/>
      <c r="C490" s="13" t="s">
        <v>1854</v>
      </c>
      <c r="D490" s="13" t="s">
        <v>7627</v>
      </c>
      <c r="E490" s="13"/>
      <c r="F490" s="13" t="s">
        <v>7298</v>
      </c>
      <c r="G490" s="13" t="s">
        <v>7299</v>
      </c>
      <c r="H490" s="13" t="s">
        <v>7432</v>
      </c>
      <c r="I490" s="13" t="s">
        <v>104</v>
      </c>
      <c r="J490" s="14">
        <v>52.389600000000002</v>
      </c>
      <c r="K490" s="13" t="s">
        <v>7628</v>
      </c>
      <c r="L490" s="13" t="s">
        <v>7628</v>
      </c>
      <c r="M490" s="14">
        <f t="shared" si="7"/>
        <v>52.389600000000002</v>
      </c>
    </row>
    <row r="491" spans="1:13" ht="45.6">
      <c r="A491" s="13" t="s">
        <v>7629</v>
      </c>
      <c r="B491" s="13"/>
      <c r="C491" s="13" t="s">
        <v>1854</v>
      </c>
      <c r="D491" s="13" t="s">
        <v>7630</v>
      </c>
      <c r="E491" s="13"/>
      <c r="F491" s="13" t="s">
        <v>7298</v>
      </c>
      <c r="G491" s="13" t="s">
        <v>7299</v>
      </c>
      <c r="H491" s="13" t="s">
        <v>7432</v>
      </c>
      <c r="I491" s="13" t="s">
        <v>104</v>
      </c>
      <c r="J491" s="14">
        <v>56.004899999999999</v>
      </c>
      <c r="K491" s="13" t="s">
        <v>7631</v>
      </c>
      <c r="L491" s="13" t="s">
        <v>7631</v>
      </c>
      <c r="M491" s="14">
        <f t="shared" si="7"/>
        <v>56.004899999999999</v>
      </c>
    </row>
    <row r="492" spans="1:13" ht="45.6">
      <c r="A492" s="13" t="s">
        <v>7632</v>
      </c>
      <c r="B492" s="13"/>
      <c r="C492" s="13" t="s">
        <v>1854</v>
      </c>
      <c r="D492" s="13" t="s">
        <v>7633</v>
      </c>
      <c r="E492" s="13"/>
      <c r="F492" s="13" t="s">
        <v>7298</v>
      </c>
      <c r="G492" s="13" t="s">
        <v>7299</v>
      </c>
      <c r="H492" s="13" t="s">
        <v>7432</v>
      </c>
      <c r="I492" s="13" t="s">
        <v>104</v>
      </c>
      <c r="J492" s="14">
        <v>135.99780000000001</v>
      </c>
      <c r="K492" s="13" t="s">
        <v>7634</v>
      </c>
      <c r="L492" s="13" t="s">
        <v>7634</v>
      </c>
      <c r="M492" s="14">
        <f t="shared" si="7"/>
        <v>135.99780000000001</v>
      </c>
    </row>
    <row r="493" spans="1:13" ht="45.6">
      <c r="A493" s="13" t="s">
        <v>7635</v>
      </c>
      <c r="B493" s="13"/>
      <c r="C493" s="13" t="s">
        <v>1854</v>
      </c>
      <c r="D493" s="13" t="s">
        <v>7636</v>
      </c>
      <c r="E493" s="13"/>
      <c r="F493" s="13" t="s">
        <v>7298</v>
      </c>
      <c r="G493" s="13" t="s">
        <v>7299</v>
      </c>
      <c r="H493" s="13" t="s">
        <v>7432</v>
      </c>
      <c r="I493" s="13" t="s">
        <v>104</v>
      </c>
      <c r="J493" s="14">
        <v>51.1845</v>
      </c>
      <c r="K493" s="13" t="s">
        <v>7637</v>
      </c>
      <c r="L493" s="13" t="s">
        <v>7637</v>
      </c>
      <c r="M493" s="14">
        <f t="shared" si="7"/>
        <v>51.1845</v>
      </c>
    </row>
    <row r="494" spans="1:13" ht="45.6">
      <c r="A494" s="13" t="s">
        <v>7638</v>
      </c>
      <c r="B494" s="13"/>
      <c r="C494" s="13" t="s">
        <v>1854</v>
      </c>
      <c r="D494" s="13" t="s">
        <v>7639</v>
      </c>
      <c r="E494" s="13"/>
      <c r="F494" s="13" t="s">
        <v>7298</v>
      </c>
      <c r="G494" s="13" t="s">
        <v>7299</v>
      </c>
      <c r="H494" s="13" t="s">
        <v>7640</v>
      </c>
      <c r="I494" s="13" t="s">
        <v>104</v>
      </c>
      <c r="J494" s="14">
        <v>47.0535</v>
      </c>
      <c r="K494" s="13" t="s">
        <v>7641</v>
      </c>
      <c r="L494" s="13" t="s">
        <v>7641</v>
      </c>
      <c r="M494" s="14">
        <f t="shared" si="7"/>
        <v>47.0535</v>
      </c>
    </row>
    <row r="495" spans="1:13" ht="34.15">
      <c r="A495" s="13" t="s">
        <v>7642</v>
      </c>
      <c r="B495" s="13"/>
      <c r="C495" s="13" t="s">
        <v>1854</v>
      </c>
      <c r="D495" s="13" t="s">
        <v>7643</v>
      </c>
      <c r="E495" s="13"/>
      <c r="F495" s="13" t="s">
        <v>7298</v>
      </c>
      <c r="G495" s="13" t="s">
        <v>7299</v>
      </c>
      <c r="H495" s="13" t="s">
        <v>7432</v>
      </c>
      <c r="I495" s="13" t="s">
        <v>104</v>
      </c>
      <c r="J495" s="14">
        <v>124.6678</v>
      </c>
      <c r="K495" s="13" t="s">
        <v>7644</v>
      </c>
      <c r="L495" s="13" t="s">
        <v>7644</v>
      </c>
      <c r="M495" s="14">
        <f t="shared" si="7"/>
        <v>124.6678</v>
      </c>
    </row>
    <row r="496" spans="1:13" ht="34.15">
      <c r="A496" s="13" t="s">
        <v>7645</v>
      </c>
      <c r="B496" s="13"/>
      <c r="C496" s="13" t="s">
        <v>1854</v>
      </c>
      <c r="D496" s="13" t="s">
        <v>7646</v>
      </c>
      <c r="E496" s="13"/>
      <c r="F496" s="13" t="s">
        <v>7298</v>
      </c>
      <c r="G496" s="13" t="s">
        <v>7299</v>
      </c>
      <c r="H496" s="13" t="s">
        <v>7432</v>
      </c>
      <c r="I496" s="13" t="s">
        <v>104</v>
      </c>
      <c r="J496" s="14">
        <v>29.5702</v>
      </c>
      <c r="K496" s="13" t="s">
        <v>7647</v>
      </c>
      <c r="L496" s="13" t="s">
        <v>7647</v>
      </c>
      <c r="M496" s="14">
        <f t="shared" si="7"/>
        <v>29.5702</v>
      </c>
    </row>
    <row r="497" spans="1:13" ht="34.15">
      <c r="A497" s="13" t="s">
        <v>7648</v>
      </c>
      <c r="B497" s="13"/>
      <c r="C497" s="13" t="s">
        <v>1854</v>
      </c>
      <c r="D497" s="13" t="s">
        <v>7649</v>
      </c>
      <c r="E497" s="13"/>
      <c r="F497" s="13" t="s">
        <v>7298</v>
      </c>
      <c r="G497" s="13" t="s">
        <v>7299</v>
      </c>
      <c r="H497" s="13" t="s">
        <v>7432</v>
      </c>
      <c r="I497" s="13" t="s">
        <v>104</v>
      </c>
      <c r="J497" s="14">
        <v>41.982799999999997</v>
      </c>
      <c r="K497" s="13" t="s">
        <v>7650</v>
      </c>
      <c r="L497" s="13" t="s">
        <v>7650</v>
      </c>
      <c r="M497" s="14">
        <f t="shared" si="7"/>
        <v>41.982799999999997</v>
      </c>
    </row>
    <row r="498" spans="1:13" ht="45.6">
      <c r="A498" s="13" t="s">
        <v>7651</v>
      </c>
      <c r="B498" s="13"/>
      <c r="C498" s="13" t="s">
        <v>1854</v>
      </c>
      <c r="D498" s="13" t="s">
        <v>7652</v>
      </c>
      <c r="E498" s="13"/>
      <c r="F498" s="13" t="s">
        <v>7298</v>
      </c>
      <c r="G498" s="13" t="s">
        <v>7299</v>
      </c>
      <c r="H498" s="13" t="s">
        <v>7432</v>
      </c>
      <c r="I498" s="13" t="s">
        <v>104</v>
      </c>
      <c r="J498" s="14">
        <v>25.229500000000002</v>
      </c>
      <c r="K498" s="13" t="s">
        <v>7653</v>
      </c>
      <c r="L498" s="13" t="s">
        <v>7653</v>
      </c>
      <c r="M498" s="14">
        <f t="shared" si="7"/>
        <v>25.229500000000002</v>
      </c>
    </row>
    <row r="499" spans="1:13" ht="45.6">
      <c r="A499" s="13" t="s">
        <v>7654</v>
      </c>
      <c r="B499" s="13"/>
      <c r="C499" s="13" t="s">
        <v>1854</v>
      </c>
      <c r="D499" s="13" t="s">
        <v>7655</v>
      </c>
      <c r="E499" s="13"/>
      <c r="F499" s="13" t="s">
        <v>7298</v>
      </c>
      <c r="G499" s="13" t="s">
        <v>7299</v>
      </c>
      <c r="H499" s="13" t="s">
        <v>7432</v>
      </c>
      <c r="I499" s="13" t="s">
        <v>104</v>
      </c>
      <c r="J499" s="14">
        <v>31.617699999999999</v>
      </c>
      <c r="K499" s="13" t="s">
        <v>7656</v>
      </c>
      <c r="L499" s="13" t="s">
        <v>7656</v>
      </c>
      <c r="M499" s="14">
        <f t="shared" si="7"/>
        <v>31.617699999999999</v>
      </c>
    </row>
    <row r="500" spans="1:13" ht="34.15">
      <c r="A500" s="13" t="s">
        <v>7657</v>
      </c>
      <c r="B500" s="13"/>
      <c r="C500" s="13" t="s">
        <v>1854</v>
      </c>
      <c r="D500" s="13" t="s">
        <v>7658</v>
      </c>
      <c r="E500" s="13"/>
      <c r="F500" s="13" t="s">
        <v>7298</v>
      </c>
      <c r="G500" s="13" t="s">
        <v>7299</v>
      </c>
      <c r="H500" s="13" t="s">
        <v>7432</v>
      </c>
      <c r="I500" s="13" t="s">
        <v>104</v>
      </c>
      <c r="J500" s="14">
        <v>82.4893</v>
      </c>
      <c r="K500" s="13" t="s">
        <v>7659</v>
      </c>
      <c r="L500" s="13" t="s">
        <v>7659</v>
      </c>
      <c r="M500" s="14">
        <f t="shared" si="7"/>
        <v>82.4893</v>
      </c>
    </row>
    <row r="501" spans="1:13" ht="22.9">
      <c r="A501" s="13" t="s">
        <v>7660</v>
      </c>
      <c r="B501" s="13"/>
      <c r="C501" s="13" t="s">
        <v>1854</v>
      </c>
      <c r="D501" s="13" t="s">
        <v>7661</v>
      </c>
      <c r="E501" s="13"/>
      <c r="F501" s="13" t="s">
        <v>7298</v>
      </c>
      <c r="G501" s="13" t="s">
        <v>7299</v>
      </c>
      <c r="H501" s="13" t="s">
        <v>7432</v>
      </c>
      <c r="I501" s="13" t="s">
        <v>104</v>
      </c>
      <c r="J501" s="14">
        <v>22.702300000000001</v>
      </c>
      <c r="K501" s="13" t="s">
        <v>7662</v>
      </c>
      <c r="L501" s="13" t="s">
        <v>7662</v>
      </c>
      <c r="M501" s="14">
        <f t="shared" si="7"/>
        <v>22.702300000000001</v>
      </c>
    </row>
    <row r="502" spans="1:13" ht="22.9">
      <c r="A502" s="13" t="s">
        <v>7663</v>
      </c>
      <c r="B502" s="13"/>
      <c r="C502" s="13" t="s">
        <v>1854</v>
      </c>
      <c r="D502" s="13" t="s">
        <v>7664</v>
      </c>
      <c r="E502" s="13"/>
      <c r="F502" s="13" t="s">
        <v>7298</v>
      </c>
      <c r="G502" s="13" t="s">
        <v>7299</v>
      </c>
      <c r="H502" s="13" t="s">
        <v>7432</v>
      </c>
      <c r="I502" s="13" t="s">
        <v>104</v>
      </c>
      <c r="J502" s="14">
        <v>322.30419999999998</v>
      </c>
      <c r="K502" s="13" t="s">
        <v>7665</v>
      </c>
      <c r="L502" s="13" t="s">
        <v>7665</v>
      </c>
      <c r="M502" s="14">
        <f t="shared" si="7"/>
        <v>322.30419999999998</v>
      </c>
    </row>
    <row r="503" spans="1:13" ht="22.9">
      <c r="A503" s="13" t="s">
        <v>7666</v>
      </c>
      <c r="B503" s="13"/>
      <c r="C503" s="13" t="s">
        <v>1854</v>
      </c>
      <c r="D503" s="13" t="s">
        <v>7667</v>
      </c>
      <c r="E503" s="13"/>
      <c r="F503" s="13" t="s">
        <v>7298</v>
      </c>
      <c r="G503" s="13" t="s">
        <v>7299</v>
      </c>
      <c r="H503" s="13" t="s">
        <v>7432</v>
      </c>
      <c r="I503" s="13" t="s">
        <v>104</v>
      </c>
      <c r="J503" s="14">
        <v>29.444800000000001</v>
      </c>
      <c r="K503" s="13" t="s">
        <v>7668</v>
      </c>
      <c r="L503" s="13" t="s">
        <v>7668</v>
      </c>
      <c r="M503" s="14">
        <f t="shared" si="7"/>
        <v>29.444800000000001</v>
      </c>
    </row>
    <row r="504" spans="1:13" ht="34.15">
      <c r="A504" s="13" t="s">
        <v>7669</v>
      </c>
      <c r="B504" s="13"/>
      <c r="C504" s="13" t="s">
        <v>1854</v>
      </c>
      <c r="D504" s="13" t="s">
        <v>7670</v>
      </c>
      <c r="E504" s="13"/>
      <c r="F504" s="13" t="s">
        <v>7298</v>
      </c>
      <c r="G504" s="13" t="s">
        <v>7299</v>
      </c>
      <c r="H504" s="13" t="s">
        <v>7432</v>
      </c>
      <c r="I504" s="13" t="s">
        <v>104</v>
      </c>
      <c r="J504" s="14">
        <v>127.1983</v>
      </c>
      <c r="K504" s="13" t="s">
        <v>7671</v>
      </c>
      <c r="L504" s="13" t="s">
        <v>7671</v>
      </c>
      <c r="M504" s="14">
        <f t="shared" si="7"/>
        <v>127.1983</v>
      </c>
    </row>
    <row r="505" spans="1:13" ht="45.6">
      <c r="A505" s="13" t="s">
        <v>7672</v>
      </c>
      <c r="B505" s="13"/>
      <c r="C505" s="13" t="s">
        <v>1854</v>
      </c>
      <c r="D505" s="13" t="s">
        <v>7673</v>
      </c>
      <c r="E505" s="13"/>
      <c r="F505" s="13" t="s">
        <v>7298</v>
      </c>
      <c r="G505" s="13" t="s">
        <v>7674</v>
      </c>
      <c r="H505" s="13" t="s">
        <v>7675</v>
      </c>
      <c r="I505" s="13" t="s">
        <v>104</v>
      </c>
      <c r="J505" s="14">
        <v>47.0535</v>
      </c>
      <c r="K505" s="13" t="s">
        <v>7676</v>
      </c>
      <c r="L505" s="13" t="s">
        <v>7676</v>
      </c>
      <c r="M505" s="14">
        <f t="shared" si="7"/>
        <v>47.0535</v>
      </c>
    </row>
    <row r="506" spans="1:13" ht="34.15">
      <c r="A506" s="13" t="s">
        <v>7677</v>
      </c>
      <c r="B506" s="13"/>
      <c r="C506" s="13" t="s">
        <v>1854</v>
      </c>
      <c r="D506" s="13" t="s">
        <v>7678</v>
      </c>
      <c r="E506" s="13"/>
      <c r="F506" s="13" t="s">
        <v>7298</v>
      </c>
      <c r="G506" s="13" t="s">
        <v>7674</v>
      </c>
      <c r="H506" s="13" t="s">
        <v>7679</v>
      </c>
      <c r="I506" s="13" t="s">
        <v>104</v>
      </c>
      <c r="J506" s="14">
        <v>140.14689999999999</v>
      </c>
      <c r="K506" s="13" t="s">
        <v>7680</v>
      </c>
      <c r="L506" s="13" t="s">
        <v>7680</v>
      </c>
      <c r="M506" s="14">
        <f t="shared" si="7"/>
        <v>140.14689999999999</v>
      </c>
    </row>
    <row r="507" spans="1:13" ht="34.15">
      <c r="A507" s="13" t="s">
        <v>7681</v>
      </c>
      <c r="B507" s="13"/>
      <c r="C507" s="13" t="s">
        <v>1854</v>
      </c>
      <c r="D507" s="13" t="s">
        <v>7682</v>
      </c>
      <c r="E507" s="13"/>
      <c r="F507" s="13" t="s">
        <v>7298</v>
      </c>
      <c r="G507" s="13" t="s">
        <v>7674</v>
      </c>
      <c r="H507" s="13" t="s">
        <v>7679</v>
      </c>
      <c r="I507" s="13" t="s">
        <v>104</v>
      </c>
      <c r="J507" s="14">
        <v>175.28200000000001</v>
      </c>
      <c r="K507" s="13" t="s">
        <v>7683</v>
      </c>
      <c r="L507" s="13" t="s">
        <v>7683</v>
      </c>
      <c r="M507" s="14">
        <f t="shared" si="7"/>
        <v>175.28200000000001</v>
      </c>
    </row>
    <row r="508" spans="1:13" ht="34.15">
      <c r="A508" s="13" t="s">
        <v>7684</v>
      </c>
      <c r="B508" s="13"/>
      <c r="C508" s="13" t="s">
        <v>1854</v>
      </c>
      <c r="D508" s="13" t="s">
        <v>7685</v>
      </c>
      <c r="E508" s="13"/>
      <c r="F508" s="13" t="s">
        <v>7298</v>
      </c>
      <c r="G508" s="13" t="s">
        <v>7674</v>
      </c>
      <c r="H508" s="13" t="s">
        <v>7679</v>
      </c>
      <c r="I508" s="13" t="s">
        <v>104</v>
      </c>
      <c r="J508" s="14">
        <v>46.336300000000001</v>
      </c>
      <c r="K508" s="13" t="s">
        <v>7686</v>
      </c>
      <c r="L508" s="13" t="s">
        <v>7686</v>
      </c>
      <c r="M508" s="14">
        <f t="shared" si="7"/>
        <v>46.336300000000001</v>
      </c>
    </row>
    <row r="509" spans="1:13" ht="34.15">
      <c r="A509" s="13" t="s">
        <v>7687</v>
      </c>
      <c r="B509" s="13"/>
      <c r="C509" s="13" t="s">
        <v>1854</v>
      </c>
      <c r="D509" s="13" t="s">
        <v>7688</v>
      </c>
      <c r="E509" s="13"/>
      <c r="F509" s="13" t="s">
        <v>7298</v>
      </c>
      <c r="G509" s="13" t="s">
        <v>7674</v>
      </c>
      <c r="H509" s="13" t="s">
        <v>7679</v>
      </c>
      <c r="I509" s="13" t="s">
        <v>104</v>
      </c>
      <c r="J509" s="14">
        <v>204.20439999999999</v>
      </c>
      <c r="K509" s="13" t="s">
        <v>7689</v>
      </c>
      <c r="L509" s="13" t="s">
        <v>7689</v>
      </c>
      <c r="M509" s="14">
        <f t="shared" si="7"/>
        <v>204.20439999999999</v>
      </c>
    </row>
    <row r="510" spans="1:13" ht="34.15">
      <c r="A510" s="13" t="s">
        <v>7690</v>
      </c>
      <c r="B510" s="13"/>
      <c r="C510" s="13" t="s">
        <v>1854</v>
      </c>
      <c r="D510" s="13" t="s">
        <v>7691</v>
      </c>
      <c r="E510" s="13"/>
      <c r="F510" s="13" t="s">
        <v>7298</v>
      </c>
      <c r="G510" s="13" t="s">
        <v>7674</v>
      </c>
      <c r="H510" s="13" t="s">
        <v>7679</v>
      </c>
      <c r="I510" s="13" t="s">
        <v>104</v>
      </c>
      <c r="J510" s="14">
        <v>52.361800000000002</v>
      </c>
      <c r="K510" s="13" t="s">
        <v>7692</v>
      </c>
      <c r="L510" s="13" t="s">
        <v>7692</v>
      </c>
      <c r="M510" s="14">
        <f t="shared" si="7"/>
        <v>52.361800000000002</v>
      </c>
    </row>
    <row r="511" spans="1:13" ht="34.15">
      <c r="A511" s="13" t="s">
        <v>7693</v>
      </c>
      <c r="B511" s="13"/>
      <c r="C511" s="13" t="s">
        <v>1854</v>
      </c>
      <c r="D511" s="13" t="s">
        <v>7694</v>
      </c>
      <c r="E511" s="13"/>
      <c r="F511" s="13" t="s">
        <v>7298</v>
      </c>
      <c r="G511" s="13" t="s">
        <v>7674</v>
      </c>
      <c r="H511" s="13" t="s">
        <v>7679</v>
      </c>
      <c r="I511" s="13" t="s">
        <v>104</v>
      </c>
      <c r="J511" s="14">
        <v>46.277799999999999</v>
      </c>
      <c r="K511" s="13" t="s">
        <v>7695</v>
      </c>
      <c r="L511" s="13" t="s">
        <v>7695</v>
      </c>
      <c r="M511" s="14">
        <f t="shared" si="7"/>
        <v>46.277799999999999</v>
      </c>
    </row>
    <row r="512" spans="1:13" ht="34.15">
      <c r="A512" s="13" t="s">
        <v>7696</v>
      </c>
      <c r="B512" s="13"/>
      <c r="C512" s="13" t="s">
        <v>1854</v>
      </c>
      <c r="D512" s="13" t="s">
        <v>7697</v>
      </c>
      <c r="E512" s="13"/>
      <c r="F512" s="13" t="s">
        <v>7298</v>
      </c>
      <c r="G512" s="13" t="s">
        <v>7674</v>
      </c>
      <c r="H512" s="13" t="s">
        <v>7679</v>
      </c>
      <c r="I512" s="13" t="s">
        <v>104</v>
      </c>
      <c r="J512" s="14">
        <v>26.200600000000001</v>
      </c>
      <c r="K512" s="13" t="s">
        <v>7698</v>
      </c>
      <c r="L512" s="13" t="s">
        <v>7698</v>
      </c>
      <c r="M512" s="14">
        <f t="shared" si="7"/>
        <v>26.200600000000001</v>
      </c>
    </row>
    <row r="513" spans="1:13" ht="34.15">
      <c r="A513" s="13" t="s">
        <v>7699</v>
      </c>
      <c r="B513" s="13"/>
      <c r="C513" s="13" t="s">
        <v>1854</v>
      </c>
      <c r="D513" s="13" t="s">
        <v>7700</v>
      </c>
      <c r="E513" s="13"/>
      <c r="F513" s="13" t="s">
        <v>7298</v>
      </c>
      <c r="G513" s="13" t="s">
        <v>7674</v>
      </c>
      <c r="H513" s="13" t="s">
        <v>7679</v>
      </c>
      <c r="I513" s="13" t="s">
        <v>104</v>
      </c>
      <c r="J513" s="14">
        <v>41.515900000000002</v>
      </c>
      <c r="K513" s="13" t="s">
        <v>7701</v>
      </c>
      <c r="L513" s="13" t="s">
        <v>7701</v>
      </c>
      <c r="M513" s="14">
        <f t="shared" si="7"/>
        <v>41.515900000000002</v>
      </c>
    </row>
    <row r="514" spans="1:13" ht="34.15">
      <c r="A514" s="13" t="s">
        <v>7702</v>
      </c>
      <c r="B514" s="13"/>
      <c r="C514" s="13" t="s">
        <v>1854</v>
      </c>
      <c r="D514" s="13" t="s">
        <v>7703</v>
      </c>
      <c r="E514" s="13"/>
      <c r="F514" s="13" t="s">
        <v>7298</v>
      </c>
      <c r="G514" s="13" t="s">
        <v>7674</v>
      </c>
      <c r="H514" s="13" t="s">
        <v>7679</v>
      </c>
      <c r="I514" s="13" t="s">
        <v>104</v>
      </c>
      <c r="J514" s="14">
        <v>222.2809</v>
      </c>
      <c r="K514" s="13" t="s">
        <v>7704</v>
      </c>
      <c r="L514" s="13" t="s">
        <v>7704</v>
      </c>
      <c r="M514" s="14">
        <f t="shared" si="7"/>
        <v>222.2809</v>
      </c>
    </row>
    <row r="515" spans="1:13" ht="34.15">
      <c r="A515" s="13" t="s">
        <v>7705</v>
      </c>
      <c r="B515" s="13"/>
      <c r="C515" s="13" t="s">
        <v>1854</v>
      </c>
      <c r="D515" s="13" t="s">
        <v>7706</v>
      </c>
      <c r="E515" s="13"/>
      <c r="F515" s="13" t="s">
        <v>7298</v>
      </c>
      <c r="G515" s="13" t="s">
        <v>7674</v>
      </c>
      <c r="H515" s="13" t="s">
        <v>7679</v>
      </c>
      <c r="I515" s="13" t="s">
        <v>104</v>
      </c>
      <c r="J515" s="14">
        <v>30.178599999999999</v>
      </c>
      <c r="K515" s="13" t="s">
        <v>7707</v>
      </c>
      <c r="L515" s="13" t="s">
        <v>7707</v>
      </c>
      <c r="M515" s="14">
        <f t="shared" si="7"/>
        <v>30.178599999999999</v>
      </c>
    </row>
    <row r="516" spans="1:13" ht="34.15">
      <c r="A516" s="13" t="s">
        <v>7708</v>
      </c>
      <c r="B516" s="13"/>
      <c r="C516" s="13" t="s">
        <v>1854</v>
      </c>
      <c r="D516" s="13" t="s">
        <v>7709</v>
      </c>
      <c r="E516" s="13"/>
      <c r="F516" s="13" t="s">
        <v>7298</v>
      </c>
      <c r="G516" s="13" t="s">
        <v>7674</v>
      </c>
      <c r="H516" s="13" t="s">
        <v>7679</v>
      </c>
      <c r="I516" s="13" t="s">
        <v>104</v>
      </c>
      <c r="J516" s="14">
        <v>25.592199999999998</v>
      </c>
      <c r="K516" s="13" t="s">
        <v>7710</v>
      </c>
      <c r="L516" s="13" t="s">
        <v>7710</v>
      </c>
      <c r="M516" s="14">
        <f t="shared" si="7"/>
        <v>25.592199999999998</v>
      </c>
    </row>
    <row r="517" spans="1:13" ht="34.15">
      <c r="A517" s="13" t="s">
        <v>7711</v>
      </c>
      <c r="B517" s="13"/>
      <c r="C517" s="13" t="s">
        <v>1854</v>
      </c>
      <c r="D517" s="13" t="s">
        <v>7712</v>
      </c>
      <c r="E517" s="13"/>
      <c r="F517" s="13" t="s">
        <v>7298</v>
      </c>
      <c r="G517" s="13" t="s">
        <v>7674</v>
      </c>
      <c r="H517" s="13" t="s">
        <v>7679</v>
      </c>
      <c r="I517" s="13" t="s">
        <v>104</v>
      </c>
      <c r="J517" s="14">
        <v>39.105699999999999</v>
      </c>
      <c r="K517" s="13" t="s">
        <v>7713</v>
      </c>
      <c r="L517" s="13" t="s">
        <v>7713</v>
      </c>
      <c r="M517" s="14">
        <f t="shared" si="7"/>
        <v>39.105699999999999</v>
      </c>
    </row>
    <row r="518" spans="1:13" ht="34.15">
      <c r="A518" s="13" t="s">
        <v>7714</v>
      </c>
      <c r="B518" s="13"/>
      <c r="C518" s="13" t="s">
        <v>1854</v>
      </c>
      <c r="D518" s="13" t="s">
        <v>7715</v>
      </c>
      <c r="E518" s="13"/>
      <c r="F518" s="13" t="s">
        <v>7298</v>
      </c>
      <c r="G518" s="13" t="s">
        <v>7674</v>
      </c>
      <c r="H518" s="13" t="s">
        <v>7679</v>
      </c>
      <c r="I518" s="13" t="s">
        <v>104</v>
      </c>
      <c r="J518" s="14">
        <v>113.8219</v>
      </c>
      <c r="K518" s="13" t="s">
        <v>7716</v>
      </c>
      <c r="L518" s="13" t="s">
        <v>7716</v>
      </c>
      <c r="M518" s="14">
        <f t="shared" si="7"/>
        <v>113.8219</v>
      </c>
    </row>
    <row r="519" spans="1:13" ht="34.15">
      <c r="A519" s="13" t="s">
        <v>7717</v>
      </c>
      <c r="B519" s="13"/>
      <c r="C519" s="13" t="s">
        <v>1854</v>
      </c>
      <c r="D519" s="13" t="s">
        <v>7718</v>
      </c>
      <c r="E519" s="13"/>
      <c r="F519" s="13" t="s">
        <v>7298</v>
      </c>
      <c r="G519" s="13" t="s">
        <v>7674</v>
      </c>
      <c r="H519" s="13" t="s">
        <v>7679</v>
      </c>
      <c r="I519" s="13" t="s">
        <v>104</v>
      </c>
      <c r="J519" s="14">
        <v>26.200600000000001</v>
      </c>
      <c r="K519" s="13" t="s">
        <v>7719</v>
      </c>
      <c r="L519" s="13" t="s">
        <v>7719</v>
      </c>
      <c r="M519" s="14">
        <f t="shared" si="7"/>
        <v>26.200600000000001</v>
      </c>
    </row>
    <row r="520" spans="1:13" ht="34.15">
      <c r="A520" s="13" t="s">
        <v>7720</v>
      </c>
      <c r="B520" s="13"/>
      <c r="C520" s="13" t="s">
        <v>1854</v>
      </c>
      <c r="D520" s="13" t="s">
        <v>7721</v>
      </c>
      <c r="E520" s="13"/>
      <c r="F520" s="13" t="s">
        <v>7298</v>
      </c>
      <c r="G520" s="13" t="s">
        <v>7674</v>
      </c>
      <c r="H520" s="13" t="s">
        <v>7679</v>
      </c>
      <c r="I520" s="13" t="s">
        <v>104</v>
      </c>
      <c r="J520" s="14">
        <v>124.6678</v>
      </c>
      <c r="K520" s="13" t="s">
        <v>7722</v>
      </c>
      <c r="L520" s="13" t="s">
        <v>7722</v>
      </c>
      <c r="M520" s="14">
        <f t="shared" si="7"/>
        <v>124.6678</v>
      </c>
    </row>
    <row r="521" spans="1:13" ht="34.15">
      <c r="A521" s="13" t="s">
        <v>7723</v>
      </c>
      <c r="B521" s="13"/>
      <c r="C521" s="13" t="s">
        <v>1854</v>
      </c>
      <c r="D521" s="13" t="s">
        <v>7724</v>
      </c>
      <c r="E521" s="13"/>
      <c r="F521" s="13" t="s">
        <v>7298</v>
      </c>
      <c r="G521" s="13" t="s">
        <v>7674</v>
      </c>
      <c r="H521" s="13" t="s">
        <v>7679</v>
      </c>
      <c r="I521" s="13" t="s">
        <v>104</v>
      </c>
      <c r="J521" s="14">
        <v>92.130099999999999</v>
      </c>
      <c r="K521" s="13" t="s">
        <v>7725</v>
      </c>
      <c r="L521" s="13" t="s">
        <v>7725</v>
      </c>
      <c r="M521" s="14">
        <f t="shared" si="7"/>
        <v>92.130099999999999</v>
      </c>
    </row>
    <row r="522" spans="1:13" ht="34.15">
      <c r="A522" s="13" t="s">
        <v>7726</v>
      </c>
      <c r="B522" s="13"/>
      <c r="C522" s="13" t="s">
        <v>1854</v>
      </c>
      <c r="D522" s="13" t="s">
        <v>7727</v>
      </c>
      <c r="E522" s="13"/>
      <c r="F522" s="13" t="s">
        <v>7298</v>
      </c>
      <c r="G522" s="13" t="s">
        <v>7674</v>
      </c>
      <c r="H522" s="13" t="s">
        <v>7679</v>
      </c>
      <c r="I522" s="13" t="s">
        <v>104</v>
      </c>
      <c r="J522" s="14">
        <v>22.702300000000001</v>
      </c>
      <c r="K522" s="13" t="s">
        <v>7728</v>
      </c>
      <c r="L522" s="13" t="s">
        <v>7728</v>
      </c>
      <c r="M522" s="14">
        <f t="shared" si="7"/>
        <v>22.702300000000001</v>
      </c>
    </row>
    <row r="523" spans="1:13" ht="45.6">
      <c r="A523" s="13" t="s">
        <v>7729</v>
      </c>
      <c r="B523" s="13"/>
      <c r="C523" s="13" t="s">
        <v>1854</v>
      </c>
      <c r="D523" s="13" t="s">
        <v>7730</v>
      </c>
      <c r="E523" s="13"/>
      <c r="F523" s="13" t="s">
        <v>7298</v>
      </c>
      <c r="G523" s="13" t="s">
        <v>7674</v>
      </c>
      <c r="H523" s="13" t="s">
        <v>7679</v>
      </c>
      <c r="I523" s="13" t="s">
        <v>104</v>
      </c>
      <c r="J523" s="14">
        <v>35.116</v>
      </c>
      <c r="K523" s="13" t="s">
        <v>7731</v>
      </c>
      <c r="L523" s="13" t="s">
        <v>7731</v>
      </c>
      <c r="M523" s="14">
        <f t="shared" si="7"/>
        <v>35.116</v>
      </c>
    </row>
    <row r="524" spans="1:13" ht="45.6">
      <c r="A524" s="13" t="s">
        <v>7732</v>
      </c>
      <c r="B524" s="13"/>
      <c r="C524" s="13" t="s">
        <v>1854</v>
      </c>
      <c r="D524" s="13" t="s">
        <v>7733</v>
      </c>
      <c r="E524" s="13"/>
      <c r="F524" s="13" t="s">
        <v>7298</v>
      </c>
      <c r="G524" s="13" t="s">
        <v>7734</v>
      </c>
      <c r="H524" s="13" t="s">
        <v>7735</v>
      </c>
      <c r="I524" s="13" t="s">
        <v>104</v>
      </c>
      <c r="J524" s="14">
        <v>47.0535</v>
      </c>
      <c r="K524" s="13" t="s">
        <v>7736</v>
      </c>
      <c r="L524" s="13" t="s">
        <v>7736</v>
      </c>
      <c r="M524" s="14">
        <f t="shared" ref="M524:M587" si="8">IF(J524="","",J524*(1+$B$8))</f>
        <v>47.0535</v>
      </c>
    </row>
    <row r="525" spans="1:13" ht="34.15">
      <c r="A525" s="13" t="s">
        <v>7737</v>
      </c>
      <c r="B525" s="13"/>
      <c r="C525" s="13" t="s">
        <v>1854</v>
      </c>
      <c r="D525" s="13" t="s">
        <v>7738</v>
      </c>
      <c r="E525" s="13"/>
      <c r="F525" s="13" t="s">
        <v>7298</v>
      </c>
      <c r="G525" s="13" t="s">
        <v>7734</v>
      </c>
      <c r="H525" s="13" t="s">
        <v>7739</v>
      </c>
      <c r="I525" s="13" t="s">
        <v>104</v>
      </c>
      <c r="J525" s="14">
        <v>140.14689999999999</v>
      </c>
      <c r="K525" s="13" t="s">
        <v>7740</v>
      </c>
      <c r="L525" s="13" t="s">
        <v>7740</v>
      </c>
      <c r="M525" s="14">
        <f t="shared" si="8"/>
        <v>140.14689999999999</v>
      </c>
    </row>
    <row r="526" spans="1:13" ht="34.15">
      <c r="A526" s="13" t="s">
        <v>7741</v>
      </c>
      <c r="B526" s="13"/>
      <c r="C526" s="13" t="s">
        <v>1854</v>
      </c>
      <c r="D526" s="13" t="s">
        <v>7742</v>
      </c>
      <c r="E526" s="13"/>
      <c r="F526" s="13" t="s">
        <v>7298</v>
      </c>
      <c r="G526" s="13" t="s">
        <v>7734</v>
      </c>
      <c r="H526" s="13" t="s">
        <v>7739</v>
      </c>
      <c r="I526" s="13" t="s">
        <v>104</v>
      </c>
      <c r="J526" s="14">
        <v>175.28200000000001</v>
      </c>
      <c r="K526" s="13" t="s">
        <v>7743</v>
      </c>
      <c r="L526" s="13" t="s">
        <v>7743</v>
      </c>
      <c r="M526" s="14">
        <f t="shared" si="8"/>
        <v>175.28200000000001</v>
      </c>
    </row>
    <row r="527" spans="1:13" ht="34.15">
      <c r="A527" s="13" t="s">
        <v>7744</v>
      </c>
      <c r="B527" s="13"/>
      <c r="C527" s="13" t="s">
        <v>1854</v>
      </c>
      <c r="D527" s="13" t="s">
        <v>7745</v>
      </c>
      <c r="E527" s="13"/>
      <c r="F527" s="13" t="s">
        <v>7298</v>
      </c>
      <c r="G527" s="13" t="s">
        <v>7734</v>
      </c>
      <c r="H527" s="13" t="s">
        <v>7739</v>
      </c>
      <c r="I527" s="13" t="s">
        <v>104</v>
      </c>
      <c r="J527" s="14">
        <v>46.336300000000001</v>
      </c>
      <c r="K527" s="13" t="s">
        <v>7746</v>
      </c>
      <c r="L527" s="13" t="s">
        <v>7746</v>
      </c>
      <c r="M527" s="14">
        <f t="shared" si="8"/>
        <v>46.336300000000001</v>
      </c>
    </row>
    <row r="528" spans="1:13" ht="34.15">
      <c r="A528" s="13" t="s">
        <v>7747</v>
      </c>
      <c r="B528" s="13"/>
      <c r="C528" s="13" t="s">
        <v>1854</v>
      </c>
      <c r="D528" s="13" t="s">
        <v>7748</v>
      </c>
      <c r="E528" s="13"/>
      <c r="F528" s="13" t="s">
        <v>7298</v>
      </c>
      <c r="G528" s="13" t="s">
        <v>7734</v>
      </c>
      <c r="H528" s="13" t="s">
        <v>7739</v>
      </c>
      <c r="I528" s="13" t="s">
        <v>104</v>
      </c>
      <c r="J528" s="14">
        <v>204.20439999999999</v>
      </c>
      <c r="K528" s="13" t="s">
        <v>7749</v>
      </c>
      <c r="L528" s="13" t="s">
        <v>7749</v>
      </c>
      <c r="M528" s="14">
        <f t="shared" si="8"/>
        <v>204.20439999999999</v>
      </c>
    </row>
    <row r="529" spans="1:13" ht="34.15">
      <c r="A529" s="13" t="s">
        <v>7750</v>
      </c>
      <c r="B529" s="13"/>
      <c r="C529" s="13" t="s">
        <v>1854</v>
      </c>
      <c r="D529" s="13" t="s">
        <v>7751</v>
      </c>
      <c r="E529" s="13"/>
      <c r="F529" s="13" t="s">
        <v>7298</v>
      </c>
      <c r="G529" s="13" t="s">
        <v>7734</v>
      </c>
      <c r="H529" s="13" t="s">
        <v>7739</v>
      </c>
      <c r="I529" s="13" t="s">
        <v>104</v>
      </c>
      <c r="J529" s="14">
        <v>52.361800000000002</v>
      </c>
      <c r="K529" s="13" t="s">
        <v>7752</v>
      </c>
      <c r="L529" s="13" t="s">
        <v>7752</v>
      </c>
      <c r="M529" s="14">
        <f t="shared" si="8"/>
        <v>52.361800000000002</v>
      </c>
    </row>
    <row r="530" spans="1:13" ht="34.15">
      <c r="A530" s="13" t="s">
        <v>7753</v>
      </c>
      <c r="B530" s="13"/>
      <c r="C530" s="13" t="s">
        <v>1854</v>
      </c>
      <c r="D530" s="13" t="s">
        <v>7754</v>
      </c>
      <c r="E530" s="13"/>
      <c r="F530" s="13" t="s">
        <v>7298</v>
      </c>
      <c r="G530" s="13" t="s">
        <v>7734</v>
      </c>
      <c r="H530" s="13" t="s">
        <v>7739</v>
      </c>
      <c r="I530" s="13" t="s">
        <v>104</v>
      </c>
      <c r="J530" s="14">
        <v>46.277799999999999</v>
      </c>
      <c r="K530" s="13" t="s">
        <v>7755</v>
      </c>
      <c r="L530" s="13" t="s">
        <v>7755</v>
      </c>
      <c r="M530" s="14">
        <f t="shared" si="8"/>
        <v>46.277799999999999</v>
      </c>
    </row>
    <row r="531" spans="1:13" ht="34.15">
      <c r="A531" s="13" t="s">
        <v>7756</v>
      </c>
      <c r="B531" s="13"/>
      <c r="C531" s="13" t="s">
        <v>1854</v>
      </c>
      <c r="D531" s="13" t="s">
        <v>7757</v>
      </c>
      <c r="E531" s="13"/>
      <c r="F531" s="13" t="s">
        <v>7298</v>
      </c>
      <c r="G531" s="13" t="s">
        <v>7734</v>
      </c>
      <c r="H531" s="13" t="s">
        <v>7739</v>
      </c>
      <c r="I531" s="13" t="s">
        <v>104</v>
      </c>
      <c r="J531" s="14">
        <v>26.200600000000001</v>
      </c>
      <c r="K531" s="13" t="s">
        <v>7758</v>
      </c>
      <c r="L531" s="13" t="s">
        <v>7758</v>
      </c>
      <c r="M531" s="14">
        <f t="shared" si="8"/>
        <v>26.200600000000001</v>
      </c>
    </row>
    <row r="532" spans="1:13" ht="34.15">
      <c r="A532" s="13" t="s">
        <v>7759</v>
      </c>
      <c r="B532" s="13"/>
      <c r="C532" s="13" t="s">
        <v>1854</v>
      </c>
      <c r="D532" s="13" t="s">
        <v>7760</v>
      </c>
      <c r="E532" s="13"/>
      <c r="F532" s="13" t="s">
        <v>7298</v>
      </c>
      <c r="G532" s="13" t="s">
        <v>7734</v>
      </c>
      <c r="H532" s="13" t="s">
        <v>7739</v>
      </c>
      <c r="I532" s="13" t="s">
        <v>104</v>
      </c>
      <c r="J532" s="14">
        <v>41.515900000000002</v>
      </c>
      <c r="K532" s="13" t="s">
        <v>7761</v>
      </c>
      <c r="L532" s="13" t="s">
        <v>7761</v>
      </c>
      <c r="M532" s="14">
        <f t="shared" si="8"/>
        <v>41.515900000000002</v>
      </c>
    </row>
    <row r="533" spans="1:13" ht="34.15">
      <c r="A533" s="13" t="s">
        <v>7762</v>
      </c>
      <c r="B533" s="13"/>
      <c r="C533" s="13" t="s">
        <v>1854</v>
      </c>
      <c r="D533" s="13" t="s">
        <v>7763</v>
      </c>
      <c r="E533" s="13"/>
      <c r="F533" s="13" t="s">
        <v>7298</v>
      </c>
      <c r="G533" s="13" t="s">
        <v>7734</v>
      </c>
      <c r="H533" s="13" t="s">
        <v>7739</v>
      </c>
      <c r="I533" s="13" t="s">
        <v>104</v>
      </c>
      <c r="J533" s="14">
        <v>222.2809</v>
      </c>
      <c r="K533" s="13" t="s">
        <v>7764</v>
      </c>
      <c r="L533" s="13" t="s">
        <v>7764</v>
      </c>
      <c r="M533" s="14">
        <f t="shared" si="8"/>
        <v>222.2809</v>
      </c>
    </row>
    <row r="534" spans="1:13" ht="34.15">
      <c r="A534" s="13" t="s">
        <v>7765</v>
      </c>
      <c r="B534" s="13"/>
      <c r="C534" s="13" t="s">
        <v>1854</v>
      </c>
      <c r="D534" s="13" t="s">
        <v>7766</v>
      </c>
      <c r="E534" s="13"/>
      <c r="F534" s="13" t="s">
        <v>7298</v>
      </c>
      <c r="G534" s="13" t="s">
        <v>7734</v>
      </c>
      <c r="H534" s="13" t="s">
        <v>7739</v>
      </c>
      <c r="I534" s="13" t="s">
        <v>104</v>
      </c>
      <c r="J534" s="14">
        <v>30.178599999999999</v>
      </c>
      <c r="K534" s="13" t="s">
        <v>7767</v>
      </c>
      <c r="L534" s="13" t="s">
        <v>7767</v>
      </c>
      <c r="M534" s="14">
        <f t="shared" si="8"/>
        <v>30.178599999999999</v>
      </c>
    </row>
    <row r="535" spans="1:13" ht="34.15">
      <c r="A535" s="13" t="s">
        <v>7768</v>
      </c>
      <c r="B535" s="13"/>
      <c r="C535" s="13" t="s">
        <v>1854</v>
      </c>
      <c r="D535" s="13" t="s">
        <v>7769</v>
      </c>
      <c r="E535" s="13"/>
      <c r="F535" s="13" t="s">
        <v>7298</v>
      </c>
      <c r="G535" s="13" t="s">
        <v>7734</v>
      </c>
      <c r="H535" s="13" t="s">
        <v>7739</v>
      </c>
      <c r="I535" s="13" t="s">
        <v>104</v>
      </c>
      <c r="J535" s="14">
        <v>25.592199999999998</v>
      </c>
      <c r="K535" s="13" t="s">
        <v>7770</v>
      </c>
      <c r="L535" s="13" t="s">
        <v>7770</v>
      </c>
      <c r="M535" s="14">
        <f t="shared" si="8"/>
        <v>25.592199999999998</v>
      </c>
    </row>
    <row r="536" spans="1:13" ht="34.15">
      <c r="A536" s="13" t="s">
        <v>7771</v>
      </c>
      <c r="B536" s="13"/>
      <c r="C536" s="13" t="s">
        <v>1854</v>
      </c>
      <c r="D536" s="13" t="s">
        <v>7772</v>
      </c>
      <c r="E536" s="13"/>
      <c r="F536" s="13" t="s">
        <v>7298</v>
      </c>
      <c r="G536" s="13" t="s">
        <v>7734</v>
      </c>
      <c r="H536" s="13" t="s">
        <v>7739</v>
      </c>
      <c r="I536" s="13" t="s">
        <v>104</v>
      </c>
      <c r="J536" s="14">
        <v>39.105699999999999</v>
      </c>
      <c r="K536" s="13" t="s">
        <v>7773</v>
      </c>
      <c r="L536" s="13" t="s">
        <v>7773</v>
      </c>
      <c r="M536" s="14">
        <f t="shared" si="8"/>
        <v>39.105699999999999</v>
      </c>
    </row>
    <row r="537" spans="1:13" ht="34.15">
      <c r="A537" s="13" t="s">
        <v>7774</v>
      </c>
      <c r="B537" s="13"/>
      <c r="C537" s="13" t="s">
        <v>1854</v>
      </c>
      <c r="D537" s="13" t="s">
        <v>7775</v>
      </c>
      <c r="E537" s="13"/>
      <c r="F537" s="13" t="s">
        <v>7298</v>
      </c>
      <c r="G537" s="13" t="s">
        <v>7734</v>
      </c>
      <c r="H537" s="13" t="s">
        <v>7739</v>
      </c>
      <c r="I537" s="13" t="s">
        <v>104</v>
      </c>
      <c r="J537" s="14">
        <v>113.8219</v>
      </c>
      <c r="K537" s="13" t="s">
        <v>7776</v>
      </c>
      <c r="L537" s="13" t="s">
        <v>7776</v>
      </c>
      <c r="M537" s="14">
        <f t="shared" si="8"/>
        <v>113.8219</v>
      </c>
    </row>
    <row r="538" spans="1:13" ht="34.15">
      <c r="A538" s="13" t="s">
        <v>7777</v>
      </c>
      <c r="B538" s="13"/>
      <c r="C538" s="13" t="s">
        <v>1854</v>
      </c>
      <c r="D538" s="13" t="s">
        <v>7778</v>
      </c>
      <c r="E538" s="13"/>
      <c r="F538" s="13" t="s">
        <v>7298</v>
      </c>
      <c r="G538" s="13" t="s">
        <v>7734</v>
      </c>
      <c r="H538" s="13" t="s">
        <v>7739</v>
      </c>
      <c r="I538" s="13" t="s">
        <v>104</v>
      </c>
      <c r="J538" s="14">
        <v>26.200600000000001</v>
      </c>
      <c r="K538" s="13" t="s">
        <v>7779</v>
      </c>
      <c r="L538" s="13" t="s">
        <v>7779</v>
      </c>
      <c r="M538" s="14">
        <f t="shared" si="8"/>
        <v>26.200600000000001</v>
      </c>
    </row>
    <row r="539" spans="1:13" ht="34.15">
      <c r="A539" s="13" t="s">
        <v>7780</v>
      </c>
      <c r="B539" s="13"/>
      <c r="C539" s="13" t="s">
        <v>1854</v>
      </c>
      <c r="D539" s="13" t="s">
        <v>7781</v>
      </c>
      <c r="E539" s="13"/>
      <c r="F539" s="13" t="s">
        <v>7298</v>
      </c>
      <c r="G539" s="13" t="s">
        <v>7734</v>
      </c>
      <c r="H539" s="13" t="s">
        <v>7739</v>
      </c>
      <c r="I539" s="13" t="s">
        <v>104</v>
      </c>
      <c r="J539" s="14">
        <v>124.6678</v>
      </c>
      <c r="K539" s="13" t="s">
        <v>7782</v>
      </c>
      <c r="L539" s="13" t="s">
        <v>7782</v>
      </c>
      <c r="M539" s="14">
        <f t="shared" si="8"/>
        <v>124.6678</v>
      </c>
    </row>
    <row r="540" spans="1:13" ht="34.15">
      <c r="A540" s="13" t="s">
        <v>7783</v>
      </c>
      <c r="B540" s="13"/>
      <c r="C540" s="13" t="s">
        <v>1854</v>
      </c>
      <c r="D540" s="13" t="s">
        <v>7784</v>
      </c>
      <c r="E540" s="13"/>
      <c r="F540" s="13" t="s">
        <v>7298</v>
      </c>
      <c r="G540" s="13" t="s">
        <v>7734</v>
      </c>
      <c r="H540" s="13" t="s">
        <v>7739</v>
      </c>
      <c r="I540" s="13" t="s">
        <v>104</v>
      </c>
      <c r="J540" s="14">
        <v>92.130099999999999</v>
      </c>
      <c r="K540" s="13" t="s">
        <v>7785</v>
      </c>
      <c r="L540" s="13" t="s">
        <v>7785</v>
      </c>
      <c r="M540" s="14">
        <f t="shared" si="8"/>
        <v>92.130099999999999</v>
      </c>
    </row>
    <row r="541" spans="1:13" ht="34.15">
      <c r="A541" s="13" t="s">
        <v>7786</v>
      </c>
      <c r="B541" s="13"/>
      <c r="C541" s="13" t="s">
        <v>1854</v>
      </c>
      <c r="D541" s="13" t="s">
        <v>7787</v>
      </c>
      <c r="E541" s="13"/>
      <c r="F541" s="13" t="s">
        <v>7298</v>
      </c>
      <c r="G541" s="13" t="s">
        <v>7734</v>
      </c>
      <c r="H541" s="13" t="s">
        <v>7739</v>
      </c>
      <c r="I541" s="13" t="s">
        <v>104</v>
      </c>
      <c r="J541" s="14">
        <v>22.702300000000001</v>
      </c>
      <c r="K541" s="13" t="s">
        <v>7788</v>
      </c>
      <c r="L541" s="13" t="s">
        <v>7788</v>
      </c>
      <c r="M541" s="14">
        <f t="shared" si="8"/>
        <v>22.702300000000001</v>
      </c>
    </row>
    <row r="542" spans="1:13" ht="45.6">
      <c r="A542" s="13" t="s">
        <v>7789</v>
      </c>
      <c r="B542" s="13"/>
      <c r="C542" s="13" t="s">
        <v>1854</v>
      </c>
      <c r="D542" s="13" t="s">
        <v>7790</v>
      </c>
      <c r="E542" s="13"/>
      <c r="F542" s="13" t="s">
        <v>7298</v>
      </c>
      <c r="G542" s="13" t="s">
        <v>7734</v>
      </c>
      <c r="H542" s="13" t="s">
        <v>7739</v>
      </c>
      <c r="I542" s="13" t="s">
        <v>104</v>
      </c>
      <c r="J542" s="14">
        <v>35.116</v>
      </c>
      <c r="K542" s="13" t="s">
        <v>7791</v>
      </c>
      <c r="L542" s="13" t="s">
        <v>7791</v>
      </c>
      <c r="M542" s="14">
        <f t="shared" si="8"/>
        <v>35.116</v>
      </c>
    </row>
    <row r="543" spans="1:13" ht="45.6">
      <c r="A543" s="13" t="s">
        <v>7792</v>
      </c>
      <c r="B543" s="13"/>
      <c r="C543" s="13" t="s">
        <v>1854</v>
      </c>
      <c r="D543" s="13" t="s">
        <v>7793</v>
      </c>
      <c r="E543" s="13"/>
      <c r="F543" s="13" t="s">
        <v>7298</v>
      </c>
      <c r="G543" s="13" t="s">
        <v>7794</v>
      </c>
      <c r="H543" s="13" t="s">
        <v>7795</v>
      </c>
      <c r="I543" s="13" t="s">
        <v>104</v>
      </c>
      <c r="J543" s="14">
        <v>47.0535</v>
      </c>
      <c r="K543" s="13" t="s">
        <v>7796</v>
      </c>
      <c r="L543" s="13" t="s">
        <v>7796</v>
      </c>
      <c r="M543" s="14">
        <f t="shared" si="8"/>
        <v>47.0535</v>
      </c>
    </row>
    <row r="544" spans="1:13" ht="34.15">
      <c r="A544" s="13" t="s">
        <v>7797</v>
      </c>
      <c r="B544" s="13"/>
      <c r="C544" s="13" t="s">
        <v>1854</v>
      </c>
      <c r="D544" s="13" t="s">
        <v>7798</v>
      </c>
      <c r="E544" s="13"/>
      <c r="F544" s="13" t="s">
        <v>7298</v>
      </c>
      <c r="G544" s="13" t="s">
        <v>7794</v>
      </c>
      <c r="H544" s="13" t="s">
        <v>7799</v>
      </c>
      <c r="I544" s="13" t="s">
        <v>104</v>
      </c>
      <c r="J544" s="14">
        <v>29.5702</v>
      </c>
      <c r="K544" s="13" t="s">
        <v>7800</v>
      </c>
      <c r="L544" s="13" t="s">
        <v>7800</v>
      </c>
      <c r="M544" s="14">
        <f t="shared" si="8"/>
        <v>29.5702</v>
      </c>
    </row>
    <row r="545" spans="1:13" ht="34.15">
      <c r="A545" s="13" t="s">
        <v>7801</v>
      </c>
      <c r="B545" s="13"/>
      <c r="C545" s="13" t="s">
        <v>1854</v>
      </c>
      <c r="D545" s="13" t="s">
        <v>7802</v>
      </c>
      <c r="E545" s="13"/>
      <c r="F545" s="13" t="s">
        <v>7298</v>
      </c>
      <c r="G545" s="13" t="s">
        <v>7794</v>
      </c>
      <c r="H545" s="13" t="s">
        <v>7799</v>
      </c>
      <c r="I545" s="13" t="s">
        <v>104</v>
      </c>
      <c r="J545" s="14">
        <v>124.6678</v>
      </c>
      <c r="K545" s="13" t="s">
        <v>7803</v>
      </c>
      <c r="L545" s="13" t="s">
        <v>7803</v>
      </c>
      <c r="M545" s="14">
        <f t="shared" si="8"/>
        <v>124.6678</v>
      </c>
    </row>
    <row r="546" spans="1:13" ht="34.15">
      <c r="A546" s="13" t="s">
        <v>7804</v>
      </c>
      <c r="B546" s="13"/>
      <c r="C546" s="13" t="s">
        <v>1854</v>
      </c>
      <c r="D546" s="13" t="s">
        <v>7805</v>
      </c>
      <c r="E546" s="13"/>
      <c r="F546" s="13" t="s">
        <v>7298</v>
      </c>
      <c r="G546" s="13" t="s">
        <v>7794</v>
      </c>
      <c r="H546" s="13" t="s">
        <v>7799</v>
      </c>
      <c r="I546" s="13" t="s">
        <v>104</v>
      </c>
      <c r="J546" s="14">
        <v>92.130099999999999</v>
      </c>
      <c r="K546" s="13" t="s">
        <v>7806</v>
      </c>
      <c r="L546" s="13" t="s">
        <v>7806</v>
      </c>
      <c r="M546" s="14">
        <f t="shared" si="8"/>
        <v>92.130099999999999</v>
      </c>
    </row>
    <row r="547" spans="1:13" ht="34.15">
      <c r="A547" s="13" t="s">
        <v>7807</v>
      </c>
      <c r="B547" s="13"/>
      <c r="C547" s="13" t="s">
        <v>1854</v>
      </c>
      <c r="D547" s="13" t="s">
        <v>5596</v>
      </c>
      <c r="E547" s="13"/>
      <c r="F547" s="13" t="s">
        <v>7298</v>
      </c>
      <c r="G547" s="13" t="s">
        <v>7794</v>
      </c>
      <c r="H547" s="13" t="s">
        <v>7799</v>
      </c>
      <c r="I547" s="13" t="s">
        <v>104</v>
      </c>
      <c r="J547" s="14">
        <v>51.393999999999998</v>
      </c>
      <c r="K547" s="13" t="s">
        <v>5597</v>
      </c>
      <c r="L547" s="13" t="s">
        <v>5597</v>
      </c>
      <c r="M547" s="14">
        <f t="shared" si="8"/>
        <v>51.393999999999998</v>
      </c>
    </row>
    <row r="548" spans="1:13" ht="45.6">
      <c r="A548" s="13" t="s">
        <v>7808</v>
      </c>
      <c r="B548" s="13"/>
      <c r="C548" s="13" t="s">
        <v>1854</v>
      </c>
      <c r="D548" s="13" t="s">
        <v>7809</v>
      </c>
      <c r="E548" s="13"/>
      <c r="F548" s="13" t="s">
        <v>7298</v>
      </c>
      <c r="G548" s="13" t="s">
        <v>7794</v>
      </c>
      <c r="H548" s="13" t="s">
        <v>7799</v>
      </c>
      <c r="I548" s="13" t="s">
        <v>104</v>
      </c>
      <c r="J548" s="14">
        <v>25.229500000000002</v>
      </c>
      <c r="K548" s="13" t="s">
        <v>7810</v>
      </c>
      <c r="L548" s="13" t="s">
        <v>7810</v>
      </c>
      <c r="M548" s="14">
        <f t="shared" si="8"/>
        <v>25.229500000000002</v>
      </c>
    </row>
    <row r="549" spans="1:13" ht="34.15">
      <c r="A549" s="13" t="s">
        <v>7811</v>
      </c>
      <c r="B549" s="13"/>
      <c r="C549" s="13" t="s">
        <v>1854</v>
      </c>
      <c r="D549" s="13" t="s">
        <v>7812</v>
      </c>
      <c r="E549" s="13"/>
      <c r="F549" s="13" t="s">
        <v>7298</v>
      </c>
      <c r="G549" s="13" t="s">
        <v>7794</v>
      </c>
      <c r="H549" s="13" t="s">
        <v>7799</v>
      </c>
      <c r="I549" s="13" t="s">
        <v>104</v>
      </c>
      <c r="J549" s="14">
        <v>46.277799999999999</v>
      </c>
      <c r="K549" s="13" t="s">
        <v>7813</v>
      </c>
      <c r="L549" s="13" t="s">
        <v>7813</v>
      </c>
      <c r="M549" s="14">
        <f t="shared" si="8"/>
        <v>46.277799999999999</v>
      </c>
    </row>
    <row r="550" spans="1:13" ht="34.15">
      <c r="A550" s="13" t="s">
        <v>7814</v>
      </c>
      <c r="B550" s="13"/>
      <c r="C550" s="13" t="s">
        <v>1854</v>
      </c>
      <c r="D550" s="13" t="s">
        <v>7815</v>
      </c>
      <c r="E550" s="13"/>
      <c r="F550" s="13" t="s">
        <v>7298</v>
      </c>
      <c r="G550" s="13" t="s">
        <v>7794</v>
      </c>
      <c r="H550" s="13" t="s">
        <v>7799</v>
      </c>
      <c r="I550" s="13" t="s">
        <v>104</v>
      </c>
      <c r="J550" s="14">
        <v>31.138000000000002</v>
      </c>
      <c r="K550" s="13" t="s">
        <v>7816</v>
      </c>
      <c r="L550" s="13" t="s">
        <v>7816</v>
      </c>
      <c r="M550" s="14">
        <f t="shared" si="8"/>
        <v>31.138000000000002</v>
      </c>
    </row>
    <row r="551" spans="1:13" ht="34.15">
      <c r="A551" s="13" t="s">
        <v>7817</v>
      </c>
      <c r="B551" s="13"/>
      <c r="C551" s="13" t="s">
        <v>1854</v>
      </c>
      <c r="D551" s="13" t="s">
        <v>7818</v>
      </c>
      <c r="E551" s="13"/>
      <c r="F551" s="13" t="s">
        <v>7298</v>
      </c>
      <c r="G551" s="13" t="s">
        <v>7794</v>
      </c>
      <c r="H551" s="13" t="s">
        <v>7799</v>
      </c>
      <c r="I551" s="13" t="s">
        <v>104</v>
      </c>
      <c r="J551" s="14">
        <v>22.702300000000001</v>
      </c>
      <c r="K551" s="13" t="s">
        <v>7819</v>
      </c>
      <c r="L551" s="13" t="s">
        <v>7819</v>
      </c>
      <c r="M551" s="14">
        <f t="shared" si="8"/>
        <v>22.702300000000001</v>
      </c>
    </row>
    <row r="552" spans="1:13" ht="34.15">
      <c r="A552" s="13" t="s">
        <v>7820</v>
      </c>
      <c r="B552" s="13"/>
      <c r="C552" s="13" t="s">
        <v>1854</v>
      </c>
      <c r="D552" s="13" t="s">
        <v>7821</v>
      </c>
      <c r="E552" s="13"/>
      <c r="F552" s="13" t="s">
        <v>7298</v>
      </c>
      <c r="G552" s="13" t="s">
        <v>7794</v>
      </c>
      <c r="H552" s="13" t="s">
        <v>7799</v>
      </c>
      <c r="I552" s="13" t="s">
        <v>104</v>
      </c>
      <c r="J552" s="14">
        <v>18.595600000000001</v>
      </c>
      <c r="K552" s="13" t="s">
        <v>7822</v>
      </c>
      <c r="L552" s="13" t="s">
        <v>7822</v>
      </c>
      <c r="M552" s="14">
        <f t="shared" si="8"/>
        <v>18.595600000000001</v>
      </c>
    </row>
    <row r="553" spans="1:13" ht="34.15">
      <c r="A553" s="13" t="s">
        <v>7823</v>
      </c>
      <c r="B553" s="13"/>
      <c r="C553" s="13" t="s">
        <v>1854</v>
      </c>
      <c r="D553" s="13" t="s">
        <v>7824</v>
      </c>
      <c r="E553" s="13"/>
      <c r="F553" s="13" t="s">
        <v>7298</v>
      </c>
      <c r="G553" s="13" t="s">
        <v>7794</v>
      </c>
      <c r="H553" s="13" t="s">
        <v>7799</v>
      </c>
      <c r="I553" s="13" t="s">
        <v>104</v>
      </c>
      <c r="J553" s="14">
        <v>31.617699999999999</v>
      </c>
      <c r="K553" s="13" t="s">
        <v>7825</v>
      </c>
      <c r="L553" s="13" t="s">
        <v>7825</v>
      </c>
      <c r="M553" s="14">
        <f t="shared" si="8"/>
        <v>31.617699999999999</v>
      </c>
    </row>
    <row r="554" spans="1:13" ht="34.15">
      <c r="A554" s="13" t="s">
        <v>7826</v>
      </c>
      <c r="B554" s="13"/>
      <c r="C554" s="13" t="s">
        <v>1854</v>
      </c>
      <c r="D554" s="13" t="s">
        <v>7827</v>
      </c>
      <c r="E554" s="13"/>
      <c r="F554" s="13" t="s">
        <v>7298</v>
      </c>
      <c r="G554" s="13" t="s">
        <v>7794</v>
      </c>
      <c r="H554" s="13" t="s">
        <v>7799</v>
      </c>
      <c r="I554" s="13" t="s">
        <v>104</v>
      </c>
      <c r="J554" s="14">
        <v>82.4893</v>
      </c>
      <c r="K554" s="13" t="s">
        <v>7828</v>
      </c>
      <c r="L554" s="13" t="s">
        <v>7828</v>
      </c>
      <c r="M554" s="14">
        <f t="shared" si="8"/>
        <v>82.4893</v>
      </c>
    </row>
    <row r="555" spans="1:13" ht="22.9">
      <c r="A555" s="13" t="s">
        <v>7829</v>
      </c>
      <c r="B555" s="13"/>
      <c r="C555" s="13" t="s">
        <v>1854</v>
      </c>
      <c r="D555" s="13" t="s">
        <v>7830</v>
      </c>
      <c r="E555" s="13"/>
      <c r="F555" s="13" t="s">
        <v>7298</v>
      </c>
      <c r="G555" s="13" t="s">
        <v>7794</v>
      </c>
      <c r="H555" s="13" t="s">
        <v>7799</v>
      </c>
      <c r="I555" s="13" t="s">
        <v>104</v>
      </c>
      <c r="J555" s="14">
        <v>9.6684999999999999</v>
      </c>
      <c r="K555" s="13" t="s">
        <v>7831</v>
      </c>
      <c r="L555" s="13" t="s">
        <v>7831</v>
      </c>
      <c r="M555" s="14">
        <f t="shared" si="8"/>
        <v>9.6684999999999999</v>
      </c>
    </row>
    <row r="556" spans="1:13" ht="45.6">
      <c r="A556" s="13" t="s">
        <v>7832</v>
      </c>
      <c r="B556" s="13"/>
      <c r="C556" s="13" t="s">
        <v>1854</v>
      </c>
      <c r="D556" s="13" t="s">
        <v>7833</v>
      </c>
      <c r="E556" s="13"/>
      <c r="F556" s="13" t="s">
        <v>7298</v>
      </c>
      <c r="G556" s="13" t="s">
        <v>5669</v>
      </c>
      <c r="H556" s="13" t="s">
        <v>7834</v>
      </c>
      <c r="I556" s="13" t="s">
        <v>104</v>
      </c>
      <c r="J556" s="14">
        <v>47.0535</v>
      </c>
      <c r="K556" s="13" t="s">
        <v>7835</v>
      </c>
      <c r="L556" s="13" t="s">
        <v>7835</v>
      </c>
      <c r="M556" s="14">
        <f t="shared" si="8"/>
        <v>47.0535</v>
      </c>
    </row>
    <row r="557" spans="1:13" ht="34.15">
      <c r="A557" s="13" t="s">
        <v>7836</v>
      </c>
      <c r="B557" s="13"/>
      <c r="C557" s="13" t="s">
        <v>1854</v>
      </c>
      <c r="D557" s="13" t="s">
        <v>7837</v>
      </c>
      <c r="E557" s="13"/>
      <c r="F557" s="13" t="s">
        <v>7298</v>
      </c>
      <c r="G557" s="13" t="s">
        <v>5669</v>
      </c>
      <c r="H557" s="13" t="s">
        <v>7838</v>
      </c>
      <c r="I557" s="13" t="s">
        <v>104</v>
      </c>
      <c r="J557" s="14">
        <v>124.6678</v>
      </c>
      <c r="K557" s="13" t="s">
        <v>7839</v>
      </c>
      <c r="L557" s="13" t="s">
        <v>7839</v>
      </c>
      <c r="M557" s="14">
        <f t="shared" si="8"/>
        <v>124.6678</v>
      </c>
    </row>
    <row r="558" spans="1:13" ht="22.9">
      <c r="A558" s="13" t="s">
        <v>7840</v>
      </c>
      <c r="B558" s="13"/>
      <c r="C558" s="13" t="s">
        <v>1854</v>
      </c>
      <c r="D558" s="13" t="s">
        <v>7841</v>
      </c>
      <c r="E558" s="13"/>
      <c r="F558" s="13" t="s">
        <v>7298</v>
      </c>
      <c r="G558" s="13" t="s">
        <v>5669</v>
      </c>
      <c r="H558" s="13" t="s">
        <v>7838</v>
      </c>
      <c r="I558" s="13" t="s">
        <v>104</v>
      </c>
      <c r="J558" s="14">
        <v>41.5991</v>
      </c>
      <c r="K558" s="13" t="s">
        <v>7842</v>
      </c>
      <c r="L558" s="13" t="s">
        <v>7842</v>
      </c>
      <c r="M558" s="14">
        <f t="shared" si="8"/>
        <v>41.5991</v>
      </c>
    </row>
    <row r="559" spans="1:13" ht="45.6">
      <c r="A559" s="13" t="s">
        <v>7843</v>
      </c>
      <c r="B559" s="13"/>
      <c r="C559" s="13" t="s">
        <v>1854</v>
      </c>
      <c r="D559" s="13" t="s">
        <v>7844</v>
      </c>
      <c r="E559" s="13"/>
      <c r="F559" s="13" t="s">
        <v>7298</v>
      </c>
      <c r="G559" s="13" t="s">
        <v>5669</v>
      </c>
      <c r="H559" s="13" t="s">
        <v>7838</v>
      </c>
      <c r="I559" s="13" t="s">
        <v>104</v>
      </c>
      <c r="J559" s="14">
        <v>57.182200000000002</v>
      </c>
      <c r="K559" s="13" t="s">
        <v>7845</v>
      </c>
      <c r="L559" s="13" t="s">
        <v>7845</v>
      </c>
      <c r="M559" s="14">
        <f t="shared" si="8"/>
        <v>57.182200000000002</v>
      </c>
    </row>
    <row r="560" spans="1:13" ht="45.6">
      <c r="A560" s="13" t="s">
        <v>7846</v>
      </c>
      <c r="B560" s="13"/>
      <c r="C560" s="13" t="s">
        <v>1854</v>
      </c>
      <c r="D560" s="13" t="s">
        <v>7847</v>
      </c>
      <c r="E560" s="13"/>
      <c r="F560" s="13" t="s">
        <v>7298</v>
      </c>
      <c r="G560" s="13" t="s">
        <v>5669</v>
      </c>
      <c r="H560" s="13" t="s">
        <v>7838</v>
      </c>
      <c r="I560" s="13" t="s">
        <v>104</v>
      </c>
      <c r="J560" s="14">
        <v>36.789099999999998</v>
      </c>
      <c r="K560" s="13" t="s">
        <v>7848</v>
      </c>
      <c r="L560" s="13" t="s">
        <v>7848</v>
      </c>
      <c r="M560" s="14">
        <f t="shared" si="8"/>
        <v>36.789099999999998</v>
      </c>
    </row>
    <row r="561" spans="1:13" ht="34.15">
      <c r="A561" s="13" t="s">
        <v>7849</v>
      </c>
      <c r="B561" s="13"/>
      <c r="C561" s="13" t="s">
        <v>1854</v>
      </c>
      <c r="D561" s="13" t="s">
        <v>7850</v>
      </c>
      <c r="E561" s="13"/>
      <c r="F561" s="13" t="s">
        <v>7298</v>
      </c>
      <c r="G561" s="13" t="s">
        <v>5669</v>
      </c>
      <c r="H561" s="13" t="s">
        <v>7838</v>
      </c>
      <c r="I561" s="13" t="s">
        <v>104</v>
      </c>
      <c r="J561" s="14">
        <v>148.53579999999999</v>
      </c>
      <c r="K561" s="13" t="s">
        <v>7851</v>
      </c>
      <c r="L561" s="13" t="s">
        <v>7851</v>
      </c>
      <c r="M561" s="14">
        <f t="shared" si="8"/>
        <v>148.53579999999999</v>
      </c>
    </row>
    <row r="562" spans="1:13" ht="34.15">
      <c r="A562" s="13" t="s">
        <v>7852</v>
      </c>
      <c r="B562" s="13"/>
      <c r="C562" s="13" t="s">
        <v>1854</v>
      </c>
      <c r="D562" s="13" t="s">
        <v>7853</v>
      </c>
      <c r="E562" s="13"/>
      <c r="F562" s="13" t="s">
        <v>7298</v>
      </c>
      <c r="G562" s="13" t="s">
        <v>5669</v>
      </c>
      <c r="H562" s="13" t="s">
        <v>7838</v>
      </c>
      <c r="I562" s="13" t="s">
        <v>104</v>
      </c>
      <c r="J562" s="14">
        <v>177.2944</v>
      </c>
      <c r="K562" s="13" t="s">
        <v>7854</v>
      </c>
      <c r="L562" s="13" t="s">
        <v>7854</v>
      </c>
      <c r="M562" s="14">
        <f t="shared" si="8"/>
        <v>177.2944</v>
      </c>
    </row>
    <row r="563" spans="1:13" ht="45.6">
      <c r="A563" s="13" t="s">
        <v>7855</v>
      </c>
      <c r="B563" s="13"/>
      <c r="C563" s="13" t="s">
        <v>1854</v>
      </c>
      <c r="D563" s="13" t="s">
        <v>7856</v>
      </c>
      <c r="E563" s="13"/>
      <c r="F563" s="13" t="s">
        <v>7298</v>
      </c>
      <c r="G563" s="13" t="s">
        <v>7857</v>
      </c>
      <c r="H563" s="13" t="s">
        <v>7858</v>
      </c>
      <c r="I563" s="13" t="s">
        <v>104</v>
      </c>
      <c r="J563" s="14">
        <v>47.0535</v>
      </c>
      <c r="K563" s="13" t="s">
        <v>7859</v>
      </c>
      <c r="L563" s="13" t="s">
        <v>7859</v>
      </c>
      <c r="M563" s="14">
        <f t="shared" si="8"/>
        <v>47.0535</v>
      </c>
    </row>
    <row r="564" spans="1:13" ht="34.15">
      <c r="A564" s="13" t="s">
        <v>7860</v>
      </c>
      <c r="B564" s="13"/>
      <c r="C564" s="13" t="s">
        <v>1854</v>
      </c>
      <c r="D564" s="13" t="s">
        <v>7861</v>
      </c>
      <c r="E564" s="13"/>
      <c r="F564" s="13" t="s">
        <v>7298</v>
      </c>
      <c r="G564" s="13" t="s">
        <v>7857</v>
      </c>
      <c r="H564" s="13" t="s">
        <v>7862</v>
      </c>
      <c r="I564" s="13" t="s">
        <v>104</v>
      </c>
      <c r="J564" s="14">
        <v>124.6678</v>
      </c>
      <c r="K564" s="13" t="s">
        <v>7863</v>
      </c>
      <c r="L564" s="13" t="s">
        <v>7863</v>
      </c>
      <c r="M564" s="14">
        <f t="shared" si="8"/>
        <v>124.6678</v>
      </c>
    </row>
    <row r="565" spans="1:13" ht="57">
      <c r="A565" s="13" t="s">
        <v>7864</v>
      </c>
      <c r="B565" s="13"/>
      <c r="C565" s="13" t="s">
        <v>1854</v>
      </c>
      <c r="D565" s="13" t="s">
        <v>7865</v>
      </c>
      <c r="E565" s="13"/>
      <c r="F565" s="13" t="s">
        <v>7298</v>
      </c>
      <c r="G565" s="13" t="s">
        <v>7857</v>
      </c>
      <c r="H565" s="13" t="s">
        <v>7862</v>
      </c>
      <c r="I565" s="13" t="s">
        <v>104</v>
      </c>
      <c r="J565" s="14">
        <v>300.36669999999998</v>
      </c>
      <c r="K565" s="13" t="s">
        <v>7866</v>
      </c>
      <c r="L565" s="13" t="s">
        <v>7866</v>
      </c>
      <c r="M565" s="14">
        <f t="shared" si="8"/>
        <v>300.36669999999998</v>
      </c>
    </row>
    <row r="566" spans="1:13" ht="45.6">
      <c r="A566" s="13" t="s">
        <v>7867</v>
      </c>
      <c r="B566" s="13"/>
      <c r="C566" s="13" t="s">
        <v>1854</v>
      </c>
      <c r="D566" s="13" t="s">
        <v>7868</v>
      </c>
      <c r="E566" s="13"/>
      <c r="F566" s="13" t="s">
        <v>7298</v>
      </c>
      <c r="G566" s="13" t="s">
        <v>7857</v>
      </c>
      <c r="H566" s="13" t="s">
        <v>7862</v>
      </c>
      <c r="I566" s="13" t="s">
        <v>104</v>
      </c>
      <c r="J566" s="14">
        <v>140.14689999999999</v>
      </c>
      <c r="K566" s="13" t="s">
        <v>7869</v>
      </c>
      <c r="L566" s="13" t="s">
        <v>7869</v>
      </c>
      <c r="M566" s="14">
        <f t="shared" si="8"/>
        <v>140.14689999999999</v>
      </c>
    </row>
    <row r="567" spans="1:13" ht="34.15">
      <c r="A567" s="13" t="s">
        <v>7870</v>
      </c>
      <c r="B567" s="13"/>
      <c r="C567" s="13" t="s">
        <v>1854</v>
      </c>
      <c r="D567" s="13" t="s">
        <v>7871</v>
      </c>
      <c r="E567" s="13"/>
      <c r="F567" s="13" t="s">
        <v>7298</v>
      </c>
      <c r="G567" s="13" t="s">
        <v>7857</v>
      </c>
      <c r="H567" s="13" t="s">
        <v>7862</v>
      </c>
      <c r="I567" s="13" t="s">
        <v>104</v>
      </c>
      <c r="J567" s="14">
        <v>82.4893</v>
      </c>
      <c r="K567" s="13" t="s">
        <v>7872</v>
      </c>
      <c r="L567" s="13" t="s">
        <v>7872</v>
      </c>
      <c r="M567" s="14">
        <f t="shared" si="8"/>
        <v>82.4893</v>
      </c>
    </row>
    <row r="568" spans="1:13" ht="45.6">
      <c r="A568" s="13" t="s">
        <v>7873</v>
      </c>
      <c r="B568" s="13"/>
      <c r="C568" s="13" t="s">
        <v>1854</v>
      </c>
      <c r="D568" s="13" t="s">
        <v>7874</v>
      </c>
      <c r="E568" s="13"/>
      <c r="F568" s="13" t="s">
        <v>7298</v>
      </c>
      <c r="G568" s="13" t="s">
        <v>7857</v>
      </c>
      <c r="H568" s="13" t="s">
        <v>7862</v>
      </c>
      <c r="I568" s="13" t="s">
        <v>104</v>
      </c>
      <c r="J568" s="14">
        <v>29.5702</v>
      </c>
      <c r="K568" s="13" t="s">
        <v>7875</v>
      </c>
      <c r="L568" s="13" t="s">
        <v>7875</v>
      </c>
      <c r="M568" s="14">
        <f t="shared" si="8"/>
        <v>29.5702</v>
      </c>
    </row>
    <row r="569" spans="1:13" ht="34.15">
      <c r="A569" s="13" t="s">
        <v>7876</v>
      </c>
      <c r="B569" s="13"/>
      <c r="C569" s="13" t="s">
        <v>1854</v>
      </c>
      <c r="D569" s="13" t="s">
        <v>7877</v>
      </c>
      <c r="E569" s="13"/>
      <c r="F569" s="13" t="s">
        <v>7298</v>
      </c>
      <c r="G569" s="13" t="s">
        <v>7857</v>
      </c>
      <c r="H569" s="13" t="s">
        <v>7862</v>
      </c>
      <c r="I569" s="13" t="s">
        <v>104</v>
      </c>
      <c r="J569" s="14">
        <v>63.745899999999999</v>
      </c>
      <c r="K569" s="13" t="s">
        <v>7878</v>
      </c>
      <c r="L569" s="13" t="s">
        <v>7878</v>
      </c>
      <c r="M569" s="14">
        <f t="shared" si="8"/>
        <v>63.745899999999999</v>
      </c>
    </row>
    <row r="570" spans="1:13" ht="34.15">
      <c r="A570" s="13" t="s">
        <v>7879</v>
      </c>
      <c r="B570" s="13"/>
      <c r="C570" s="13" t="s">
        <v>1854</v>
      </c>
      <c r="D570" s="13" t="s">
        <v>7880</v>
      </c>
      <c r="E570" s="13"/>
      <c r="F570" s="13" t="s">
        <v>7298</v>
      </c>
      <c r="G570" s="13" t="s">
        <v>7857</v>
      </c>
      <c r="H570" s="13" t="s">
        <v>7862</v>
      </c>
      <c r="I570" s="13" t="s">
        <v>104</v>
      </c>
      <c r="J570" s="14">
        <v>22.702300000000001</v>
      </c>
      <c r="K570" s="13" t="s">
        <v>7881</v>
      </c>
      <c r="L570" s="13" t="s">
        <v>7881</v>
      </c>
      <c r="M570" s="14">
        <f t="shared" si="8"/>
        <v>22.702300000000001</v>
      </c>
    </row>
    <row r="571" spans="1:13" ht="45.6">
      <c r="A571" s="13" t="s">
        <v>7882</v>
      </c>
      <c r="B571" s="13"/>
      <c r="C571" s="13" t="s">
        <v>1854</v>
      </c>
      <c r="D571" s="13" t="s">
        <v>7883</v>
      </c>
      <c r="E571" s="13"/>
      <c r="F571" s="13" t="s">
        <v>7298</v>
      </c>
      <c r="G571" s="13" t="s">
        <v>7857</v>
      </c>
      <c r="H571" s="13" t="s">
        <v>7862</v>
      </c>
      <c r="I571" s="13" t="s">
        <v>104</v>
      </c>
      <c r="J571" s="14">
        <v>204.20439999999999</v>
      </c>
      <c r="K571" s="13" t="s">
        <v>7884</v>
      </c>
      <c r="L571" s="13" t="s">
        <v>7884</v>
      </c>
      <c r="M571" s="14">
        <f t="shared" si="8"/>
        <v>204.20439999999999</v>
      </c>
    </row>
    <row r="572" spans="1:13" ht="34.15">
      <c r="A572" s="13" t="s">
        <v>7885</v>
      </c>
      <c r="B572" s="13"/>
      <c r="C572" s="13" t="s">
        <v>1854</v>
      </c>
      <c r="D572" s="13" t="s">
        <v>7886</v>
      </c>
      <c r="E572" s="13"/>
      <c r="F572" s="13" t="s">
        <v>7298</v>
      </c>
      <c r="G572" s="13" t="s">
        <v>7857</v>
      </c>
      <c r="H572" s="13" t="s">
        <v>7862</v>
      </c>
      <c r="I572" s="13" t="s">
        <v>104</v>
      </c>
      <c r="J572" s="14">
        <v>123.4627</v>
      </c>
      <c r="K572" s="13" t="s">
        <v>7887</v>
      </c>
      <c r="L572" s="13" t="s">
        <v>7887</v>
      </c>
      <c r="M572" s="14">
        <f t="shared" si="8"/>
        <v>123.4627</v>
      </c>
    </row>
    <row r="573" spans="1:13" ht="34.15">
      <c r="A573" s="13" t="s">
        <v>7888</v>
      </c>
      <c r="B573" s="13"/>
      <c r="C573" s="13" t="s">
        <v>1854</v>
      </c>
      <c r="D573" s="13" t="s">
        <v>7889</v>
      </c>
      <c r="E573" s="13"/>
      <c r="F573" s="13" t="s">
        <v>7298</v>
      </c>
      <c r="G573" s="13" t="s">
        <v>7857</v>
      </c>
      <c r="H573" s="13" t="s">
        <v>7862</v>
      </c>
      <c r="I573" s="13" t="s">
        <v>104</v>
      </c>
      <c r="J573" s="14">
        <v>65.617900000000006</v>
      </c>
      <c r="K573" s="13" t="s">
        <v>7890</v>
      </c>
      <c r="L573" s="13" t="s">
        <v>7890</v>
      </c>
      <c r="M573" s="14">
        <f t="shared" si="8"/>
        <v>65.617900000000006</v>
      </c>
    </row>
    <row r="574" spans="1:13" ht="45.6">
      <c r="A574" s="13" t="s">
        <v>7891</v>
      </c>
      <c r="B574" s="13"/>
      <c r="C574" s="13" t="s">
        <v>1854</v>
      </c>
      <c r="D574" s="13" t="s">
        <v>7892</v>
      </c>
      <c r="E574" s="13"/>
      <c r="F574" s="13" t="s">
        <v>7298</v>
      </c>
      <c r="G574" s="13" t="s">
        <v>7857</v>
      </c>
      <c r="H574" s="13" t="s">
        <v>7862</v>
      </c>
      <c r="I574" s="13" t="s">
        <v>104</v>
      </c>
      <c r="J574" s="14">
        <v>17.589400000000001</v>
      </c>
      <c r="K574" s="13" t="s">
        <v>7893</v>
      </c>
      <c r="L574" s="13" t="s">
        <v>7893</v>
      </c>
      <c r="M574" s="14">
        <f t="shared" si="8"/>
        <v>17.589400000000001</v>
      </c>
    </row>
    <row r="575" spans="1:13" ht="45.6">
      <c r="A575" s="13" t="s">
        <v>7894</v>
      </c>
      <c r="B575" s="13"/>
      <c r="C575" s="13" t="s">
        <v>1854</v>
      </c>
      <c r="D575" s="13" t="s">
        <v>7895</v>
      </c>
      <c r="E575" s="13"/>
      <c r="F575" s="13" t="s">
        <v>7298</v>
      </c>
      <c r="G575" s="13" t="s">
        <v>7857</v>
      </c>
      <c r="H575" s="13" t="s">
        <v>7862</v>
      </c>
      <c r="I575" s="13" t="s">
        <v>104</v>
      </c>
      <c r="J575" s="14">
        <v>24.270099999999999</v>
      </c>
      <c r="K575" s="13" t="s">
        <v>7896</v>
      </c>
      <c r="L575" s="13" t="s">
        <v>7896</v>
      </c>
      <c r="M575" s="14">
        <f t="shared" si="8"/>
        <v>24.270099999999999</v>
      </c>
    </row>
    <row r="576" spans="1:13" ht="34.15">
      <c r="A576" s="13" t="s">
        <v>7897</v>
      </c>
      <c r="B576" s="13"/>
      <c r="C576" s="13" t="s">
        <v>1854</v>
      </c>
      <c r="D576" s="13" t="s">
        <v>7898</v>
      </c>
      <c r="E576" s="13"/>
      <c r="F576" s="13" t="s">
        <v>7298</v>
      </c>
      <c r="G576" s="13" t="s">
        <v>7857</v>
      </c>
      <c r="H576" s="13" t="s">
        <v>7862</v>
      </c>
      <c r="I576" s="13" t="s">
        <v>104</v>
      </c>
      <c r="J576" s="14">
        <v>100.5658</v>
      </c>
      <c r="K576" s="13" t="s">
        <v>7899</v>
      </c>
      <c r="L576" s="13" t="s">
        <v>7899</v>
      </c>
      <c r="M576" s="14">
        <f t="shared" si="8"/>
        <v>100.5658</v>
      </c>
    </row>
    <row r="577" spans="1:13" ht="45.6">
      <c r="A577" s="13" t="s">
        <v>7900</v>
      </c>
      <c r="B577" s="13"/>
      <c r="C577" s="13" t="s">
        <v>1854</v>
      </c>
      <c r="D577" s="13" t="s">
        <v>7901</v>
      </c>
      <c r="E577" s="13"/>
      <c r="F577" s="13" t="s">
        <v>7298</v>
      </c>
      <c r="G577" s="13" t="s">
        <v>7857</v>
      </c>
      <c r="H577" s="13" t="s">
        <v>7862</v>
      </c>
      <c r="I577" s="13" t="s">
        <v>104</v>
      </c>
      <c r="J577" s="14">
        <v>33.665199999999999</v>
      </c>
      <c r="K577" s="13" t="s">
        <v>7902</v>
      </c>
      <c r="L577" s="13" t="s">
        <v>7902</v>
      </c>
      <c r="M577" s="14">
        <f t="shared" si="8"/>
        <v>33.665199999999999</v>
      </c>
    </row>
    <row r="578" spans="1:13" ht="45.6">
      <c r="A578" s="13" t="s">
        <v>7903</v>
      </c>
      <c r="B578" s="13"/>
      <c r="C578" s="13" t="s">
        <v>1854</v>
      </c>
      <c r="D578" s="13" t="s">
        <v>7904</v>
      </c>
      <c r="E578" s="13"/>
      <c r="F578" s="13" t="s">
        <v>7298</v>
      </c>
      <c r="G578" s="13" t="s">
        <v>7857</v>
      </c>
      <c r="H578" s="13" t="s">
        <v>7862</v>
      </c>
      <c r="I578" s="13" t="s">
        <v>104</v>
      </c>
      <c r="J578" s="14">
        <v>175.28200000000001</v>
      </c>
      <c r="K578" s="13" t="s">
        <v>7905</v>
      </c>
      <c r="L578" s="13" t="s">
        <v>7905</v>
      </c>
      <c r="M578" s="14">
        <f t="shared" si="8"/>
        <v>175.28200000000001</v>
      </c>
    </row>
    <row r="579" spans="1:13" ht="34.15">
      <c r="A579" s="13" t="s">
        <v>7906</v>
      </c>
      <c r="B579" s="13"/>
      <c r="C579" s="13" t="s">
        <v>1854</v>
      </c>
      <c r="D579" s="13" t="s">
        <v>7907</v>
      </c>
      <c r="E579" s="13"/>
      <c r="F579" s="13" t="s">
        <v>7298</v>
      </c>
      <c r="G579" s="13" t="s">
        <v>7857</v>
      </c>
      <c r="H579" s="13" t="s">
        <v>7862</v>
      </c>
      <c r="I579" s="13" t="s">
        <v>104</v>
      </c>
      <c r="J579" s="14">
        <v>37.8538</v>
      </c>
      <c r="K579" s="13" t="s">
        <v>7908</v>
      </c>
      <c r="L579" s="13" t="s">
        <v>7908</v>
      </c>
      <c r="M579" s="14">
        <f t="shared" si="8"/>
        <v>37.8538</v>
      </c>
    </row>
    <row r="580" spans="1:13" ht="57">
      <c r="A580" s="13" t="s">
        <v>7909</v>
      </c>
      <c r="B580" s="13"/>
      <c r="C580" s="13" t="s">
        <v>1854</v>
      </c>
      <c r="D580" s="13" t="s">
        <v>7910</v>
      </c>
      <c r="E580" s="13"/>
      <c r="F580" s="13" t="s">
        <v>7298</v>
      </c>
      <c r="G580" s="13" t="s">
        <v>7857</v>
      </c>
      <c r="H580" s="13" t="s">
        <v>7862</v>
      </c>
      <c r="I580" s="13" t="s">
        <v>104</v>
      </c>
      <c r="J580" s="14">
        <v>100.5658</v>
      </c>
      <c r="K580" s="13" t="s">
        <v>7911</v>
      </c>
      <c r="L580" s="13" t="s">
        <v>7911</v>
      </c>
      <c r="M580" s="14">
        <f t="shared" si="8"/>
        <v>100.5658</v>
      </c>
    </row>
    <row r="581" spans="1:13" ht="34.15">
      <c r="A581" s="13" t="s">
        <v>7912</v>
      </c>
      <c r="B581" s="13"/>
      <c r="C581" s="13" t="s">
        <v>1854</v>
      </c>
      <c r="D581" s="13" t="s">
        <v>7913</v>
      </c>
      <c r="E581" s="13"/>
      <c r="F581" s="13" t="s">
        <v>7298</v>
      </c>
      <c r="G581" s="13" t="s">
        <v>7857</v>
      </c>
      <c r="H581" s="13" t="s">
        <v>7862</v>
      </c>
      <c r="I581" s="13" t="s">
        <v>104</v>
      </c>
      <c r="J581" s="14">
        <v>31.8751</v>
      </c>
      <c r="K581" s="13" t="s">
        <v>7914</v>
      </c>
      <c r="L581" s="13" t="s">
        <v>7914</v>
      </c>
      <c r="M581" s="14">
        <f t="shared" si="8"/>
        <v>31.8751</v>
      </c>
    </row>
    <row r="582" spans="1:13" ht="34.15">
      <c r="A582" s="13" t="s">
        <v>7915</v>
      </c>
      <c r="B582" s="13"/>
      <c r="C582" s="13" t="s">
        <v>1854</v>
      </c>
      <c r="D582" s="13" t="s">
        <v>7916</v>
      </c>
      <c r="E582" s="13"/>
      <c r="F582" s="13" t="s">
        <v>7298</v>
      </c>
      <c r="G582" s="13" t="s">
        <v>7857</v>
      </c>
      <c r="H582" s="13" t="s">
        <v>7862</v>
      </c>
      <c r="I582" s="13" t="s">
        <v>104</v>
      </c>
      <c r="J582" s="14">
        <v>33.3142</v>
      </c>
      <c r="K582" s="13" t="s">
        <v>7917</v>
      </c>
      <c r="L582" s="13" t="s">
        <v>7917</v>
      </c>
      <c r="M582" s="14">
        <f t="shared" si="8"/>
        <v>33.3142</v>
      </c>
    </row>
    <row r="583" spans="1:13" ht="45.6">
      <c r="A583" s="13" t="s">
        <v>7918</v>
      </c>
      <c r="B583" s="13"/>
      <c r="C583" s="13" t="s">
        <v>1854</v>
      </c>
      <c r="D583" s="13" t="s">
        <v>7919</v>
      </c>
      <c r="E583" s="13"/>
      <c r="F583" s="13" t="s">
        <v>7298</v>
      </c>
      <c r="G583" s="13" t="s">
        <v>5697</v>
      </c>
      <c r="H583" s="13" t="s">
        <v>7920</v>
      </c>
      <c r="I583" s="13" t="s">
        <v>104</v>
      </c>
      <c r="J583" s="14">
        <v>47.0535</v>
      </c>
      <c r="K583" s="13" t="s">
        <v>7921</v>
      </c>
      <c r="L583" s="13" t="s">
        <v>7921</v>
      </c>
      <c r="M583" s="14">
        <f t="shared" si="8"/>
        <v>47.0535</v>
      </c>
    </row>
    <row r="584" spans="1:13" ht="57">
      <c r="A584" s="13" t="s">
        <v>7922</v>
      </c>
      <c r="B584" s="13"/>
      <c r="C584" s="13" t="s">
        <v>1854</v>
      </c>
      <c r="D584" s="13" t="s">
        <v>7923</v>
      </c>
      <c r="E584" s="13"/>
      <c r="F584" s="13" t="s">
        <v>7298</v>
      </c>
      <c r="G584" s="13" t="s">
        <v>5697</v>
      </c>
      <c r="H584" s="13" t="s">
        <v>7924</v>
      </c>
      <c r="I584" s="13" t="s">
        <v>104</v>
      </c>
      <c r="J584" s="14">
        <v>26.200600000000001</v>
      </c>
      <c r="K584" s="13" t="s">
        <v>7925</v>
      </c>
      <c r="L584" s="13" t="s">
        <v>7926</v>
      </c>
      <c r="M584" s="14">
        <f t="shared" si="8"/>
        <v>26.200600000000001</v>
      </c>
    </row>
    <row r="585" spans="1:13" ht="34.15">
      <c r="A585" s="13" t="s">
        <v>7927</v>
      </c>
      <c r="B585" s="13"/>
      <c r="C585" s="13" t="s">
        <v>1854</v>
      </c>
      <c r="D585" s="13" t="s">
        <v>7928</v>
      </c>
      <c r="E585" s="13"/>
      <c r="F585" s="13" t="s">
        <v>7298</v>
      </c>
      <c r="G585" s="13" t="s">
        <v>5697</v>
      </c>
      <c r="H585" s="13" t="s">
        <v>7924</v>
      </c>
      <c r="I585" s="13" t="s">
        <v>104</v>
      </c>
      <c r="J585" s="14">
        <v>46.336300000000001</v>
      </c>
      <c r="K585" s="13" t="s">
        <v>7929</v>
      </c>
      <c r="L585" s="13" t="s">
        <v>7929</v>
      </c>
      <c r="M585" s="14">
        <f t="shared" si="8"/>
        <v>46.336300000000001</v>
      </c>
    </row>
    <row r="586" spans="1:13" ht="34.15">
      <c r="A586" s="13" t="s">
        <v>7930</v>
      </c>
      <c r="B586" s="13"/>
      <c r="C586" s="13" t="s">
        <v>1854</v>
      </c>
      <c r="D586" s="13" t="s">
        <v>7931</v>
      </c>
      <c r="E586" s="13"/>
      <c r="F586" s="13" t="s">
        <v>7298</v>
      </c>
      <c r="G586" s="13" t="s">
        <v>5697</v>
      </c>
      <c r="H586" s="13" t="s">
        <v>7924</v>
      </c>
      <c r="I586" s="13" t="s">
        <v>104</v>
      </c>
      <c r="J586" s="14">
        <v>29.5702</v>
      </c>
      <c r="K586" s="13" t="s">
        <v>7932</v>
      </c>
      <c r="L586" s="13" t="s">
        <v>7932</v>
      </c>
      <c r="M586" s="14">
        <f t="shared" si="8"/>
        <v>29.5702</v>
      </c>
    </row>
    <row r="587" spans="1:13" ht="45.6">
      <c r="A587" s="13" t="s">
        <v>7933</v>
      </c>
      <c r="B587" s="13"/>
      <c r="C587" s="13" t="s">
        <v>1854</v>
      </c>
      <c r="D587" s="13" t="s">
        <v>7934</v>
      </c>
      <c r="E587" s="13"/>
      <c r="F587" s="13" t="s">
        <v>7298</v>
      </c>
      <c r="G587" s="13" t="s">
        <v>5697</v>
      </c>
      <c r="H587" s="13" t="s">
        <v>7924</v>
      </c>
      <c r="I587" s="13" t="s">
        <v>104</v>
      </c>
      <c r="J587" s="14">
        <v>82.4893</v>
      </c>
      <c r="K587" s="13" t="s">
        <v>7935</v>
      </c>
      <c r="L587" s="13" t="s">
        <v>7935</v>
      </c>
      <c r="M587" s="14">
        <f t="shared" si="8"/>
        <v>82.4893</v>
      </c>
    </row>
    <row r="588" spans="1:13" ht="34.15">
      <c r="A588" s="13" t="s">
        <v>7936</v>
      </c>
      <c r="B588" s="13"/>
      <c r="C588" s="13" t="s">
        <v>1854</v>
      </c>
      <c r="D588" s="13" t="s">
        <v>7937</v>
      </c>
      <c r="E588" s="13"/>
      <c r="F588" s="13" t="s">
        <v>7298</v>
      </c>
      <c r="G588" s="13" t="s">
        <v>5697</v>
      </c>
      <c r="H588" s="13" t="s">
        <v>7924</v>
      </c>
      <c r="I588" s="13" t="s">
        <v>104</v>
      </c>
      <c r="J588" s="14">
        <v>74.615200000000002</v>
      </c>
      <c r="K588" s="13" t="s">
        <v>7938</v>
      </c>
      <c r="L588" s="13" t="s">
        <v>7938</v>
      </c>
      <c r="M588" s="14">
        <f t="shared" ref="M588:M651" si="9">IF(J588="","",J588*(1+$B$8))</f>
        <v>74.615200000000002</v>
      </c>
    </row>
    <row r="589" spans="1:13" ht="34.15">
      <c r="A589" s="13" t="s">
        <v>7939</v>
      </c>
      <c r="B589" s="13"/>
      <c r="C589" s="13" t="s">
        <v>1854</v>
      </c>
      <c r="D589" s="13" t="s">
        <v>7940</v>
      </c>
      <c r="E589" s="13"/>
      <c r="F589" s="13" t="s">
        <v>7298</v>
      </c>
      <c r="G589" s="13" t="s">
        <v>5697</v>
      </c>
      <c r="H589" s="13" t="s">
        <v>7924</v>
      </c>
      <c r="I589" s="13" t="s">
        <v>104</v>
      </c>
      <c r="J589" s="14">
        <v>175.28200000000001</v>
      </c>
      <c r="K589" s="13" t="s">
        <v>7941</v>
      </c>
      <c r="L589" s="13" t="s">
        <v>7941</v>
      </c>
      <c r="M589" s="14">
        <f t="shared" si="9"/>
        <v>175.28200000000001</v>
      </c>
    </row>
    <row r="590" spans="1:13" ht="34.15">
      <c r="A590" s="13" t="s">
        <v>7942</v>
      </c>
      <c r="B590" s="13"/>
      <c r="C590" s="13" t="s">
        <v>1854</v>
      </c>
      <c r="D590" s="13" t="s">
        <v>7943</v>
      </c>
      <c r="E590" s="13"/>
      <c r="F590" s="13" t="s">
        <v>7298</v>
      </c>
      <c r="G590" s="13" t="s">
        <v>5697</v>
      </c>
      <c r="H590" s="13" t="s">
        <v>7924</v>
      </c>
      <c r="I590" s="13" t="s">
        <v>104</v>
      </c>
      <c r="J590" s="14">
        <v>200.5891</v>
      </c>
      <c r="K590" s="13" t="s">
        <v>7944</v>
      </c>
      <c r="L590" s="13" t="s">
        <v>7944</v>
      </c>
      <c r="M590" s="14">
        <f t="shared" si="9"/>
        <v>200.5891</v>
      </c>
    </row>
    <row r="591" spans="1:13" ht="34.15">
      <c r="A591" s="13" t="s">
        <v>7945</v>
      </c>
      <c r="B591" s="13"/>
      <c r="C591" s="13" t="s">
        <v>1854</v>
      </c>
      <c r="D591" s="13" t="s">
        <v>7946</v>
      </c>
      <c r="E591" s="13"/>
      <c r="F591" s="13" t="s">
        <v>7298</v>
      </c>
      <c r="G591" s="13" t="s">
        <v>5697</v>
      </c>
      <c r="H591" s="13" t="s">
        <v>7924</v>
      </c>
      <c r="I591" s="13" t="s">
        <v>104</v>
      </c>
      <c r="J591" s="14">
        <v>46.277799999999999</v>
      </c>
      <c r="K591" s="13" t="s">
        <v>7947</v>
      </c>
      <c r="L591" s="13" t="s">
        <v>7947</v>
      </c>
      <c r="M591" s="14">
        <f t="shared" si="9"/>
        <v>46.277799999999999</v>
      </c>
    </row>
    <row r="592" spans="1:13" ht="22.9">
      <c r="A592" s="13" t="s">
        <v>7948</v>
      </c>
      <c r="B592" s="13"/>
      <c r="C592" s="13" t="s">
        <v>1854</v>
      </c>
      <c r="D592" s="13" t="s">
        <v>7949</v>
      </c>
      <c r="E592" s="13"/>
      <c r="F592" s="13" t="s">
        <v>7298</v>
      </c>
      <c r="G592" s="13" t="s">
        <v>5697</v>
      </c>
      <c r="H592" s="13" t="s">
        <v>7924</v>
      </c>
      <c r="I592" s="13" t="s">
        <v>104</v>
      </c>
      <c r="J592" s="14">
        <v>9.6684999999999999</v>
      </c>
      <c r="K592" s="13" t="s">
        <v>7950</v>
      </c>
      <c r="L592" s="13" t="s">
        <v>7950</v>
      </c>
      <c r="M592" s="14">
        <f t="shared" si="9"/>
        <v>9.6684999999999999</v>
      </c>
    </row>
    <row r="593" spans="1:13" ht="34.15">
      <c r="A593" s="13" t="s">
        <v>7951</v>
      </c>
      <c r="B593" s="13"/>
      <c r="C593" s="13" t="s">
        <v>1854</v>
      </c>
      <c r="D593" s="13" t="s">
        <v>7952</v>
      </c>
      <c r="E593" s="13"/>
      <c r="F593" s="13" t="s">
        <v>7298</v>
      </c>
      <c r="G593" s="13" t="s">
        <v>5697</v>
      </c>
      <c r="H593" s="13" t="s">
        <v>7924</v>
      </c>
      <c r="I593" s="13" t="s">
        <v>104</v>
      </c>
      <c r="J593" s="14">
        <v>43.926099999999998</v>
      </c>
      <c r="K593" s="13" t="s">
        <v>7953</v>
      </c>
      <c r="L593" s="13" t="s">
        <v>7953</v>
      </c>
      <c r="M593" s="14">
        <f t="shared" si="9"/>
        <v>43.926099999999998</v>
      </c>
    </row>
    <row r="594" spans="1:13" ht="34.15">
      <c r="A594" s="13" t="s">
        <v>7954</v>
      </c>
      <c r="B594" s="13"/>
      <c r="C594" s="13" t="s">
        <v>1854</v>
      </c>
      <c r="D594" s="13" t="s">
        <v>7955</v>
      </c>
      <c r="E594" s="13"/>
      <c r="F594" s="13" t="s">
        <v>7298</v>
      </c>
      <c r="G594" s="13" t="s">
        <v>5697</v>
      </c>
      <c r="H594" s="13" t="s">
        <v>7924</v>
      </c>
      <c r="I594" s="13" t="s">
        <v>104</v>
      </c>
      <c r="J594" s="14">
        <v>22.702300000000001</v>
      </c>
      <c r="K594" s="13" t="s">
        <v>7956</v>
      </c>
      <c r="L594" s="13" t="s">
        <v>7956</v>
      </c>
      <c r="M594" s="14">
        <f t="shared" si="9"/>
        <v>22.702300000000001</v>
      </c>
    </row>
    <row r="595" spans="1:13" ht="57">
      <c r="A595" s="13" t="s">
        <v>7957</v>
      </c>
      <c r="B595" s="13"/>
      <c r="C595" s="13" t="s">
        <v>1854</v>
      </c>
      <c r="D595" s="13" t="s">
        <v>7958</v>
      </c>
      <c r="E595" s="13"/>
      <c r="F595" s="13" t="s">
        <v>7298</v>
      </c>
      <c r="G595" s="13" t="s">
        <v>7959</v>
      </c>
      <c r="H595" s="13" t="s">
        <v>7960</v>
      </c>
      <c r="I595" s="13" t="s">
        <v>104</v>
      </c>
      <c r="J595" s="14">
        <v>323.46949999999998</v>
      </c>
      <c r="K595" s="13" t="s">
        <v>7961</v>
      </c>
      <c r="L595" s="13" t="s">
        <v>7961</v>
      </c>
      <c r="M595" s="14">
        <f t="shared" si="9"/>
        <v>323.46949999999998</v>
      </c>
    </row>
    <row r="596" spans="1:13" ht="45.6">
      <c r="A596" s="13" t="s">
        <v>7962</v>
      </c>
      <c r="B596" s="13"/>
      <c r="C596" s="13" t="s">
        <v>1854</v>
      </c>
      <c r="D596" s="13" t="s">
        <v>7963</v>
      </c>
      <c r="E596" s="13"/>
      <c r="F596" s="13" t="s">
        <v>7298</v>
      </c>
      <c r="G596" s="13" t="s">
        <v>7959</v>
      </c>
      <c r="H596" s="13" t="s">
        <v>7964</v>
      </c>
      <c r="I596" s="13" t="s">
        <v>104</v>
      </c>
      <c r="J596" s="14">
        <v>47.0535</v>
      </c>
      <c r="K596" s="13" t="s">
        <v>7965</v>
      </c>
      <c r="L596" s="13" t="s">
        <v>7965</v>
      </c>
      <c r="M596" s="14">
        <f t="shared" si="9"/>
        <v>47.0535</v>
      </c>
    </row>
    <row r="597" spans="1:13" ht="34.15">
      <c r="A597" s="13" t="s">
        <v>7966</v>
      </c>
      <c r="B597" s="13"/>
      <c r="C597" s="13" t="s">
        <v>1854</v>
      </c>
      <c r="D597" s="13" t="s">
        <v>7967</v>
      </c>
      <c r="E597" s="13"/>
      <c r="F597" s="13" t="s">
        <v>7298</v>
      </c>
      <c r="G597" s="13" t="s">
        <v>7959</v>
      </c>
      <c r="H597" s="13" t="s">
        <v>7960</v>
      </c>
      <c r="I597" s="13" t="s">
        <v>104</v>
      </c>
      <c r="J597" s="14">
        <v>175.28200000000001</v>
      </c>
      <c r="K597" s="13" t="s">
        <v>7968</v>
      </c>
      <c r="L597" s="13" t="s">
        <v>7968</v>
      </c>
      <c r="M597" s="14">
        <f t="shared" si="9"/>
        <v>175.28200000000001</v>
      </c>
    </row>
    <row r="598" spans="1:13" ht="34.15">
      <c r="A598" s="13" t="s">
        <v>7969</v>
      </c>
      <c r="B598" s="13"/>
      <c r="C598" s="13" t="s">
        <v>1854</v>
      </c>
      <c r="D598" s="13" t="s">
        <v>7970</v>
      </c>
      <c r="E598" s="13"/>
      <c r="F598" s="13" t="s">
        <v>7298</v>
      </c>
      <c r="G598" s="13" t="s">
        <v>7959</v>
      </c>
      <c r="H598" s="13" t="s">
        <v>7960</v>
      </c>
      <c r="I598" s="13" t="s">
        <v>104</v>
      </c>
      <c r="J598" s="14">
        <v>140.14689999999999</v>
      </c>
      <c r="K598" s="13" t="s">
        <v>7971</v>
      </c>
      <c r="L598" s="13" t="s">
        <v>7971</v>
      </c>
      <c r="M598" s="14">
        <f t="shared" si="9"/>
        <v>140.14689999999999</v>
      </c>
    </row>
    <row r="599" spans="1:13" ht="34.15">
      <c r="A599" s="13" t="s">
        <v>7972</v>
      </c>
      <c r="B599" s="13"/>
      <c r="C599" s="13" t="s">
        <v>1854</v>
      </c>
      <c r="D599" s="13" t="s">
        <v>7973</v>
      </c>
      <c r="E599" s="13"/>
      <c r="F599" s="13" t="s">
        <v>7298</v>
      </c>
      <c r="G599" s="13" t="s">
        <v>7959</v>
      </c>
      <c r="H599" s="13" t="s">
        <v>7960</v>
      </c>
      <c r="I599" s="13" t="s">
        <v>104</v>
      </c>
      <c r="J599" s="14">
        <v>82.4893</v>
      </c>
      <c r="K599" s="13" t="s">
        <v>7974</v>
      </c>
      <c r="L599" s="13" t="s">
        <v>7974</v>
      </c>
      <c r="M599" s="14">
        <f t="shared" si="9"/>
        <v>82.4893</v>
      </c>
    </row>
    <row r="600" spans="1:13" ht="34.15">
      <c r="A600" s="13" t="s">
        <v>7975</v>
      </c>
      <c r="B600" s="13"/>
      <c r="C600" s="13" t="s">
        <v>1854</v>
      </c>
      <c r="D600" s="13" t="s">
        <v>7976</v>
      </c>
      <c r="E600" s="13"/>
      <c r="F600" s="13" t="s">
        <v>7298</v>
      </c>
      <c r="G600" s="13" t="s">
        <v>7959</v>
      </c>
      <c r="H600" s="13" t="s">
        <v>7960</v>
      </c>
      <c r="I600" s="13" t="s">
        <v>104</v>
      </c>
      <c r="J600" s="14">
        <v>35.537199999999999</v>
      </c>
      <c r="K600" s="13" t="s">
        <v>7977</v>
      </c>
      <c r="L600" s="13" t="s">
        <v>7977</v>
      </c>
      <c r="M600" s="14">
        <f t="shared" si="9"/>
        <v>35.537199999999999</v>
      </c>
    </row>
    <row r="601" spans="1:13" ht="34.15">
      <c r="A601" s="13" t="s">
        <v>7978</v>
      </c>
      <c r="B601" s="13"/>
      <c r="C601" s="13" t="s">
        <v>1854</v>
      </c>
      <c r="D601" s="13" t="s">
        <v>7979</v>
      </c>
      <c r="E601" s="13"/>
      <c r="F601" s="13" t="s">
        <v>7298</v>
      </c>
      <c r="G601" s="13" t="s">
        <v>7959</v>
      </c>
      <c r="H601" s="13" t="s">
        <v>7960</v>
      </c>
      <c r="I601" s="13" t="s">
        <v>104</v>
      </c>
      <c r="J601" s="14">
        <v>92.130099999999999</v>
      </c>
      <c r="K601" s="13" t="s">
        <v>7980</v>
      </c>
      <c r="L601" s="13" t="s">
        <v>7980</v>
      </c>
      <c r="M601" s="14">
        <f t="shared" si="9"/>
        <v>92.130099999999999</v>
      </c>
    </row>
    <row r="602" spans="1:13" ht="34.15">
      <c r="A602" s="13" t="s">
        <v>7981</v>
      </c>
      <c r="B602" s="13"/>
      <c r="C602" s="13" t="s">
        <v>1854</v>
      </c>
      <c r="D602" s="13" t="s">
        <v>7982</v>
      </c>
      <c r="E602" s="13"/>
      <c r="F602" s="13" t="s">
        <v>7298</v>
      </c>
      <c r="G602" s="13" t="s">
        <v>7959</v>
      </c>
      <c r="H602" s="13" t="s">
        <v>7960</v>
      </c>
      <c r="I602" s="13" t="s">
        <v>104</v>
      </c>
      <c r="J602" s="14">
        <v>53.765799999999999</v>
      </c>
      <c r="K602" s="13" t="s">
        <v>7983</v>
      </c>
      <c r="L602" s="13" t="s">
        <v>7983</v>
      </c>
      <c r="M602" s="14">
        <f t="shared" si="9"/>
        <v>53.765799999999999</v>
      </c>
    </row>
    <row r="603" spans="1:13" ht="34.15">
      <c r="A603" s="13" t="s">
        <v>7984</v>
      </c>
      <c r="B603" s="13"/>
      <c r="C603" s="13" t="s">
        <v>1854</v>
      </c>
      <c r="D603" s="13" t="s">
        <v>7985</v>
      </c>
      <c r="E603" s="13"/>
      <c r="F603" s="13" t="s">
        <v>7298</v>
      </c>
      <c r="G603" s="13" t="s">
        <v>7959</v>
      </c>
      <c r="H603" s="13" t="s">
        <v>7960</v>
      </c>
      <c r="I603" s="13" t="s">
        <v>104</v>
      </c>
      <c r="J603" s="14">
        <v>46.277799999999999</v>
      </c>
      <c r="K603" s="13" t="s">
        <v>7986</v>
      </c>
      <c r="L603" s="13" t="s">
        <v>7986</v>
      </c>
      <c r="M603" s="14">
        <f t="shared" si="9"/>
        <v>46.277799999999999</v>
      </c>
    </row>
    <row r="604" spans="1:13" ht="45.6">
      <c r="A604" s="13" t="s">
        <v>7987</v>
      </c>
      <c r="B604" s="13"/>
      <c r="C604" s="13" t="s">
        <v>1854</v>
      </c>
      <c r="D604" s="13" t="s">
        <v>7988</v>
      </c>
      <c r="E604" s="13"/>
      <c r="F604" s="13" t="s">
        <v>7298</v>
      </c>
      <c r="G604" s="13" t="s">
        <v>7989</v>
      </c>
      <c r="H604" s="13" t="s">
        <v>7990</v>
      </c>
      <c r="I604" s="13" t="s">
        <v>104</v>
      </c>
      <c r="J604" s="14">
        <v>47.0535</v>
      </c>
      <c r="K604" s="13" t="s">
        <v>7991</v>
      </c>
      <c r="L604" s="13" t="s">
        <v>7991</v>
      </c>
      <c r="M604" s="14">
        <f t="shared" si="9"/>
        <v>47.0535</v>
      </c>
    </row>
    <row r="605" spans="1:13" ht="57">
      <c r="A605" s="13" t="s">
        <v>7992</v>
      </c>
      <c r="B605" s="13"/>
      <c r="C605" s="13" t="s">
        <v>1854</v>
      </c>
      <c r="D605" s="13" t="s">
        <v>7993</v>
      </c>
      <c r="E605" s="13"/>
      <c r="F605" s="13" t="s">
        <v>7298</v>
      </c>
      <c r="G605" s="13" t="s">
        <v>7989</v>
      </c>
      <c r="H605" s="13" t="s">
        <v>7994</v>
      </c>
      <c r="I605" s="13" t="s">
        <v>104</v>
      </c>
      <c r="J605" s="14">
        <v>323.46949999999998</v>
      </c>
      <c r="K605" s="13" t="s">
        <v>7995</v>
      </c>
      <c r="L605" s="13" t="s">
        <v>7995</v>
      </c>
      <c r="M605" s="14">
        <f t="shared" si="9"/>
        <v>323.46949999999998</v>
      </c>
    </row>
    <row r="606" spans="1:13" ht="34.15">
      <c r="A606" s="13" t="s">
        <v>7996</v>
      </c>
      <c r="B606" s="13"/>
      <c r="C606" s="13" t="s">
        <v>1854</v>
      </c>
      <c r="D606" s="13" t="s">
        <v>7997</v>
      </c>
      <c r="E606" s="13"/>
      <c r="F606" s="13" t="s">
        <v>7298</v>
      </c>
      <c r="G606" s="13" t="s">
        <v>7989</v>
      </c>
      <c r="H606" s="13" t="s">
        <v>7994</v>
      </c>
      <c r="I606" s="13" t="s">
        <v>104</v>
      </c>
      <c r="J606" s="14">
        <v>35.537199999999999</v>
      </c>
      <c r="K606" s="13" t="s">
        <v>7998</v>
      </c>
      <c r="L606" s="13" t="s">
        <v>7998</v>
      </c>
      <c r="M606" s="14">
        <f t="shared" si="9"/>
        <v>35.537199999999999</v>
      </c>
    </row>
    <row r="607" spans="1:13" ht="45.6">
      <c r="A607" s="13" t="s">
        <v>7999</v>
      </c>
      <c r="B607" s="13"/>
      <c r="C607" s="13" t="s">
        <v>1854</v>
      </c>
      <c r="D607" s="13" t="s">
        <v>8000</v>
      </c>
      <c r="E607" s="13"/>
      <c r="F607" s="13" t="s">
        <v>7298</v>
      </c>
      <c r="G607" s="13" t="s">
        <v>7989</v>
      </c>
      <c r="H607" s="13" t="s">
        <v>7994</v>
      </c>
      <c r="I607" s="13" t="s">
        <v>104</v>
      </c>
      <c r="J607" s="14">
        <v>200.5891</v>
      </c>
      <c r="K607" s="13" t="s">
        <v>8001</v>
      </c>
      <c r="L607" s="13" t="s">
        <v>8001</v>
      </c>
      <c r="M607" s="14">
        <f t="shared" si="9"/>
        <v>200.5891</v>
      </c>
    </row>
    <row r="608" spans="1:13" ht="34.15">
      <c r="A608" s="13" t="s">
        <v>8002</v>
      </c>
      <c r="B608" s="13"/>
      <c r="C608" s="13" t="s">
        <v>1854</v>
      </c>
      <c r="D608" s="13" t="s">
        <v>8003</v>
      </c>
      <c r="E608" s="13"/>
      <c r="F608" s="13" t="s">
        <v>7298</v>
      </c>
      <c r="G608" s="13" t="s">
        <v>7989</v>
      </c>
      <c r="H608" s="13" t="s">
        <v>7994</v>
      </c>
      <c r="I608" s="13" t="s">
        <v>104</v>
      </c>
      <c r="J608" s="14">
        <v>29.5702</v>
      </c>
      <c r="K608" s="13" t="s">
        <v>8004</v>
      </c>
      <c r="L608" s="13" t="s">
        <v>8004</v>
      </c>
      <c r="M608" s="14">
        <f t="shared" si="9"/>
        <v>29.5702</v>
      </c>
    </row>
    <row r="609" spans="1:13" ht="45.6">
      <c r="A609" s="13" t="s">
        <v>8005</v>
      </c>
      <c r="B609" s="13"/>
      <c r="C609" s="13" t="s">
        <v>1854</v>
      </c>
      <c r="D609" s="13" t="s">
        <v>8006</v>
      </c>
      <c r="E609" s="13"/>
      <c r="F609" s="13" t="s">
        <v>7298</v>
      </c>
      <c r="G609" s="13" t="s">
        <v>7989</v>
      </c>
      <c r="H609" s="13" t="s">
        <v>7994</v>
      </c>
      <c r="I609" s="13" t="s">
        <v>104</v>
      </c>
      <c r="J609" s="14">
        <v>46.277799999999999</v>
      </c>
      <c r="K609" s="13" t="s">
        <v>8007</v>
      </c>
      <c r="L609" s="13" t="s">
        <v>8007</v>
      </c>
      <c r="M609" s="14">
        <f t="shared" si="9"/>
        <v>46.277799999999999</v>
      </c>
    </row>
    <row r="610" spans="1:13" ht="57">
      <c r="A610" s="13" t="s">
        <v>8008</v>
      </c>
      <c r="B610" s="13"/>
      <c r="C610" s="13" t="s">
        <v>1854</v>
      </c>
      <c r="D610" s="13" t="s">
        <v>8009</v>
      </c>
      <c r="E610" s="13"/>
      <c r="F610" s="13" t="s">
        <v>7298</v>
      </c>
      <c r="G610" s="13" t="s">
        <v>8010</v>
      </c>
      <c r="H610" s="13" t="s">
        <v>8011</v>
      </c>
      <c r="I610" s="13" t="s">
        <v>104</v>
      </c>
      <c r="J610" s="14">
        <v>47.0535</v>
      </c>
      <c r="K610" s="13" t="s">
        <v>8012</v>
      </c>
      <c r="L610" s="13" t="s">
        <v>8012</v>
      </c>
      <c r="M610" s="14">
        <f t="shared" si="9"/>
        <v>47.0535</v>
      </c>
    </row>
    <row r="611" spans="1:13" ht="45.6">
      <c r="A611" s="13" t="s">
        <v>8013</v>
      </c>
      <c r="B611" s="13"/>
      <c r="C611" s="13" t="s">
        <v>1854</v>
      </c>
      <c r="D611" s="13" t="s">
        <v>8014</v>
      </c>
      <c r="E611" s="13"/>
      <c r="F611" s="13" t="s">
        <v>7298</v>
      </c>
      <c r="G611" s="13" t="s">
        <v>8010</v>
      </c>
      <c r="H611" s="13" t="s">
        <v>8015</v>
      </c>
      <c r="I611" s="13" t="s">
        <v>104</v>
      </c>
      <c r="J611" s="14">
        <v>259.15929999999997</v>
      </c>
      <c r="K611" s="13" t="s">
        <v>8016</v>
      </c>
      <c r="L611" s="13" t="s">
        <v>8016</v>
      </c>
      <c r="M611" s="14">
        <f t="shared" si="9"/>
        <v>259.15929999999997</v>
      </c>
    </row>
    <row r="612" spans="1:13" ht="45.6">
      <c r="A612" s="13" t="s">
        <v>8017</v>
      </c>
      <c r="B612" s="13"/>
      <c r="C612" s="13" t="s">
        <v>1854</v>
      </c>
      <c r="D612" s="13" t="s">
        <v>8018</v>
      </c>
      <c r="E612" s="13"/>
      <c r="F612" s="13" t="s">
        <v>7298</v>
      </c>
      <c r="G612" s="13" t="s">
        <v>8010</v>
      </c>
      <c r="H612" s="13" t="s">
        <v>8015</v>
      </c>
      <c r="I612" s="13" t="s">
        <v>104</v>
      </c>
      <c r="J612" s="14">
        <v>140.14689999999999</v>
      </c>
      <c r="K612" s="13" t="s">
        <v>8019</v>
      </c>
      <c r="L612" s="13" t="s">
        <v>8019</v>
      </c>
      <c r="M612" s="14">
        <f t="shared" si="9"/>
        <v>140.14689999999999</v>
      </c>
    </row>
    <row r="613" spans="1:13" ht="45.6">
      <c r="A613" s="13" t="s">
        <v>8020</v>
      </c>
      <c r="B613" s="13"/>
      <c r="C613" s="13" t="s">
        <v>1854</v>
      </c>
      <c r="D613" s="13" t="s">
        <v>8021</v>
      </c>
      <c r="E613" s="13"/>
      <c r="F613" s="13" t="s">
        <v>7298</v>
      </c>
      <c r="G613" s="13" t="s">
        <v>8010</v>
      </c>
      <c r="H613" s="13" t="s">
        <v>8015</v>
      </c>
      <c r="I613" s="13" t="s">
        <v>104</v>
      </c>
      <c r="J613" s="14">
        <v>4387.1064999999999</v>
      </c>
      <c r="K613" s="13" t="s">
        <v>8022</v>
      </c>
      <c r="L613" s="13" t="s">
        <v>8022</v>
      </c>
      <c r="M613" s="14">
        <f t="shared" si="9"/>
        <v>4387.1064999999999</v>
      </c>
    </row>
    <row r="614" spans="1:13" ht="45.6">
      <c r="A614" s="13" t="s">
        <v>8023</v>
      </c>
      <c r="B614" s="13"/>
      <c r="C614" s="13" t="s">
        <v>1854</v>
      </c>
      <c r="D614" s="13" t="s">
        <v>8024</v>
      </c>
      <c r="E614" s="13"/>
      <c r="F614" s="13" t="s">
        <v>7298</v>
      </c>
      <c r="G614" s="13" t="s">
        <v>8025</v>
      </c>
      <c r="H614" s="13" t="s">
        <v>8026</v>
      </c>
      <c r="I614" s="13" t="s">
        <v>104</v>
      </c>
      <c r="J614" s="14">
        <v>47.0535</v>
      </c>
      <c r="K614" s="13" t="s">
        <v>8027</v>
      </c>
      <c r="L614" s="13" t="s">
        <v>8027</v>
      </c>
      <c r="M614" s="14">
        <f t="shared" si="9"/>
        <v>47.0535</v>
      </c>
    </row>
    <row r="615" spans="1:13" ht="34.15">
      <c r="A615" s="13" t="s">
        <v>8028</v>
      </c>
      <c r="B615" s="13"/>
      <c r="C615" s="13" t="s">
        <v>1854</v>
      </c>
      <c r="D615" s="13" t="s">
        <v>8029</v>
      </c>
      <c r="E615" s="13"/>
      <c r="F615" s="13" t="s">
        <v>7298</v>
      </c>
      <c r="G615" s="13" t="s">
        <v>8025</v>
      </c>
      <c r="H615" s="13" t="s">
        <v>8030</v>
      </c>
      <c r="I615" s="13" t="s">
        <v>104</v>
      </c>
      <c r="J615" s="14">
        <v>22.702300000000001</v>
      </c>
      <c r="K615" s="13" t="s">
        <v>8031</v>
      </c>
      <c r="L615" s="13" t="s">
        <v>8031</v>
      </c>
      <c r="M615" s="14">
        <f t="shared" si="9"/>
        <v>22.702300000000001</v>
      </c>
    </row>
    <row r="616" spans="1:13" ht="34.15">
      <c r="A616" s="13" t="s">
        <v>8032</v>
      </c>
      <c r="B616" s="13"/>
      <c r="C616" s="13" t="s">
        <v>1854</v>
      </c>
      <c r="D616" s="13" t="s">
        <v>8033</v>
      </c>
      <c r="E616" s="13"/>
      <c r="F616" s="13" t="s">
        <v>7298</v>
      </c>
      <c r="G616" s="13" t="s">
        <v>8025</v>
      </c>
      <c r="H616" s="13" t="s">
        <v>8030</v>
      </c>
      <c r="I616" s="13" t="s">
        <v>104</v>
      </c>
      <c r="J616" s="14">
        <v>22.398099999999999</v>
      </c>
      <c r="K616" s="13" t="s">
        <v>8034</v>
      </c>
      <c r="L616" s="13" t="s">
        <v>8034</v>
      </c>
      <c r="M616" s="14">
        <f t="shared" si="9"/>
        <v>22.398099999999999</v>
      </c>
    </row>
    <row r="617" spans="1:13" ht="45.6">
      <c r="A617" s="13" t="s">
        <v>8035</v>
      </c>
      <c r="B617" s="13"/>
      <c r="C617" s="13" t="s">
        <v>1854</v>
      </c>
      <c r="D617" s="13" t="s">
        <v>8036</v>
      </c>
      <c r="E617" s="13"/>
      <c r="F617" s="13" t="s">
        <v>7298</v>
      </c>
      <c r="G617" s="13" t="s">
        <v>8025</v>
      </c>
      <c r="H617" s="13" t="s">
        <v>8030</v>
      </c>
      <c r="I617" s="13" t="s">
        <v>104</v>
      </c>
      <c r="J617" s="14">
        <v>31.617699999999999</v>
      </c>
      <c r="K617" s="13" t="s">
        <v>8037</v>
      </c>
      <c r="L617" s="13" t="s">
        <v>8037</v>
      </c>
      <c r="M617" s="14">
        <f t="shared" si="9"/>
        <v>31.617699999999999</v>
      </c>
    </row>
    <row r="618" spans="1:13" ht="34.15">
      <c r="A618" s="13" t="s">
        <v>8038</v>
      </c>
      <c r="B618" s="13"/>
      <c r="C618" s="13" t="s">
        <v>1854</v>
      </c>
      <c r="D618" s="13" t="s">
        <v>8039</v>
      </c>
      <c r="E618" s="13"/>
      <c r="F618" s="13" t="s">
        <v>7298</v>
      </c>
      <c r="G618" s="13" t="s">
        <v>8025</v>
      </c>
      <c r="H618" s="13" t="s">
        <v>8030</v>
      </c>
      <c r="I618" s="13" t="s">
        <v>104</v>
      </c>
      <c r="J618" s="14">
        <v>29.5702</v>
      </c>
      <c r="K618" s="13" t="s">
        <v>8040</v>
      </c>
      <c r="L618" s="13" t="s">
        <v>8040</v>
      </c>
      <c r="M618" s="14">
        <f t="shared" si="9"/>
        <v>29.5702</v>
      </c>
    </row>
    <row r="619" spans="1:13" ht="34.15">
      <c r="A619" s="13" t="s">
        <v>8041</v>
      </c>
      <c r="B619" s="13"/>
      <c r="C619" s="13" t="s">
        <v>1854</v>
      </c>
      <c r="D619" s="13" t="s">
        <v>8042</v>
      </c>
      <c r="E619" s="13"/>
      <c r="F619" s="13" t="s">
        <v>7298</v>
      </c>
      <c r="G619" s="13" t="s">
        <v>8025</v>
      </c>
      <c r="H619" s="13" t="s">
        <v>8030</v>
      </c>
      <c r="I619" s="13" t="s">
        <v>104</v>
      </c>
      <c r="J619" s="14">
        <v>177.2944</v>
      </c>
      <c r="K619" s="13" t="s">
        <v>8043</v>
      </c>
      <c r="L619" s="13" t="s">
        <v>8043</v>
      </c>
      <c r="M619" s="14">
        <f t="shared" si="9"/>
        <v>177.2944</v>
      </c>
    </row>
    <row r="620" spans="1:13" ht="45.6">
      <c r="A620" s="13" t="s">
        <v>8044</v>
      </c>
      <c r="B620" s="13"/>
      <c r="C620" s="13" t="s">
        <v>1854</v>
      </c>
      <c r="D620" s="13" t="s">
        <v>8045</v>
      </c>
      <c r="E620" s="13"/>
      <c r="F620" s="13" t="s">
        <v>7298</v>
      </c>
      <c r="G620" s="13" t="s">
        <v>8046</v>
      </c>
      <c r="H620" s="13" t="s">
        <v>8047</v>
      </c>
      <c r="I620" s="13" t="s">
        <v>104</v>
      </c>
      <c r="J620" s="14">
        <v>192.66849999999999</v>
      </c>
      <c r="K620" s="13" t="s">
        <v>8048</v>
      </c>
      <c r="L620" s="13" t="s">
        <v>8048</v>
      </c>
      <c r="M620" s="14">
        <f t="shared" si="9"/>
        <v>192.66849999999999</v>
      </c>
    </row>
    <row r="621" spans="1:13" ht="45.6">
      <c r="A621" s="13" t="s">
        <v>8049</v>
      </c>
      <c r="B621" s="13"/>
      <c r="C621" s="13" t="s">
        <v>1854</v>
      </c>
      <c r="D621" s="13" t="s">
        <v>8050</v>
      </c>
      <c r="E621" s="13"/>
      <c r="F621" s="13" t="s">
        <v>7298</v>
      </c>
      <c r="G621" s="13" t="s">
        <v>8051</v>
      </c>
      <c r="H621" s="13" t="s">
        <v>8052</v>
      </c>
      <c r="I621" s="13" t="s">
        <v>104</v>
      </c>
      <c r="J621" s="14">
        <v>19.3371</v>
      </c>
      <c r="K621" s="13" t="s">
        <v>8053</v>
      </c>
      <c r="L621" s="13" t="s">
        <v>8053</v>
      </c>
      <c r="M621" s="14">
        <f t="shared" si="9"/>
        <v>19.3371</v>
      </c>
    </row>
    <row r="622" spans="1:13" ht="22.9">
      <c r="A622" s="13" t="s">
        <v>8054</v>
      </c>
      <c r="B622" s="13"/>
      <c r="C622" s="13" t="s">
        <v>1854</v>
      </c>
      <c r="D622" s="13" t="s">
        <v>8055</v>
      </c>
      <c r="E622" s="13"/>
      <c r="F622" s="13" t="s">
        <v>7298</v>
      </c>
      <c r="G622" s="13" t="s">
        <v>8051</v>
      </c>
      <c r="H622" s="13" t="s">
        <v>8052</v>
      </c>
      <c r="I622" s="13" t="s">
        <v>104</v>
      </c>
      <c r="J622" s="14">
        <v>12.891400000000001</v>
      </c>
      <c r="K622" s="13" t="s">
        <v>8056</v>
      </c>
      <c r="L622" s="13" t="s">
        <v>8056</v>
      </c>
      <c r="M622" s="14">
        <f t="shared" si="9"/>
        <v>12.891400000000001</v>
      </c>
    </row>
    <row r="623" spans="1:13" ht="57">
      <c r="A623" s="13" t="s">
        <v>8057</v>
      </c>
      <c r="B623" s="13"/>
      <c r="C623" s="13" t="s">
        <v>1854</v>
      </c>
      <c r="D623" s="13" t="s">
        <v>8058</v>
      </c>
      <c r="E623" s="13"/>
      <c r="F623" s="13" t="s">
        <v>7298</v>
      </c>
      <c r="G623" s="13" t="s">
        <v>8051</v>
      </c>
      <c r="H623" s="13" t="s">
        <v>8052</v>
      </c>
      <c r="I623" s="13" t="s">
        <v>104</v>
      </c>
      <c r="J623" s="14">
        <v>26.6496</v>
      </c>
      <c r="K623" s="13" t="s">
        <v>8059</v>
      </c>
      <c r="L623" s="13" t="s">
        <v>8059</v>
      </c>
      <c r="M623" s="14">
        <f t="shared" si="9"/>
        <v>26.6496</v>
      </c>
    </row>
    <row r="624" spans="1:13" ht="22.9">
      <c r="A624" s="13" t="s">
        <v>8060</v>
      </c>
      <c r="B624" s="13"/>
      <c r="C624" s="13" t="s">
        <v>1854</v>
      </c>
      <c r="D624" s="13" t="s">
        <v>8061</v>
      </c>
      <c r="E624" s="13"/>
      <c r="F624" s="13" t="s">
        <v>7298</v>
      </c>
      <c r="G624" s="13" t="s">
        <v>8051</v>
      </c>
      <c r="H624" s="13" t="s">
        <v>8052</v>
      </c>
      <c r="I624" s="13" t="s">
        <v>104</v>
      </c>
      <c r="J624" s="14">
        <v>23.724599999999999</v>
      </c>
      <c r="K624" s="13" t="s">
        <v>8062</v>
      </c>
      <c r="L624" s="13" t="s">
        <v>8062</v>
      </c>
      <c r="M624" s="14">
        <f t="shared" si="9"/>
        <v>23.724599999999999</v>
      </c>
    </row>
    <row r="625" spans="1:13" ht="34.15">
      <c r="A625" s="13" t="s">
        <v>8063</v>
      </c>
      <c r="B625" s="13"/>
      <c r="C625" s="13" t="s">
        <v>1854</v>
      </c>
      <c r="D625" s="13" t="s">
        <v>8064</v>
      </c>
      <c r="E625" s="13"/>
      <c r="F625" s="13" t="s">
        <v>7298</v>
      </c>
      <c r="G625" s="13" t="s">
        <v>8051</v>
      </c>
      <c r="H625" s="13" t="s">
        <v>8052</v>
      </c>
      <c r="I625" s="13" t="s">
        <v>104</v>
      </c>
      <c r="J625" s="14">
        <v>19.3371</v>
      </c>
      <c r="K625" s="13" t="s">
        <v>8065</v>
      </c>
      <c r="L625" s="13" t="s">
        <v>8065</v>
      </c>
      <c r="M625" s="14">
        <f t="shared" si="9"/>
        <v>19.3371</v>
      </c>
    </row>
    <row r="626" spans="1:13" ht="45.6">
      <c r="A626" s="13" t="s">
        <v>8066</v>
      </c>
      <c r="B626" s="13"/>
      <c r="C626" s="13" t="s">
        <v>123</v>
      </c>
      <c r="D626" s="13" t="s">
        <v>8067</v>
      </c>
      <c r="E626" s="13"/>
      <c r="F626" s="13" t="s">
        <v>8068</v>
      </c>
      <c r="G626" s="13" t="s">
        <v>7299</v>
      </c>
      <c r="H626" s="13" t="s">
        <v>8069</v>
      </c>
      <c r="I626" s="13" t="s">
        <v>104</v>
      </c>
      <c r="J626" s="14">
        <v>111.71720000000001</v>
      </c>
      <c r="K626" s="13" t="s">
        <v>7334</v>
      </c>
      <c r="L626" s="13" t="s">
        <v>7334</v>
      </c>
      <c r="M626" s="14">
        <f t="shared" si="9"/>
        <v>111.71720000000001</v>
      </c>
    </row>
    <row r="627" spans="1:13" ht="45.6">
      <c r="A627" s="13" t="s">
        <v>8070</v>
      </c>
      <c r="B627" s="13"/>
      <c r="C627" s="13" t="s">
        <v>123</v>
      </c>
      <c r="D627" s="13" t="s">
        <v>8071</v>
      </c>
      <c r="E627" s="13"/>
      <c r="F627" s="13" t="s">
        <v>8068</v>
      </c>
      <c r="G627" s="13" t="s">
        <v>7299</v>
      </c>
      <c r="H627" s="13" t="s">
        <v>8069</v>
      </c>
      <c r="I627" s="13" t="s">
        <v>104</v>
      </c>
      <c r="J627" s="14">
        <v>152.77250000000001</v>
      </c>
      <c r="K627" s="13" t="s">
        <v>7337</v>
      </c>
      <c r="L627" s="13" t="s">
        <v>7337</v>
      </c>
      <c r="M627" s="14">
        <f t="shared" si="9"/>
        <v>152.77250000000001</v>
      </c>
    </row>
    <row r="628" spans="1:13" ht="45.6">
      <c r="A628" s="13" t="s">
        <v>8072</v>
      </c>
      <c r="B628" s="13"/>
      <c r="C628" s="13" t="s">
        <v>123</v>
      </c>
      <c r="D628" s="13" t="s">
        <v>8073</v>
      </c>
      <c r="E628" s="13"/>
      <c r="F628" s="13" t="s">
        <v>8068</v>
      </c>
      <c r="G628" s="13" t="s">
        <v>7299</v>
      </c>
      <c r="H628" s="13" t="s">
        <v>8069</v>
      </c>
      <c r="I628" s="13" t="s">
        <v>104</v>
      </c>
      <c r="J628" s="14">
        <v>146.87569999999999</v>
      </c>
      <c r="K628" s="13" t="s">
        <v>7328</v>
      </c>
      <c r="L628" s="13" t="s">
        <v>7328</v>
      </c>
      <c r="M628" s="14">
        <f t="shared" si="9"/>
        <v>146.87569999999999</v>
      </c>
    </row>
    <row r="629" spans="1:13" ht="45.6">
      <c r="A629" s="13" t="s">
        <v>8074</v>
      </c>
      <c r="B629" s="13"/>
      <c r="C629" s="13" t="s">
        <v>123</v>
      </c>
      <c r="D629" s="13" t="s">
        <v>8075</v>
      </c>
      <c r="E629" s="13"/>
      <c r="F629" s="13" t="s">
        <v>8068</v>
      </c>
      <c r="G629" s="13" t="s">
        <v>7299</v>
      </c>
      <c r="H629" s="13" t="s">
        <v>8069</v>
      </c>
      <c r="I629" s="13" t="s">
        <v>104</v>
      </c>
      <c r="J629" s="14">
        <v>180.30260000000001</v>
      </c>
      <c r="K629" s="13" t="s">
        <v>7331</v>
      </c>
      <c r="L629" s="13" t="s">
        <v>7331</v>
      </c>
      <c r="M629" s="14">
        <f t="shared" si="9"/>
        <v>180.30260000000001</v>
      </c>
    </row>
    <row r="630" spans="1:13" ht="57">
      <c r="A630" s="13" t="s">
        <v>8076</v>
      </c>
      <c r="B630" s="13"/>
      <c r="C630" s="13" t="s">
        <v>123</v>
      </c>
      <c r="D630" s="13" t="s">
        <v>8077</v>
      </c>
      <c r="E630" s="13"/>
      <c r="F630" s="13" t="s">
        <v>8068</v>
      </c>
      <c r="G630" s="13" t="s">
        <v>7299</v>
      </c>
      <c r="H630" s="13" t="s">
        <v>8069</v>
      </c>
      <c r="I630" s="13" t="s">
        <v>104</v>
      </c>
      <c r="J630" s="14">
        <v>176.89789999999999</v>
      </c>
      <c r="K630" s="13" t="s">
        <v>7352</v>
      </c>
      <c r="L630" s="13" t="s">
        <v>7352</v>
      </c>
      <c r="M630" s="14">
        <f t="shared" si="9"/>
        <v>176.89789999999999</v>
      </c>
    </row>
    <row r="631" spans="1:13" ht="45.6">
      <c r="A631" s="13" t="s">
        <v>8078</v>
      </c>
      <c r="B631" s="13"/>
      <c r="C631" s="13" t="s">
        <v>123</v>
      </c>
      <c r="D631" s="13" t="s">
        <v>8079</v>
      </c>
      <c r="E631" s="13"/>
      <c r="F631" s="13" t="s">
        <v>8068</v>
      </c>
      <c r="G631" s="13" t="s">
        <v>7299</v>
      </c>
      <c r="H631" s="13" t="s">
        <v>8080</v>
      </c>
      <c r="I631" s="13" t="s">
        <v>104</v>
      </c>
      <c r="J631" s="14">
        <v>54.616900000000001</v>
      </c>
      <c r="K631" s="13" t="s">
        <v>7398</v>
      </c>
      <c r="L631" s="13" t="s">
        <v>7398</v>
      </c>
      <c r="M631" s="14">
        <f t="shared" si="9"/>
        <v>54.616900000000001</v>
      </c>
    </row>
    <row r="632" spans="1:13" ht="45.6">
      <c r="A632" s="13" t="s">
        <v>8081</v>
      </c>
      <c r="B632" s="13"/>
      <c r="C632" s="13" t="s">
        <v>123</v>
      </c>
      <c r="D632" s="13" t="s">
        <v>8082</v>
      </c>
      <c r="E632" s="13"/>
      <c r="F632" s="13" t="s">
        <v>8068</v>
      </c>
      <c r="G632" s="13" t="s">
        <v>7299</v>
      </c>
      <c r="H632" s="13" t="s">
        <v>8080</v>
      </c>
      <c r="I632" s="13" t="s">
        <v>104</v>
      </c>
      <c r="J632" s="14">
        <v>37.8889</v>
      </c>
      <c r="K632" s="13" t="s">
        <v>7401</v>
      </c>
      <c r="L632" s="13" t="s">
        <v>7401</v>
      </c>
      <c r="M632" s="14">
        <f t="shared" si="9"/>
        <v>37.8889</v>
      </c>
    </row>
    <row r="633" spans="1:13" ht="57">
      <c r="A633" s="13" t="s">
        <v>8083</v>
      </c>
      <c r="B633" s="13"/>
      <c r="C633" s="13" t="s">
        <v>123</v>
      </c>
      <c r="D633" s="13" t="s">
        <v>8084</v>
      </c>
      <c r="E633" s="13"/>
      <c r="F633" s="13" t="s">
        <v>8068</v>
      </c>
      <c r="G633" s="13" t="s">
        <v>7299</v>
      </c>
      <c r="H633" s="13" t="s">
        <v>8080</v>
      </c>
      <c r="I633" s="13" t="s">
        <v>104</v>
      </c>
      <c r="J633" s="14">
        <v>41.646999999999998</v>
      </c>
      <c r="K633" s="13" t="s">
        <v>7404</v>
      </c>
      <c r="L633" s="13" t="s">
        <v>7404</v>
      </c>
      <c r="M633" s="14">
        <f t="shared" si="9"/>
        <v>41.646999999999998</v>
      </c>
    </row>
    <row r="634" spans="1:13" ht="57">
      <c r="A634" s="13" t="s">
        <v>8085</v>
      </c>
      <c r="B634" s="13"/>
      <c r="C634" s="13" t="s">
        <v>123</v>
      </c>
      <c r="D634" s="13" t="s">
        <v>8086</v>
      </c>
      <c r="E634" s="13"/>
      <c r="F634" s="13" t="s">
        <v>8068</v>
      </c>
      <c r="G634" s="13" t="s">
        <v>7299</v>
      </c>
      <c r="H634" s="13" t="s">
        <v>8080</v>
      </c>
      <c r="I634" s="13" t="s">
        <v>104</v>
      </c>
      <c r="J634" s="14">
        <v>19.087</v>
      </c>
      <c r="K634" s="13" t="s">
        <v>7407</v>
      </c>
      <c r="L634" s="13" t="s">
        <v>7407</v>
      </c>
      <c r="M634" s="14">
        <f t="shared" si="9"/>
        <v>19.087</v>
      </c>
    </row>
    <row r="635" spans="1:13" ht="57">
      <c r="A635" s="13" t="s">
        <v>8087</v>
      </c>
      <c r="B635" s="13"/>
      <c r="C635" s="13" t="s">
        <v>123</v>
      </c>
      <c r="D635" s="13" t="s">
        <v>8088</v>
      </c>
      <c r="E635" s="13"/>
      <c r="F635" s="13" t="s">
        <v>8068</v>
      </c>
      <c r="G635" s="13" t="s">
        <v>7299</v>
      </c>
      <c r="H635" s="13" t="s">
        <v>8080</v>
      </c>
      <c r="I635" s="13" t="s">
        <v>104</v>
      </c>
      <c r="J635" s="14">
        <v>20.7133</v>
      </c>
      <c r="K635" s="13" t="s">
        <v>7410</v>
      </c>
      <c r="L635" s="13" t="s">
        <v>7410</v>
      </c>
      <c r="M635" s="14">
        <f t="shared" si="9"/>
        <v>20.7133</v>
      </c>
    </row>
    <row r="636" spans="1:13" ht="45.6">
      <c r="A636" s="13" t="s">
        <v>8089</v>
      </c>
      <c r="B636" s="13"/>
      <c r="C636" s="13" t="s">
        <v>123</v>
      </c>
      <c r="D636" s="13" t="s">
        <v>8090</v>
      </c>
      <c r="E636" s="13"/>
      <c r="F636" s="13" t="s">
        <v>8068</v>
      </c>
      <c r="G636" s="13" t="s">
        <v>7299</v>
      </c>
      <c r="H636" s="13" t="s">
        <v>8091</v>
      </c>
      <c r="I636" s="13" t="s">
        <v>104</v>
      </c>
      <c r="J636" s="14">
        <v>212.68389999999999</v>
      </c>
      <c r="K636" s="13" t="s">
        <v>7414</v>
      </c>
      <c r="L636" s="13" t="s">
        <v>7414</v>
      </c>
      <c r="M636" s="14">
        <f t="shared" si="9"/>
        <v>212.68389999999999</v>
      </c>
    </row>
    <row r="637" spans="1:13" ht="45.6">
      <c r="A637" s="13" t="s">
        <v>8092</v>
      </c>
      <c r="B637" s="13"/>
      <c r="C637" s="13" t="s">
        <v>123</v>
      </c>
      <c r="D637" s="13" t="s">
        <v>8093</v>
      </c>
      <c r="E637" s="13"/>
      <c r="F637" s="13" t="s">
        <v>8068</v>
      </c>
      <c r="G637" s="13" t="s">
        <v>7299</v>
      </c>
      <c r="H637" s="13" t="s">
        <v>8094</v>
      </c>
      <c r="I637" s="13" t="s">
        <v>104</v>
      </c>
      <c r="J637" s="14">
        <v>33.692999999999998</v>
      </c>
      <c r="K637" s="13" t="s">
        <v>7451</v>
      </c>
      <c r="L637" s="13" t="s">
        <v>7451</v>
      </c>
      <c r="M637" s="14">
        <f t="shared" si="9"/>
        <v>33.692999999999998</v>
      </c>
    </row>
    <row r="638" spans="1:13" ht="45.6">
      <c r="A638" s="13" t="s">
        <v>8095</v>
      </c>
      <c r="B638" s="13"/>
      <c r="C638" s="13" t="s">
        <v>123</v>
      </c>
      <c r="D638" s="13" t="s">
        <v>8096</v>
      </c>
      <c r="E638" s="13"/>
      <c r="F638" s="13" t="s">
        <v>8068</v>
      </c>
      <c r="G638" s="13" t="s">
        <v>7299</v>
      </c>
      <c r="H638" s="13" t="s">
        <v>8094</v>
      </c>
      <c r="I638" s="13" t="s">
        <v>104</v>
      </c>
      <c r="J638" s="14">
        <v>53.0916</v>
      </c>
      <c r="K638" s="13" t="s">
        <v>7496</v>
      </c>
      <c r="L638" s="13" t="s">
        <v>7496</v>
      </c>
      <c r="M638" s="14">
        <f t="shared" si="9"/>
        <v>53.0916</v>
      </c>
    </row>
    <row r="639" spans="1:13" ht="45.6">
      <c r="A639" s="13" t="s">
        <v>8097</v>
      </c>
      <c r="B639" s="13"/>
      <c r="C639" s="13" t="s">
        <v>123</v>
      </c>
      <c r="D639" s="13" t="s">
        <v>8098</v>
      </c>
      <c r="E639" s="13"/>
      <c r="F639" s="13" t="s">
        <v>8068</v>
      </c>
      <c r="G639" s="13" t="s">
        <v>7299</v>
      </c>
      <c r="H639" s="13" t="s">
        <v>8094</v>
      </c>
      <c r="I639" s="13" t="s">
        <v>104</v>
      </c>
      <c r="J639" s="14">
        <v>73.566599999999994</v>
      </c>
      <c r="K639" s="13" t="s">
        <v>7499</v>
      </c>
      <c r="L639" s="13" t="s">
        <v>7499</v>
      </c>
      <c r="M639" s="14">
        <f t="shared" si="9"/>
        <v>73.566599999999994</v>
      </c>
    </row>
    <row r="640" spans="1:13" ht="45.6">
      <c r="A640" s="13" t="s">
        <v>8099</v>
      </c>
      <c r="B640" s="13"/>
      <c r="C640" s="13" t="s">
        <v>123</v>
      </c>
      <c r="D640" s="13" t="s">
        <v>8100</v>
      </c>
      <c r="E640" s="13"/>
      <c r="F640" s="13" t="s">
        <v>8068</v>
      </c>
      <c r="G640" s="13" t="s">
        <v>7299</v>
      </c>
      <c r="H640" s="13" t="s">
        <v>8094</v>
      </c>
      <c r="I640" s="13" t="s">
        <v>104</v>
      </c>
      <c r="J640" s="14">
        <v>50.868600000000001</v>
      </c>
      <c r="K640" s="13" t="s">
        <v>7502</v>
      </c>
      <c r="L640" s="13" t="s">
        <v>7502</v>
      </c>
      <c r="M640" s="14">
        <f t="shared" si="9"/>
        <v>50.868600000000001</v>
      </c>
    </row>
    <row r="641" spans="1:13" ht="45.6">
      <c r="A641" s="13" t="s">
        <v>8101</v>
      </c>
      <c r="B641" s="13"/>
      <c r="C641" s="13" t="s">
        <v>123</v>
      </c>
      <c r="D641" s="13" t="s">
        <v>8102</v>
      </c>
      <c r="E641" s="13"/>
      <c r="F641" s="13" t="s">
        <v>8068</v>
      </c>
      <c r="G641" s="13" t="s">
        <v>7299</v>
      </c>
      <c r="H641" s="13" t="s">
        <v>8094</v>
      </c>
      <c r="I641" s="13" t="s">
        <v>104</v>
      </c>
      <c r="J641" s="14">
        <v>45.744</v>
      </c>
      <c r="K641" s="13" t="s">
        <v>7505</v>
      </c>
      <c r="L641" s="13" t="s">
        <v>7505</v>
      </c>
      <c r="M641" s="14">
        <f t="shared" si="9"/>
        <v>45.744</v>
      </c>
    </row>
    <row r="642" spans="1:13" ht="45.6">
      <c r="A642" s="13" t="s">
        <v>8103</v>
      </c>
      <c r="B642" s="13"/>
      <c r="C642" s="13" t="s">
        <v>123</v>
      </c>
      <c r="D642" s="13" t="s">
        <v>8104</v>
      </c>
      <c r="E642" s="13"/>
      <c r="F642" s="13" t="s">
        <v>8068</v>
      </c>
      <c r="G642" s="13" t="s">
        <v>7299</v>
      </c>
      <c r="H642" s="13" t="s">
        <v>8094</v>
      </c>
      <c r="I642" s="13" t="s">
        <v>104</v>
      </c>
      <c r="J642" s="14">
        <v>33.154800000000002</v>
      </c>
      <c r="K642" s="13" t="s">
        <v>7511</v>
      </c>
      <c r="L642" s="13" t="s">
        <v>7511</v>
      </c>
      <c r="M642" s="14">
        <f t="shared" si="9"/>
        <v>33.154800000000002</v>
      </c>
    </row>
    <row r="643" spans="1:13" ht="45.6">
      <c r="A643" s="13" t="s">
        <v>8105</v>
      </c>
      <c r="B643" s="13"/>
      <c r="C643" s="13" t="s">
        <v>1854</v>
      </c>
      <c r="D643" s="13" t="s">
        <v>8106</v>
      </c>
      <c r="E643" s="13"/>
      <c r="F643" s="13" t="s">
        <v>8068</v>
      </c>
      <c r="G643" s="13" t="s">
        <v>7299</v>
      </c>
      <c r="H643" s="13" t="s">
        <v>8069</v>
      </c>
      <c r="I643" s="13" t="s">
        <v>104</v>
      </c>
      <c r="J643" s="14">
        <v>86.780199999999994</v>
      </c>
      <c r="K643" s="13" t="s">
        <v>7371</v>
      </c>
      <c r="L643" s="13" t="s">
        <v>7371</v>
      </c>
      <c r="M643" s="14">
        <f t="shared" si="9"/>
        <v>86.780199999999994</v>
      </c>
    </row>
    <row r="644" spans="1:13" ht="45.6">
      <c r="A644" s="13" t="s">
        <v>8107</v>
      </c>
      <c r="B644" s="13"/>
      <c r="C644" s="13" t="s">
        <v>1854</v>
      </c>
      <c r="D644" s="13" t="s">
        <v>8108</v>
      </c>
      <c r="E644" s="13"/>
      <c r="F644" s="13" t="s">
        <v>8068</v>
      </c>
      <c r="G644" s="13" t="s">
        <v>7299</v>
      </c>
      <c r="H644" s="13" t="s">
        <v>8069</v>
      </c>
      <c r="I644" s="13" t="s">
        <v>104</v>
      </c>
      <c r="J644" s="14">
        <v>107.9806</v>
      </c>
      <c r="K644" s="13" t="s">
        <v>7374</v>
      </c>
      <c r="L644" s="13" t="s">
        <v>7374</v>
      </c>
      <c r="M644" s="14">
        <f t="shared" si="9"/>
        <v>107.9806</v>
      </c>
    </row>
    <row r="645" spans="1:13" ht="57">
      <c r="A645" s="13" t="s">
        <v>8109</v>
      </c>
      <c r="B645" s="13"/>
      <c r="C645" s="13" t="s">
        <v>1854</v>
      </c>
      <c r="D645" s="13" t="s">
        <v>8110</v>
      </c>
      <c r="E645" s="13"/>
      <c r="F645" s="13" t="s">
        <v>8068</v>
      </c>
      <c r="G645" s="13" t="s">
        <v>7299</v>
      </c>
      <c r="H645" s="13" t="s">
        <v>8069</v>
      </c>
      <c r="I645" s="13" t="s">
        <v>104</v>
      </c>
      <c r="J645" s="14">
        <v>113.8306</v>
      </c>
      <c r="K645" s="13" t="s">
        <v>7377</v>
      </c>
      <c r="L645" s="13" t="s">
        <v>7377</v>
      </c>
      <c r="M645" s="14">
        <f t="shared" si="9"/>
        <v>113.8306</v>
      </c>
    </row>
    <row r="646" spans="1:13" ht="45.6">
      <c r="A646" s="13" t="s">
        <v>8111</v>
      </c>
      <c r="B646" s="13"/>
      <c r="C646" s="13" t="s">
        <v>1854</v>
      </c>
      <c r="D646" s="13" t="s">
        <v>8112</v>
      </c>
      <c r="E646" s="13"/>
      <c r="F646" s="13" t="s">
        <v>8068</v>
      </c>
      <c r="G646" s="13" t="s">
        <v>7299</v>
      </c>
      <c r="H646" s="13" t="s">
        <v>8069</v>
      </c>
      <c r="I646" s="13" t="s">
        <v>104</v>
      </c>
      <c r="J646" s="14">
        <v>102.1306</v>
      </c>
      <c r="K646" s="13" t="s">
        <v>7380</v>
      </c>
      <c r="L646" s="13" t="s">
        <v>7380</v>
      </c>
      <c r="M646" s="14">
        <f t="shared" si="9"/>
        <v>102.1306</v>
      </c>
    </row>
    <row r="647" spans="1:13" ht="45.6">
      <c r="A647" s="13" t="s">
        <v>8113</v>
      </c>
      <c r="B647" s="13"/>
      <c r="C647" s="13" t="s">
        <v>1854</v>
      </c>
      <c r="D647" s="13" t="s">
        <v>8114</v>
      </c>
      <c r="E647" s="13"/>
      <c r="F647" s="13" t="s">
        <v>8068</v>
      </c>
      <c r="G647" s="13" t="s">
        <v>7299</v>
      </c>
      <c r="H647" s="13" t="s">
        <v>8069</v>
      </c>
      <c r="I647" s="13" t="s">
        <v>104</v>
      </c>
      <c r="J647" s="14">
        <v>97.743099999999998</v>
      </c>
      <c r="K647" s="13" t="s">
        <v>7383</v>
      </c>
      <c r="L647" s="13" t="s">
        <v>7383</v>
      </c>
      <c r="M647" s="14">
        <f t="shared" si="9"/>
        <v>97.743099999999998</v>
      </c>
    </row>
    <row r="648" spans="1:13" ht="45.6">
      <c r="A648" s="13" t="s">
        <v>8115</v>
      </c>
      <c r="B648" s="13"/>
      <c r="C648" s="13" t="s">
        <v>1854</v>
      </c>
      <c r="D648" s="13" t="s">
        <v>8116</v>
      </c>
      <c r="E648" s="13"/>
      <c r="F648" s="13" t="s">
        <v>8068</v>
      </c>
      <c r="G648" s="13" t="s">
        <v>7299</v>
      </c>
      <c r="H648" s="13" t="s">
        <v>8069</v>
      </c>
      <c r="I648" s="13" t="s">
        <v>104</v>
      </c>
      <c r="J648" s="14">
        <v>99.205600000000004</v>
      </c>
      <c r="K648" s="13" t="s">
        <v>7386</v>
      </c>
      <c r="L648" s="13" t="s">
        <v>7386</v>
      </c>
      <c r="M648" s="14">
        <f t="shared" si="9"/>
        <v>99.205600000000004</v>
      </c>
    </row>
    <row r="649" spans="1:13" ht="45.6">
      <c r="A649" s="13" t="s">
        <v>8117</v>
      </c>
      <c r="B649" s="13"/>
      <c r="C649" s="13" t="s">
        <v>1854</v>
      </c>
      <c r="D649" s="13" t="s">
        <v>8118</v>
      </c>
      <c r="E649" s="13"/>
      <c r="F649" s="13" t="s">
        <v>8068</v>
      </c>
      <c r="G649" s="13" t="s">
        <v>7299</v>
      </c>
      <c r="H649" s="13" t="s">
        <v>8069</v>
      </c>
      <c r="I649" s="13" t="s">
        <v>104</v>
      </c>
      <c r="J649" s="14">
        <v>102.1306</v>
      </c>
      <c r="K649" s="13" t="s">
        <v>7389</v>
      </c>
      <c r="L649" s="13" t="s">
        <v>7389</v>
      </c>
      <c r="M649" s="14">
        <f t="shared" si="9"/>
        <v>102.1306</v>
      </c>
    </row>
    <row r="650" spans="1:13" ht="45.6">
      <c r="A650" s="13" t="s">
        <v>8119</v>
      </c>
      <c r="B650" s="13"/>
      <c r="C650" s="13" t="s">
        <v>1854</v>
      </c>
      <c r="D650" s="13" t="s">
        <v>8120</v>
      </c>
      <c r="E650" s="13"/>
      <c r="F650" s="13" t="s">
        <v>8068</v>
      </c>
      <c r="G650" s="13" t="s">
        <v>7299</v>
      </c>
      <c r="H650" s="13" t="s">
        <v>8069</v>
      </c>
      <c r="I650" s="13" t="s">
        <v>104</v>
      </c>
      <c r="J650" s="14">
        <v>94.818100000000001</v>
      </c>
      <c r="K650" s="13" t="s">
        <v>7392</v>
      </c>
      <c r="L650" s="13" t="s">
        <v>7392</v>
      </c>
      <c r="M650" s="14">
        <f t="shared" si="9"/>
        <v>94.818100000000001</v>
      </c>
    </row>
    <row r="651" spans="1:13" ht="45.6">
      <c r="A651" s="13" t="s">
        <v>8121</v>
      </c>
      <c r="B651" s="13"/>
      <c r="C651" s="13" t="s">
        <v>1854</v>
      </c>
      <c r="D651" s="13" t="s">
        <v>8122</v>
      </c>
      <c r="E651" s="13"/>
      <c r="F651" s="13" t="s">
        <v>8068</v>
      </c>
      <c r="G651" s="13" t="s">
        <v>7299</v>
      </c>
      <c r="H651" s="13" t="s">
        <v>8069</v>
      </c>
      <c r="I651" s="13" t="s">
        <v>104</v>
      </c>
      <c r="J651" s="14">
        <v>107.9806</v>
      </c>
      <c r="K651" s="13" t="s">
        <v>7395</v>
      </c>
      <c r="L651" s="13" t="s">
        <v>7395</v>
      </c>
      <c r="M651" s="14">
        <f t="shared" si="9"/>
        <v>107.9806</v>
      </c>
    </row>
    <row r="652" spans="1:13" ht="45.6">
      <c r="A652" s="13" t="s">
        <v>8123</v>
      </c>
      <c r="B652" s="13"/>
      <c r="C652" s="13" t="s">
        <v>1854</v>
      </c>
      <c r="D652" s="13" t="s">
        <v>8124</v>
      </c>
      <c r="E652" s="13"/>
      <c r="F652" s="13" t="s">
        <v>8068</v>
      </c>
      <c r="G652" s="13" t="s">
        <v>7299</v>
      </c>
      <c r="H652" s="13" t="s">
        <v>8091</v>
      </c>
      <c r="I652" s="13" t="s">
        <v>104</v>
      </c>
      <c r="J652" s="14">
        <v>146.00559999999999</v>
      </c>
      <c r="K652" s="13" t="s">
        <v>7417</v>
      </c>
      <c r="L652" s="13" t="s">
        <v>7417</v>
      </c>
      <c r="M652" s="14">
        <f t="shared" ref="M652:M715" si="10">IF(J652="","",J652*(1+$B$8))</f>
        <v>146.00559999999999</v>
      </c>
    </row>
    <row r="653" spans="1:13" ht="45.6">
      <c r="A653" s="13" t="s">
        <v>8125</v>
      </c>
      <c r="B653" s="13"/>
      <c r="C653" s="13" t="s">
        <v>1854</v>
      </c>
      <c r="D653" s="13" t="s">
        <v>8126</v>
      </c>
      <c r="E653" s="13"/>
      <c r="F653" s="13" t="s">
        <v>8068</v>
      </c>
      <c r="G653" s="13" t="s">
        <v>7299</v>
      </c>
      <c r="H653" s="13" t="s">
        <v>8091</v>
      </c>
      <c r="I653" s="13" t="s">
        <v>104</v>
      </c>
      <c r="J653" s="14">
        <v>54.605200000000004</v>
      </c>
      <c r="K653" s="13" t="s">
        <v>7420</v>
      </c>
      <c r="L653" s="13" t="s">
        <v>7420</v>
      </c>
      <c r="M653" s="14">
        <f t="shared" si="10"/>
        <v>54.605200000000004</v>
      </c>
    </row>
    <row r="654" spans="1:13" ht="45.6">
      <c r="A654" s="13" t="s">
        <v>8127</v>
      </c>
      <c r="B654" s="13"/>
      <c r="C654" s="13" t="s">
        <v>1854</v>
      </c>
      <c r="D654" s="13" t="s">
        <v>8128</v>
      </c>
      <c r="E654" s="13"/>
      <c r="F654" s="13" t="s">
        <v>8068</v>
      </c>
      <c r="G654" s="13" t="s">
        <v>7299</v>
      </c>
      <c r="H654" s="13" t="s">
        <v>8091</v>
      </c>
      <c r="I654" s="13" t="s">
        <v>104</v>
      </c>
      <c r="J654" s="14">
        <v>87.505600000000001</v>
      </c>
      <c r="K654" s="13" t="s">
        <v>7423</v>
      </c>
      <c r="L654" s="13" t="s">
        <v>7423</v>
      </c>
      <c r="M654" s="14">
        <f t="shared" si="10"/>
        <v>87.505600000000001</v>
      </c>
    </row>
    <row r="655" spans="1:13" ht="45.6">
      <c r="A655" s="13" t="s">
        <v>8129</v>
      </c>
      <c r="B655" s="13"/>
      <c r="C655" s="13" t="s">
        <v>1854</v>
      </c>
      <c r="D655" s="13" t="s">
        <v>8130</v>
      </c>
      <c r="E655" s="13"/>
      <c r="F655" s="13" t="s">
        <v>8068</v>
      </c>
      <c r="G655" s="13" t="s">
        <v>7299</v>
      </c>
      <c r="H655" s="13" t="s">
        <v>8091</v>
      </c>
      <c r="I655" s="13" t="s">
        <v>104</v>
      </c>
      <c r="J655" s="14">
        <v>99.205600000000004</v>
      </c>
      <c r="K655" s="13" t="s">
        <v>7426</v>
      </c>
      <c r="L655" s="13" t="s">
        <v>7426</v>
      </c>
      <c r="M655" s="14">
        <f t="shared" si="10"/>
        <v>99.205600000000004</v>
      </c>
    </row>
    <row r="656" spans="1:13" ht="57">
      <c r="A656" s="13" t="s">
        <v>8131</v>
      </c>
      <c r="B656" s="13"/>
      <c r="C656" s="13" t="s">
        <v>1854</v>
      </c>
      <c r="D656" s="13" t="s">
        <v>8132</v>
      </c>
      <c r="E656" s="13"/>
      <c r="F656" s="13" t="s">
        <v>8068</v>
      </c>
      <c r="G656" s="13" t="s">
        <v>7299</v>
      </c>
      <c r="H656" s="13" t="s">
        <v>8091</v>
      </c>
      <c r="I656" s="13" t="s">
        <v>104</v>
      </c>
      <c r="J656" s="14">
        <v>99.205600000000004</v>
      </c>
      <c r="K656" s="13" t="s">
        <v>7429</v>
      </c>
      <c r="L656" s="13" t="s">
        <v>7429</v>
      </c>
      <c r="M656" s="14">
        <f t="shared" si="10"/>
        <v>99.205600000000004</v>
      </c>
    </row>
    <row r="657" spans="1:13" ht="45.6">
      <c r="A657" s="13" t="s">
        <v>8133</v>
      </c>
      <c r="B657" s="13" t="s">
        <v>24</v>
      </c>
      <c r="C657" s="13" t="s">
        <v>40</v>
      </c>
      <c r="D657" s="13" t="s">
        <v>8134</v>
      </c>
      <c r="E657" s="13"/>
      <c r="F657" s="13" t="s">
        <v>8068</v>
      </c>
      <c r="G657" s="13" t="s">
        <v>7299</v>
      </c>
      <c r="H657" s="13" t="s">
        <v>8135</v>
      </c>
      <c r="I657" s="13" t="s">
        <v>104</v>
      </c>
      <c r="J657" s="14">
        <v>19.3371</v>
      </c>
      <c r="K657" s="13" t="s">
        <v>8136</v>
      </c>
      <c r="L657" s="13" t="s">
        <v>8136</v>
      </c>
      <c r="M657" s="14">
        <f t="shared" si="10"/>
        <v>19.3371</v>
      </c>
    </row>
    <row r="658" spans="1:13" ht="45.6">
      <c r="A658" s="13" t="s">
        <v>8137</v>
      </c>
      <c r="B658" s="13"/>
      <c r="C658" s="13" t="s">
        <v>1854</v>
      </c>
      <c r="D658" s="13" t="s">
        <v>8138</v>
      </c>
      <c r="E658" s="13"/>
      <c r="F658" s="13" t="s">
        <v>8068</v>
      </c>
      <c r="G658" s="13" t="s">
        <v>7299</v>
      </c>
      <c r="H658" s="13" t="s">
        <v>8135</v>
      </c>
      <c r="I658" s="13" t="s">
        <v>104</v>
      </c>
      <c r="J658" s="14">
        <v>88.811700000000002</v>
      </c>
      <c r="K658" s="13" t="s">
        <v>8139</v>
      </c>
      <c r="L658" s="13" t="s">
        <v>8139</v>
      </c>
      <c r="M658" s="14">
        <f t="shared" si="10"/>
        <v>88.811700000000002</v>
      </c>
    </row>
    <row r="659" spans="1:13" ht="45.6">
      <c r="A659" s="13" t="s">
        <v>8140</v>
      </c>
      <c r="B659" s="13"/>
      <c r="C659" s="13" t="s">
        <v>1854</v>
      </c>
      <c r="D659" s="13" t="s">
        <v>8141</v>
      </c>
      <c r="E659" s="13"/>
      <c r="F659" s="13" t="s">
        <v>8068</v>
      </c>
      <c r="G659" s="13" t="s">
        <v>7299</v>
      </c>
      <c r="H659" s="13" t="s">
        <v>8135</v>
      </c>
      <c r="I659" s="13" t="s">
        <v>104</v>
      </c>
      <c r="J659" s="14">
        <v>45.6387</v>
      </c>
      <c r="K659" s="13" t="s">
        <v>8136</v>
      </c>
      <c r="L659" s="13" t="s">
        <v>8136</v>
      </c>
      <c r="M659" s="14">
        <f t="shared" si="10"/>
        <v>45.6387</v>
      </c>
    </row>
    <row r="660" spans="1:13" ht="57">
      <c r="A660" s="13" t="s">
        <v>8142</v>
      </c>
      <c r="B660" s="13"/>
      <c r="C660" s="13" t="s">
        <v>123</v>
      </c>
      <c r="D660" s="13" t="s">
        <v>8143</v>
      </c>
      <c r="E660" s="13"/>
      <c r="F660" s="13" t="s">
        <v>8068</v>
      </c>
      <c r="G660" s="13" t="s">
        <v>7299</v>
      </c>
      <c r="H660" s="13" t="s">
        <v>5632</v>
      </c>
      <c r="I660" s="13" t="s">
        <v>104</v>
      </c>
      <c r="J660" s="14">
        <v>76.117199999999997</v>
      </c>
      <c r="K660" s="13" t="s">
        <v>5649</v>
      </c>
      <c r="L660" s="13" t="s">
        <v>5649</v>
      </c>
      <c r="M660" s="14">
        <f t="shared" si="10"/>
        <v>76.117199999999997</v>
      </c>
    </row>
    <row r="661" spans="1:13" ht="45.6">
      <c r="A661" s="13" t="s">
        <v>8144</v>
      </c>
      <c r="B661" s="13"/>
      <c r="C661" s="13" t="s">
        <v>123</v>
      </c>
      <c r="D661" s="13" t="s">
        <v>8145</v>
      </c>
      <c r="E661" s="13"/>
      <c r="F661" s="13" t="s">
        <v>8068</v>
      </c>
      <c r="G661" s="13" t="s">
        <v>7299</v>
      </c>
      <c r="H661" s="13" t="s">
        <v>5632</v>
      </c>
      <c r="I661" s="13" t="s">
        <v>104</v>
      </c>
      <c r="J661" s="14">
        <v>117.3109</v>
      </c>
      <c r="K661" s="13" t="s">
        <v>5652</v>
      </c>
      <c r="L661" s="13" t="s">
        <v>5652</v>
      </c>
      <c r="M661" s="14">
        <f t="shared" si="10"/>
        <v>117.3109</v>
      </c>
    </row>
    <row r="662" spans="1:13" ht="45.6">
      <c r="A662" s="13" t="s">
        <v>8146</v>
      </c>
      <c r="B662" s="13" t="s">
        <v>24</v>
      </c>
      <c r="C662" s="13" t="s">
        <v>40</v>
      </c>
      <c r="D662" s="13" t="s">
        <v>8147</v>
      </c>
      <c r="E662" s="13"/>
      <c r="F662" s="13" t="s">
        <v>8068</v>
      </c>
      <c r="G662" s="13" t="s">
        <v>7299</v>
      </c>
      <c r="H662" s="13" t="s">
        <v>5632</v>
      </c>
      <c r="I662" s="13" t="s">
        <v>104</v>
      </c>
      <c r="J662" s="14">
        <v>67.568799999999996</v>
      </c>
      <c r="K662" s="13" t="s">
        <v>8148</v>
      </c>
      <c r="L662" s="13" t="s">
        <v>8148</v>
      </c>
      <c r="M662" s="14">
        <f t="shared" si="10"/>
        <v>67.568799999999996</v>
      </c>
    </row>
    <row r="663" spans="1:13" ht="57">
      <c r="A663" s="13" t="s">
        <v>8149</v>
      </c>
      <c r="B663" s="13"/>
      <c r="C663" s="13" t="s">
        <v>123</v>
      </c>
      <c r="D663" s="13" t="s">
        <v>8150</v>
      </c>
      <c r="E663" s="13"/>
      <c r="F663" s="13" t="s">
        <v>6869</v>
      </c>
      <c r="G663" s="13" t="s">
        <v>5405</v>
      </c>
      <c r="H663" s="13" t="s">
        <v>5852</v>
      </c>
      <c r="I663" s="13" t="s">
        <v>104</v>
      </c>
      <c r="J663" s="14">
        <v>99.366200000000006</v>
      </c>
      <c r="K663" s="13" t="s">
        <v>8151</v>
      </c>
      <c r="L663" s="13" t="s">
        <v>8152</v>
      </c>
      <c r="M663" s="14">
        <f t="shared" si="10"/>
        <v>99.366200000000006</v>
      </c>
    </row>
    <row r="664" spans="1:13" ht="45.6">
      <c r="A664" s="13" t="s">
        <v>8153</v>
      </c>
      <c r="B664" s="13" t="s">
        <v>24</v>
      </c>
      <c r="C664" s="13" t="s">
        <v>40</v>
      </c>
      <c r="D664" s="13" t="s">
        <v>8154</v>
      </c>
      <c r="E664" s="13"/>
      <c r="F664" s="13" t="s">
        <v>6869</v>
      </c>
      <c r="G664" s="13" t="s">
        <v>5405</v>
      </c>
      <c r="H664" s="13" t="s">
        <v>5852</v>
      </c>
      <c r="I664" s="13" t="s">
        <v>104</v>
      </c>
      <c r="J664" s="14">
        <v>82.663700000000006</v>
      </c>
      <c r="K664" s="13" t="s">
        <v>8155</v>
      </c>
      <c r="L664" s="13" t="s">
        <v>8155</v>
      </c>
      <c r="M664" s="14">
        <f t="shared" si="10"/>
        <v>82.663700000000006</v>
      </c>
    </row>
    <row r="665" spans="1:13" ht="45.6">
      <c r="A665" s="13" t="s">
        <v>8156</v>
      </c>
      <c r="B665" s="13" t="s">
        <v>24</v>
      </c>
      <c r="C665" s="13" t="s">
        <v>40</v>
      </c>
      <c r="D665" s="13" t="s">
        <v>8157</v>
      </c>
      <c r="E665" s="13"/>
      <c r="F665" s="13" t="s">
        <v>6869</v>
      </c>
      <c r="G665" s="13" t="s">
        <v>5405</v>
      </c>
      <c r="H665" s="13" t="s">
        <v>5852</v>
      </c>
      <c r="I665" s="13" t="s">
        <v>104</v>
      </c>
      <c r="J665" s="14">
        <v>50.301499999999997</v>
      </c>
      <c r="K665" s="13" t="s">
        <v>8158</v>
      </c>
      <c r="L665" s="13" t="s">
        <v>8158</v>
      </c>
      <c r="M665" s="14">
        <f t="shared" si="10"/>
        <v>50.301499999999997</v>
      </c>
    </row>
    <row r="666" spans="1:13" ht="45.6">
      <c r="A666" s="13" t="s">
        <v>8159</v>
      </c>
      <c r="B666" s="13" t="s">
        <v>24</v>
      </c>
      <c r="C666" s="13" t="s">
        <v>40</v>
      </c>
      <c r="D666" s="13" t="s">
        <v>8160</v>
      </c>
      <c r="E666" s="13"/>
      <c r="F666" s="13" t="s">
        <v>6869</v>
      </c>
      <c r="G666" s="13" t="s">
        <v>5405</v>
      </c>
      <c r="H666" s="13" t="s">
        <v>5852</v>
      </c>
      <c r="I666" s="13" t="s">
        <v>104</v>
      </c>
      <c r="J666" s="14">
        <v>68.787499999999994</v>
      </c>
      <c r="K666" s="13" t="s">
        <v>8161</v>
      </c>
      <c r="L666" s="13" t="s">
        <v>8161</v>
      </c>
      <c r="M666" s="14">
        <f t="shared" si="10"/>
        <v>68.787499999999994</v>
      </c>
    </row>
    <row r="667" spans="1:13" ht="57">
      <c r="A667" s="13" t="s">
        <v>8162</v>
      </c>
      <c r="B667" s="13"/>
      <c r="C667" s="13" t="s">
        <v>123</v>
      </c>
      <c r="D667" s="13" t="s">
        <v>8163</v>
      </c>
      <c r="E667" s="13"/>
      <c r="F667" s="13" t="s">
        <v>6869</v>
      </c>
      <c r="G667" s="13" t="s">
        <v>5405</v>
      </c>
      <c r="H667" s="13" t="s">
        <v>5852</v>
      </c>
      <c r="I667" s="13" t="s">
        <v>134</v>
      </c>
      <c r="J667" s="14">
        <v>6.0595999999999997</v>
      </c>
      <c r="K667" s="13" t="s">
        <v>8164</v>
      </c>
      <c r="L667" s="13" t="s">
        <v>8165</v>
      </c>
      <c r="M667" s="14">
        <f t="shared" si="10"/>
        <v>6.0595999999999997</v>
      </c>
    </row>
    <row r="668" spans="1:13" ht="57">
      <c r="A668" s="13" t="s">
        <v>8166</v>
      </c>
      <c r="B668" s="13"/>
      <c r="C668" s="13" t="s">
        <v>123</v>
      </c>
      <c r="D668" s="13" t="s">
        <v>8167</v>
      </c>
      <c r="E668" s="13"/>
      <c r="F668" s="13" t="s">
        <v>6869</v>
      </c>
      <c r="G668" s="13" t="s">
        <v>5405</v>
      </c>
      <c r="H668" s="13" t="s">
        <v>8168</v>
      </c>
      <c r="I668" s="13" t="s">
        <v>104</v>
      </c>
      <c r="J668" s="14">
        <v>71.738299999999995</v>
      </c>
      <c r="K668" s="13" t="s">
        <v>8169</v>
      </c>
      <c r="L668" s="13" t="s">
        <v>8170</v>
      </c>
      <c r="M668" s="14">
        <f t="shared" si="10"/>
        <v>71.738299999999995</v>
      </c>
    </row>
    <row r="669" spans="1:13" ht="57">
      <c r="A669" s="13" t="s">
        <v>8171</v>
      </c>
      <c r="B669" s="13"/>
      <c r="C669" s="13" t="s">
        <v>123</v>
      </c>
      <c r="D669" s="13" t="s">
        <v>5280</v>
      </c>
      <c r="E669" s="13"/>
      <c r="F669" s="13" t="s">
        <v>6897</v>
      </c>
      <c r="G669" s="13" t="s">
        <v>5101</v>
      </c>
      <c r="H669" s="13" t="s">
        <v>5281</v>
      </c>
      <c r="I669" s="13" t="s">
        <v>104</v>
      </c>
      <c r="J669" s="14">
        <v>152.99789999999999</v>
      </c>
      <c r="K669" s="13" t="s">
        <v>5282</v>
      </c>
      <c r="L669" s="13" t="s">
        <v>5282</v>
      </c>
      <c r="M669" s="14">
        <f t="shared" si="10"/>
        <v>152.99789999999999</v>
      </c>
    </row>
    <row r="670" spans="1:13" ht="57">
      <c r="A670" s="13" t="s">
        <v>8172</v>
      </c>
      <c r="B670" s="13"/>
      <c r="C670" s="13" t="s">
        <v>123</v>
      </c>
      <c r="D670" s="13" t="s">
        <v>5284</v>
      </c>
      <c r="E670" s="13"/>
      <c r="F670" s="13" t="s">
        <v>6897</v>
      </c>
      <c r="G670" s="13" t="s">
        <v>5101</v>
      </c>
      <c r="H670" s="13" t="s">
        <v>5281</v>
      </c>
      <c r="I670" s="13" t="s">
        <v>104</v>
      </c>
      <c r="J670" s="14">
        <v>156.77699999999999</v>
      </c>
      <c r="K670" s="13" t="s">
        <v>5285</v>
      </c>
      <c r="L670" s="13" t="s">
        <v>5285</v>
      </c>
      <c r="M670" s="14">
        <f t="shared" si="10"/>
        <v>156.77699999999999</v>
      </c>
    </row>
    <row r="671" spans="1:13" ht="57">
      <c r="A671" s="13" t="s">
        <v>8173</v>
      </c>
      <c r="B671" s="13"/>
      <c r="C671" s="13" t="s">
        <v>123</v>
      </c>
      <c r="D671" s="13" t="s">
        <v>5287</v>
      </c>
      <c r="E671" s="13"/>
      <c r="F671" s="13" t="s">
        <v>6897</v>
      </c>
      <c r="G671" s="13" t="s">
        <v>5101</v>
      </c>
      <c r="H671" s="13" t="s">
        <v>5281</v>
      </c>
      <c r="I671" s="13" t="s">
        <v>104</v>
      </c>
      <c r="J671" s="14">
        <v>70.641599999999997</v>
      </c>
      <c r="K671" s="13" t="s">
        <v>5288</v>
      </c>
      <c r="L671" s="13" t="s">
        <v>5289</v>
      </c>
      <c r="M671" s="14">
        <f t="shared" si="10"/>
        <v>70.641599999999997</v>
      </c>
    </row>
    <row r="672" spans="1:13" ht="57">
      <c r="A672" s="13" t="s">
        <v>8174</v>
      </c>
      <c r="B672" s="13"/>
      <c r="C672" s="13" t="s">
        <v>123</v>
      </c>
      <c r="D672" s="13" t="s">
        <v>5291</v>
      </c>
      <c r="E672" s="13"/>
      <c r="F672" s="13" t="s">
        <v>6897</v>
      </c>
      <c r="G672" s="13" t="s">
        <v>5101</v>
      </c>
      <c r="H672" s="13" t="s">
        <v>5281</v>
      </c>
      <c r="I672" s="13" t="s">
        <v>104</v>
      </c>
      <c r="J672" s="14">
        <v>67.061400000000006</v>
      </c>
      <c r="K672" s="13" t="s">
        <v>5292</v>
      </c>
      <c r="L672" s="13" t="s">
        <v>5293</v>
      </c>
      <c r="M672" s="14">
        <f t="shared" si="10"/>
        <v>67.061400000000006</v>
      </c>
    </row>
    <row r="673" spans="1:13" ht="57">
      <c r="A673" s="13" t="s">
        <v>8175</v>
      </c>
      <c r="B673" s="13"/>
      <c r="C673" s="13" t="s">
        <v>123</v>
      </c>
      <c r="D673" s="13" t="s">
        <v>5295</v>
      </c>
      <c r="E673" s="13"/>
      <c r="F673" s="13" t="s">
        <v>6897</v>
      </c>
      <c r="G673" s="13" t="s">
        <v>5101</v>
      </c>
      <c r="H673" s="13" t="s">
        <v>5281</v>
      </c>
      <c r="I673" s="13" t="s">
        <v>104</v>
      </c>
      <c r="J673" s="14">
        <v>159.5967</v>
      </c>
      <c r="K673" s="13" t="s">
        <v>5296</v>
      </c>
      <c r="L673" s="13" t="s">
        <v>5297</v>
      </c>
      <c r="M673" s="14">
        <f t="shared" si="10"/>
        <v>159.5967</v>
      </c>
    </row>
    <row r="674" spans="1:13" ht="57">
      <c r="A674" s="13" t="s">
        <v>8176</v>
      </c>
      <c r="B674" s="13"/>
      <c r="C674" s="13" t="s">
        <v>123</v>
      </c>
      <c r="D674" s="13" t="s">
        <v>5299</v>
      </c>
      <c r="E674" s="13"/>
      <c r="F674" s="13" t="s">
        <v>6897</v>
      </c>
      <c r="G674" s="13" t="s">
        <v>5101</v>
      </c>
      <c r="H674" s="13" t="s">
        <v>5281</v>
      </c>
      <c r="I674" s="13" t="s">
        <v>104</v>
      </c>
      <c r="J674" s="14">
        <v>65.867999999999995</v>
      </c>
      <c r="K674" s="13" t="s">
        <v>5300</v>
      </c>
      <c r="L674" s="13" t="s">
        <v>5301</v>
      </c>
      <c r="M674" s="14">
        <f t="shared" si="10"/>
        <v>65.867999999999995</v>
      </c>
    </row>
    <row r="675" spans="1:13" ht="57">
      <c r="A675" s="13" t="s">
        <v>8177</v>
      </c>
      <c r="B675" s="13"/>
      <c r="C675" s="13" t="s">
        <v>123</v>
      </c>
      <c r="D675" s="13" t="s">
        <v>5303</v>
      </c>
      <c r="E675" s="13"/>
      <c r="F675" s="13" t="s">
        <v>6897</v>
      </c>
      <c r="G675" s="13" t="s">
        <v>5101</v>
      </c>
      <c r="H675" s="13" t="s">
        <v>5281</v>
      </c>
      <c r="I675" s="13" t="s">
        <v>104</v>
      </c>
      <c r="J675" s="14">
        <v>100.94459999999999</v>
      </c>
      <c r="K675" s="13" t="s">
        <v>5304</v>
      </c>
      <c r="L675" s="13" t="s">
        <v>5305</v>
      </c>
      <c r="M675" s="14">
        <f t="shared" si="10"/>
        <v>100.94459999999999</v>
      </c>
    </row>
    <row r="676" spans="1:13" ht="57">
      <c r="A676" s="13" t="s">
        <v>8178</v>
      </c>
      <c r="B676" s="13"/>
      <c r="C676" s="13" t="s">
        <v>123</v>
      </c>
      <c r="D676" s="13" t="s">
        <v>5307</v>
      </c>
      <c r="E676" s="13"/>
      <c r="F676" s="13" t="s">
        <v>6897</v>
      </c>
      <c r="G676" s="13" t="s">
        <v>5101</v>
      </c>
      <c r="H676" s="13" t="s">
        <v>5281</v>
      </c>
      <c r="I676" s="13" t="s">
        <v>104</v>
      </c>
      <c r="J676" s="14">
        <v>32.136899999999997</v>
      </c>
      <c r="K676" s="13" t="s">
        <v>5308</v>
      </c>
      <c r="L676" s="13" t="s">
        <v>5309</v>
      </c>
      <c r="M676" s="14">
        <f t="shared" si="10"/>
        <v>32.136899999999997</v>
      </c>
    </row>
    <row r="677" spans="1:13" ht="57">
      <c r="A677" s="13" t="s">
        <v>8179</v>
      </c>
      <c r="B677" s="13"/>
      <c r="C677" s="13" t="s">
        <v>123</v>
      </c>
      <c r="D677" s="13" t="s">
        <v>5311</v>
      </c>
      <c r="E677" s="13"/>
      <c r="F677" s="13" t="s">
        <v>6897</v>
      </c>
      <c r="G677" s="13" t="s">
        <v>5101</v>
      </c>
      <c r="H677" s="13" t="s">
        <v>5281</v>
      </c>
      <c r="I677" s="13" t="s">
        <v>104</v>
      </c>
      <c r="J677" s="14">
        <v>38.197499999999998</v>
      </c>
      <c r="K677" s="13" t="s">
        <v>5312</v>
      </c>
      <c r="L677" s="13" t="s">
        <v>5312</v>
      </c>
      <c r="M677" s="14">
        <f t="shared" si="10"/>
        <v>38.197499999999998</v>
      </c>
    </row>
    <row r="678" spans="1:13" ht="57">
      <c r="A678" s="13" t="s">
        <v>8180</v>
      </c>
      <c r="B678" s="13"/>
      <c r="C678" s="13" t="s">
        <v>123</v>
      </c>
      <c r="D678" s="13" t="s">
        <v>5314</v>
      </c>
      <c r="E678" s="13"/>
      <c r="F678" s="13" t="s">
        <v>6897</v>
      </c>
      <c r="G678" s="13" t="s">
        <v>5101</v>
      </c>
      <c r="H678" s="13" t="s">
        <v>5281</v>
      </c>
      <c r="I678" s="13" t="s">
        <v>104</v>
      </c>
      <c r="J678" s="14">
        <v>70.922399999999996</v>
      </c>
      <c r="K678" s="13" t="s">
        <v>5315</v>
      </c>
      <c r="L678" s="13" t="s">
        <v>5316</v>
      </c>
      <c r="M678" s="14">
        <f t="shared" si="10"/>
        <v>70.922399999999996</v>
      </c>
    </row>
    <row r="679" spans="1:13" ht="57">
      <c r="A679" s="13" t="s">
        <v>8181</v>
      </c>
      <c r="B679" s="13"/>
      <c r="C679" s="13" t="s">
        <v>123</v>
      </c>
      <c r="D679" s="13" t="s">
        <v>5318</v>
      </c>
      <c r="E679" s="13"/>
      <c r="F679" s="13" t="s">
        <v>6897</v>
      </c>
      <c r="G679" s="13" t="s">
        <v>5101</v>
      </c>
      <c r="H679" s="13" t="s">
        <v>5281</v>
      </c>
      <c r="I679" s="13" t="s">
        <v>104</v>
      </c>
      <c r="J679" s="14">
        <v>32.429400000000001</v>
      </c>
      <c r="K679" s="13" t="s">
        <v>5319</v>
      </c>
      <c r="L679" s="13" t="s">
        <v>5319</v>
      </c>
      <c r="M679" s="14">
        <f t="shared" si="10"/>
        <v>32.429400000000001</v>
      </c>
    </row>
    <row r="680" spans="1:13" ht="57">
      <c r="A680" s="13" t="s">
        <v>8182</v>
      </c>
      <c r="B680" s="13"/>
      <c r="C680" s="13" t="s">
        <v>123</v>
      </c>
      <c r="D680" s="13" t="s">
        <v>5321</v>
      </c>
      <c r="E680" s="13"/>
      <c r="F680" s="13" t="s">
        <v>6897</v>
      </c>
      <c r="G680" s="13" t="s">
        <v>5101</v>
      </c>
      <c r="H680" s="13" t="s">
        <v>5281</v>
      </c>
      <c r="I680" s="13" t="s">
        <v>104</v>
      </c>
      <c r="J680" s="14">
        <v>37.507199999999997</v>
      </c>
      <c r="K680" s="13" t="s">
        <v>5322</v>
      </c>
      <c r="L680" s="13" t="s">
        <v>5323</v>
      </c>
      <c r="M680" s="14">
        <f t="shared" si="10"/>
        <v>37.507199999999997</v>
      </c>
    </row>
    <row r="681" spans="1:13" ht="57">
      <c r="A681" s="13" t="s">
        <v>8183</v>
      </c>
      <c r="B681" s="13"/>
      <c r="C681" s="13" t="s">
        <v>123</v>
      </c>
      <c r="D681" s="13" t="s">
        <v>5325</v>
      </c>
      <c r="E681" s="13"/>
      <c r="F681" s="13" t="s">
        <v>6897</v>
      </c>
      <c r="G681" s="13" t="s">
        <v>5101</v>
      </c>
      <c r="H681" s="13" t="s">
        <v>5281</v>
      </c>
      <c r="I681" s="13" t="s">
        <v>104</v>
      </c>
      <c r="J681" s="14">
        <v>41.157600000000002</v>
      </c>
      <c r="K681" s="13" t="s">
        <v>5326</v>
      </c>
      <c r="L681" s="13" t="s">
        <v>5327</v>
      </c>
      <c r="M681" s="14">
        <f t="shared" si="10"/>
        <v>41.157600000000002</v>
      </c>
    </row>
    <row r="682" spans="1:13" ht="57">
      <c r="A682" s="13" t="s">
        <v>8184</v>
      </c>
      <c r="B682" s="13"/>
      <c r="C682" s="13" t="s">
        <v>123</v>
      </c>
      <c r="D682" s="13" t="s">
        <v>5329</v>
      </c>
      <c r="E682" s="13"/>
      <c r="F682" s="13" t="s">
        <v>6897</v>
      </c>
      <c r="G682" s="13" t="s">
        <v>5101</v>
      </c>
      <c r="H682" s="13" t="s">
        <v>5281</v>
      </c>
      <c r="I682" s="13" t="s">
        <v>104</v>
      </c>
      <c r="J682" s="14">
        <v>47.229900000000001</v>
      </c>
      <c r="K682" s="13" t="s">
        <v>5330</v>
      </c>
      <c r="L682" s="13" t="s">
        <v>5330</v>
      </c>
      <c r="M682" s="14">
        <f t="shared" si="10"/>
        <v>47.229900000000001</v>
      </c>
    </row>
    <row r="683" spans="1:13" ht="45.6">
      <c r="A683" s="13" t="s">
        <v>8185</v>
      </c>
      <c r="B683" s="13"/>
      <c r="C683" s="13" t="s">
        <v>123</v>
      </c>
      <c r="D683" s="13" t="s">
        <v>5667</v>
      </c>
      <c r="E683" s="13"/>
      <c r="F683" s="13" t="s">
        <v>8186</v>
      </c>
      <c r="G683" s="13" t="s">
        <v>8187</v>
      </c>
      <c r="H683" s="13" t="s">
        <v>5669</v>
      </c>
      <c r="I683" s="13" t="s">
        <v>134</v>
      </c>
      <c r="J683" s="14">
        <v>23.724599999999999</v>
      </c>
      <c r="K683" s="13" t="s">
        <v>5670</v>
      </c>
      <c r="L683" s="13" t="s">
        <v>5671</v>
      </c>
      <c r="M683" s="14">
        <f t="shared" si="10"/>
        <v>23.724599999999999</v>
      </c>
    </row>
    <row r="684" spans="1:13" ht="57">
      <c r="A684" s="13" t="s">
        <v>8188</v>
      </c>
      <c r="B684" s="13"/>
      <c r="C684" s="13" t="s">
        <v>123</v>
      </c>
      <c r="D684" s="13" t="s">
        <v>5673</v>
      </c>
      <c r="E684" s="13"/>
      <c r="F684" s="13" t="s">
        <v>8186</v>
      </c>
      <c r="G684" s="13" t="s">
        <v>8187</v>
      </c>
      <c r="H684" s="13" t="s">
        <v>5669</v>
      </c>
      <c r="I684" s="13" t="s">
        <v>104</v>
      </c>
      <c r="J684" s="14">
        <v>865.63620000000003</v>
      </c>
      <c r="K684" s="13" t="s">
        <v>5674</v>
      </c>
      <c r="L684" s="13" t="s">
        <v>5675</v>
      </c>
      <c r="M684" s="14">
        <f t="shared" si="10"/>
        <v>865.63620000000003</v>
      </c>
    </row>
    <row r="685" spans="1:13" ht="79.900000000000006">
      <c r="A685" s="13" t="s">
        <v>8189</v>
      </c>
      <c r="B685" s="13"/>
      <c r="C685" s="13" t="s">
        <v>123</v>
      </c>
      <c r="D685" s="13" t="s">
        <v>5677</v>
      </c>
      <c r="E685" s="13"/>
      <c r="F685" s="13" t="s">
        <v>8186</v>
      </c>
      <c r="G685" s="13" t="s">
        <v>8187</v>
      </c>
      <c r="H685" s="13" t="s">
        <v>5669</v>
      </c>
      <c r="I685" s="13" t="s">
        <v>104</v>
      </c>
      <c r="J685" s="14">
        <v>1189.9733000000001</v>
      </c>
      <c r="K685" s="13" t="s">
        <v>5678</v>
      </c>
      <c r="L685" s="13" t="s">
        <v>5679</v>
      </c>
      <c r="M685" s="14">
        <f t="shared" si="10"/>
        <v>1189.9733000000001</v>
      </c>
    </row>
    <row r="686" spans="1:13" ht="57">
      <c r="A686" s="13" t="s">
        <v>8190</v>
      </c>
      <c r="B686" s="13"/>
      <c r="C686" s="13" t="s">
        <v>123</v>
      </c>
      <c r="D686" s="13" t="s">
        <v>5681</v>
      </c>
      <c r="E686" s="13"/>
      <c r="F686" s="13" t="s">
        <v>8186</v>
      </c>
      <c r="G686" s="13" t="s">
        <v>8187</v>
      </c>
      <c r="H686" s="13" t="s">
        <v>5669</v>
      </c>
      <c r="I686" s="13" t="s">
        <v>104</v>
      </c>
      <c r="J686" s="14">
        <v>671.47329999999999</v>
      </c>
      <c r="K686" s="13" t="s">
        <v>5682</v>
      </c>
      <c r="L686" s="13" t="s">
        <v>5683</v>
      </c>
      <c r="M686" s="14">
        <f t="shared" si="10"/>
        <v>671.47329999999999</v>
      </c>
    </row>
    <row r="687" spans="1:13" ht="57">
      <c r="A687" s="13" t="s">
        <v>8191</v>
      </c>
      <c r="B687" s="13"/>
      <c r="C687" s="13" t="s">
        <v>123</v>
      </c>
      <c r="D687" s="13" t="s">
        <v>5685</v>
      </c>
      <c r="E687" s="13"/>
      <c r="F687" s="13" t="s">
        <v>8186</v>
      </c>
      <c r="G687" s="13" t="s">
        <v>8187</v>
      </c>
      <c r="H687" s="13" t="s">
        <v>5669</v>
      </c>
      <c r="I687" s="13" t="s">
        <v>104</v>
      </c>
      <c r="J687" s="14">
        <v>897.8646</v>
      </c>
      <c r="K687" s="13" t="s">
        <v>5686</v>
      </c>
      <c r="L687" s="13" t="s">
        <v>5687</v>
      </c>
      <c r="M687" s="14">
        <f t="shared" si="10"/>
        <v>897.8646</v>
      </c>
    </row>
    <row r="688" spans="1:13" ht="57">
      <c r="A688" s="13" t="s">
        <v>8192</v>
      </c>
      <c r="B688" s="13"/>
      <c r="C688" s="13" t="s">
        <v>123</v>
      </c>
      <c r="D688" s="13" t="s">
        <v>5689</v>
      </c>
      <c r="E688" s="13"/>
      <c r="F688" s="13" t="s">
        <v>8186</v>
      </c>
      <c r="G688" s="13" t="s">
        <v>8187</v>
      </c>
      <c r="H688" s="13" t="s">
        <v>5669</v>
      </c>
      <c r="I688" s="13" t="s">
        <v>104</v>
      </c>
      <c r="J688" s="14">
        <v>710.14729999999997</v>
      </c>
      <c r="K688" s="13" t="s">
        <v>5690</v>
      </c>
      <c r="L688" s="13" t="s">
        <v>5691</v>
      </c>
      <c r="M688" s="14">
        <f t="shared" si="10"/>
        <v>710.14729999999997</v>
      </c>
    </row>
    <row r="689" spans="1:13" ht="45.6">
      <c r="A689" s="13" t="s">
        <v>8193</v>
      </c>
      <c r="B689" s="13"/>
      <c r="C689" s="13" t="s">
        <v>123</v>
      </c>
      <c r="D689" s="13" t="s">
        <v>5693</v>
      </c>
      <c r="E689" s="13"/>
      <c r="F689" s="13" t="s">
        <v>8186</v>
      </c>
      <c r="G689" s="13" t="s">
        <v>8187</v>
      </c>
      <c r="H689" s="13" t="s">
        <v>5669</v>
      </c>
      <c r="I689" s="13" t="s">
        <v>104</v>
      </c>
      <c r="J689" s="14">
        <v>60.803899999999999</v>
      </c>
      <c r="K689" s="13" t="s">
        <v>5694</v>
      </c>
      <c r="L689" s="13" t="s">
        <v>5694</v>
      </c>
      <c r="M689" s="14">
        <f t="shared" si="10"/>
        <v>60.803899999999999</v>
      </c>
    </row>
    <row r="690" spans="1:13" ht="79.900000000000006">
      <c r="A690" s="13" t="s">
        <v>8194</v>
      </c>
      <c r="B690" s="13"/>
      <c r="C690" s="13" t="s">
        <v>123</v>
      </c>
      <c r="D690" s="13" t="s">
        <v>8195</v>
      </c>
      <c r="E690" s="13"/>
      <c r="F690" s="13" t="s">
        <v>6869</v>
      </c>
      <c r="G690" s="13" t="s">
        <v>5405</v>
      </c>
      <c r="H690" s="13" t="s">
        <v>5772</v>
      </c>
      <c r="I690" s="13" t="s">
        <v>104</v>
      </c>
      <c r="J690" s="14">
        <v>181.80250000000001</v>
      </c>
      <c r="K690" s="13" t="s">
        <v>8196</v>
      </c>
      <c r="L690" s="13" t="s">
        <v>8197</v>
      </c>
      <c r="M690" s="14">
        <f t="shared" si="10"/>
        <v>181.80250000000001</v>
      </c>
    </row>
    <row r="691" spans="1:13" ht="102.6">
      <c r="A691" s="13" t="s">
        <v>8198</v>
      </c>
      <c r="B691" s="13" t="s">
        <v>24</v>
      </c>
      <c r="C691" s="13" t="s">
        <v>40</v>
      </c>
      <c r="D691" s="13" t="s">
        <v>8199</v>
      </c>
      <c r="E691" s="13"/>
      <c r="F691" s="13" t="s">
        <v>8200</v>
      </c>
      <c r="G691" s="13" t="s">
        <v>8201</v>
      </c>
      <c r="H691" s="13" t="s">
        <v>8202</v>
      </c>
      <c r="I691" s="13" t="s">
        <v>134</v>
      </c>
      <c r="J691" s="14">
        <v>5697.3972000000003</v>
      </c>
      <c r="K691" s="13" t="s">
        <v>8203</v>
      </c>
      <c r="L691" s="13" t="s">
        <v>8204</v>
      </c>
      <c r="M691" s="14">
        <f t="shared" si="10"/>
        <v>5697.3972000000003</v>
      </c>
    </row>
    <row r="692" spans="1:13" ht="102.6">
      <c r="A692" s="13" t="s">
        <v>8205</v>
      </c>
      <c r="B692" s="13" t="s">
        <v>24</v>
      </c>
      <c r="C692" s="13" t="s">
        <v>40</v>
      </c>
      <c r="D692" s="13" t="s">
        <v>8206</v>
      </c>
      <c r="E692" s="13"/>
      <c r="F692" s="13" t="s">
        <v>8200</v>
      </c>
      <c r="G692" s="13" t="s">
        <v>8201</v>
      </c>
      <c r="H692" s="13" t="s">
        <v>8202</v>
      </c>
      <c r="I692" s="13" t="s">
        <v>134</v>
      </c>
      <c r="J692" s="14">
        <v>6171.2392</v>
      </c>
      <c r="K692" s="13" t="s">
        <v>8207</v>
      </c>
      <c r="L692" s="13" t="s">
        <v>8208</v>
      </c>
      <c r="M692" s="14">
        <f t="shared" si="10"/>
        <v>6171.2392</v>
      </c>
    </row>
    <row r="693" spans="1:13" ht="102.6">
      <c r="A693" s="13" t="s">
        <v>8209</v>
      </c>
      <c r="B693" s="13" t="s">
        <v>24</v>
      </c>
      <c r="C693" s="13" t="s">
        <v>40</v>
      </c>
      <c r="D693" s="13" t="s">
        <v>8210</v>
      </c>
      <c r="E693" s="13"/>
      <c r="F693" s="13" t="s">
        <v>8200</v>
      </c>
      <c r="G693" s="13" t="s">
        <v>8201</v>
      </c>
      <c r="H693" s="13" t="s">
        <v>8202</v>
      </c>
      <c r="I693" s="13" t="s">
        <v>134</v>
      </c>
      <c r="J693" s="14">
        <v>7939.3455000000004</v>
      </c>
      <c r="K693" s="13" t="s">
        <v>8211</v>
      </c>
      <c r="L693" s="13" t="s">
        <v>8212</v>
      </c>
      <c r="M693" s="14">
        <f t="shared" si="10"/>
        <v>7939.3455000000004</v>
      </c>
    </row>
    <row r="694" spans="1:13" ht="102.6">
      <c r="A694" s="13" t="s">
        <v>8213</v>
      </c>
      <c r="B694" s="13" t="s">
        <v>24</v>
      </c>
      <c r="C694" s="13" t="s">
        <v>40</v>
      </c>
      <c r="D694" s="13" t="s">
        <v>8214</v>
      </c>
      <c r="E694" s="13"/>
      <c r="F694" s="13" t="s">
        <v>8200</v>
      </c>
      <c r="G694" s="13" t="s">
        <v>8201</v>
      </c>
      <c r="H694" s="13" t="s">
        <v>8202</v>
      </c>
      <c r="I694" s="13" t="s">
        <v>134</v>
      </c>
      <c r="J694" s="14">
        <v>9200.3325000000004</v>
      </c>
      <c r="K694" s="13" t="s">
        <v>8215</v>
      </c>
      <c r="L694" s="13" t="s">
        <v>8216</v>
      </c>
      <c r="M694" s="14">
        <f t="shared" si="10"/>
        <v>9200.3325000000004</v>
      </c>
    </row>
    <row r="695" spans="1:13" ht="102.6">
      <c r="A695" s="13" t="s">
        <v>8217</v>
      </c>
      <c r="B695" s="13" t="s">
        <v>24</v>
      </c>
      <c r="C695" s="13" t="s">
        <v>40</v>
      </c>
      <c r="D695" s="13" t="s">
        <v>8218</v>
      </c>
      <c r="E695" s="13"/>
      <c r="F695" s="13" t="s">
        <v>8200</v>
      </c>
      <c r="G695" s="13" t="s">
        <v>8201</v>
      </c>
      <c r="H695" s="13" t="s">
        <v>8202</v>
      </c>
      <c r="I695" s="13" t="s">
        <v>134</v>
      </c>
      <c r="J695" s="14">
        <v>9646.6905000000006</v>
      </c>
      <c r="K695" s="13" t="s">
        <v>8219</v>
      </c>
      <c r="L695" s="13" t="s">
        <v>8220</v>
      </c>
      <c r="M695" s="14">
        <f t="shared" si="10"/>
        <v>9646.6905000000006</v>
      </c>
    </row>
    <row r="696" spans="1:13" ht="102.6">
      <c r="A696" s="13" t="s">
        <v>8221</v>
      </c>
      <c r="B696" s="13" t="s">
        <v>24</v>
      </c>
      <c r="C696" s="13" t="s">
        <v>40</v>
      </c>
      <c r="D696" s="13" t="s">
        <v>8222</v>
      </c>
      <c r="E696" s="13"/>
      <c r="F696" s="13" t="s">
        <v>8200</v>
      </c>
      <c r="G696" s="13" t="s">
        <v>8201</v>
      </c>
      <c r="H696" s="13" t="s">
        <v>8202</v>
      </c>
      <c r="I696" s="13" t="s">
        <v>134</v>
      </c>
      <c r="J696" s="14">
        <v>10180.742399999999</v>
      </c>
      <c r="K696" s="13" t="s">
        <v>8223</v>
      </c>
      <c r="L696" s="13" t="s">
        <v>8224</v>
      </c>
      <c r="M696" s="14">
        <f t="shared" si="10"/>
        <v>10180.742399999999</v>
      </c>
    </row>
    <row r="697" spans="1:13" ht="102.6">
      <c r="A697" s="13" t="s">
        <v>8225</v>
      </c>
      <c r="B697" s="13" t="s">
        <v>24</v>
      </c>
      <c r="C697" s="13" t="s">
        <v>40</v>
      </c>
      <c r="D697" s="13" t="s">
        <v>8226</v>
      </c>
      <c r="E697" s="13"/>
      <c r="F697" s="13" t="s">
        <v>8200</v>
      </c>
      <c r="G697" s="13" t="s">
        <v>8201</v>
      </c>
      <c r="H697" s="13" t="s">
        <v>8202</v>
      </c>
      <c r="I697" s="13" t="s">
        <v>134</v>
      </c>
      <c r="J697" s="14">
        <v>10804.000400000001</v>
      </c>
      <c r="K697" s="13" t="s">
        <v>8227</v>
      </c>
      <c r="L697" s="13" t="s">
        <v>8228</v>
      </c>
      <c r="M697" s="14">
        <f t="shared" si="10"/>
        <v>10804.000400000001</v>
      </c>
    </row>
    <row r="698" spans="1:13" ht="102.6">
      <c r="A698" s="13" t="s">
        <v>8229</v>
      </c>
      <c r="B698" s="13" t="s">
        <v>24</v>
      </c>
      <c r="C698" s="13" t="s">
        <v>40</v>
      </c>
      <c r="D698" s="13" t="s">
        <v>8230</v>
      </c>
      <c r="E698" s="13"/>
      <c r="F698" s="13" t="s">
        <v>8200</v>
      </c>
      <c r="G698" s="13" t="s">
        <v>8201</v>
      </c>
      <c r="H698" s="13" t="s">
        <v>8202</v>
      </c>
      <c r="I698" s="13" t="s">
        <v>134</v>
      </c>
      <c r="J698" s="14">
        <v>11469.9467</v>
      </c>
      <c r="K698" s="13" t="s">
        <v>8231</v>
      </c>
      <c r="L698" s="13" t="s">
        <v>8232</v>
      </c>
      <c r="M698" s="14">
        <f t="shared" si="10"/>
        <v>11469.9467</v>
      </c>
    </row>
    <row r="699" spans="1:13" ht="102.6">
      <c r="A699" s="13" t="s">
        <v>8233</v>
      </c>
      <c r="B699" s="13" t="s">
        <v>24</v>
      </c>
      <c r="C699" s="13" t="s">
        <v>40</v>
      </c>
      <c r="D699" s="13" t="s">
        <v>8234</v>
      </c>
      <c r="E699" s="13"/>
      <c r="F699" s="13" t="s">
        <v>8200</v>
      </c>
      <c r="G699" s="13" t="s">
        <v>8201</v>
      </c>
      <c r="H699" s="13" t="s">
        <v>8202</v>
      </c>
      <c r="I699" s="13" t="s">
        <v>134</v>
      </c>
      <c r="J699" s="14">
        <v>12386.0047</v>
      </c>
      <c r="K699" s="13" t="s">
        <v>8235</v>
      </c>
      <c r="L699" s="13" t="s">
        <v>8236</v>
      </c>
      <c r="M699" s="14">
        <f t="shared" si="10"/>
        <v>12386.0047</v>
      </c>
    </row>
    <row r="700" spans="1:13" ht="102.6">
      <c r="A700" s="13" t="s">
        <v>8237</v>
      </c>
      <c r="B700" s="13" t="s">
        <v>24</v>
      </c>
      <c r="C700" s="13" t="s">
        <v>40</v>
      </c>
      <c r="D700" s="13" t="s">
        <v>8238</v>
      </c>
      <c r="E700" s="13"/>
      <c r="F700" s="13" t="s">
        <v>8200</v>
      </c>
      <c r="G700" s="13" t="s">
        <v>8201</v>
      </c>
      <c r="H700" s="13" t="s">
        <v>8202</v>
      </c>
      <c r="I700" s="13" t="s">
        <v>134</v>
      </c>
      <c r="J700" s="14">
        <v>20304.850999999999</v>
      </c>
      <c r="K700" s="13" t="s">
        <v>8239</v>
      </c>
      <c r="L700" s="13" t="s">
        <v>8240</v>
      </c>
      <c r="M700" s="14">
        <f t="shared" si="10"/>
        <v>20304.850999999999</v>
      </c>
    </row>
    <row r="701" spans="1:13" ht="102.6">
      <c r="A701" s="13" t="s">
        <v>8241</v>
      </c>
      <c r="B701" s="13" t="s">
        <v>24</v>
      </c>
      <c r="C701" s="13" t="s">
        <v>40</v>
      </c>
      <c r="D701" s="13" t="s">
        <v>8242</v>
      </c>
      <c r="E701" s="13"/>
      <c r="F701" s="13" t="s">
        <v>8200</v>
      </c>
      <c r="G701" s="13" t="s">
        <v>8201</v>
      </c>
      <c r="H701" s="13" t="s">
        <v>8202</v>
      </c>
      <c r="I701" s="13" t="s">
        <v>134</v>
      </c>
      <c r="J701" s="14">
        <v>22398.794000000002</v>
      </c>
      <c r="K701" s="13" t="s">
        <v>8243</v>
      </c>
      <c r="L701" s="13" t="s">
        <v>8244</v>
      </c>
      <c r="M701" s="14">
        <f t="shared" si="10"/>
        <v>22398.794000000002</v>
      </c>
    </row>
    <row r="702" spans="1:13" ht="102.6">
      <c r="A702" s="13" t="s">
        <v>8245</v>
      </c>
      <c r="B702" s="13" t="s">
        <v>24</v>
      </c>
      <c r="C702" s="13" t="s">
        <v>40</v>
      </c>
      <c r="D702" s="13" t="s">
        <v>8246</v>
      </c>
      <c r="E702" s="13"/>
      <c r="F702" s="13" t="s">
        <v>8200</v>
      </c>
      <c r="G702" s="13" t="s">
        <v>8201</v>
      </c>
      <c r="H702" s="13" t="s">
        <v>8202</v>
      </c>
      <c r="I702" s="13" t="s">
        <v>134</v>
      </c>
      <c r="J702" s="14">
        <v>24833.740300000001</v>
      </c>
      <c r="K702" s="13" t="s">
        <v>8247</v>
      </c>
      <c r="L702" s="13" t="s">
        <v>8248</v>
      </c>
      <c r="M702" s="14">
        <f t="shared" si="10"/>
        <v>24833.740300000001</v>
      </c>
    </row>
    <row r="703" spans="1:13" ht="102.6">
      <c r="A703" s="13" t="s">
        <v>8249</v>
      </c>
      <c r="B703" s="13" t="s">
        <v>24</v>
      </c>
      <c r="C703" s="13" t="s">
        <v>40</v>
      </c>
      <c r="D703" s="13" t="s">
        <v>8250</v>
      </c>
      <c r="E703" s="13"/>
      <c r="F703" s="13" t="s">
        <v>8200</v>
      </c>
      <c r="G703" s="13" t="s">
        <v>8201</v>
      </c>
      <c r="H703" s="13" t="s">
        <v>8202</v>
      </c>
      <c r="I703" s="13" t="s">
        <v>134</v>
      </c>
      <c r="J703" s="14">
        <v>26219.498299999999</v>
      </c>
      <c r="K703" s="13" t="s">
        <v>8251</v>
      </c>
      <c r="L703" s="13" t="s">
        <v>8252</v>
      </c>
      <c r="M703" s="14">
        <f t="shared" si="10"/>
        <v>26219.498299999999</v>
      </c>
    </row>
    <row r="704" spans="1:13" ht="102.6">
      <c r="A704" s="13" t="s">
        <v>8253</v>
      </c>
      <c r="B704" s="13" t="s">
        <v>24</v>
      </c>
      <c r="C704" s="13" t="s">
        <v>40</v>
      </c>
      <c r="D704" s="13" t="s">
        <v>8254</v>
      </c>
      <c r="E704" s="13"/>
      <c r="F704" s="13" t="s">
        <v>8200</v>
      </c>
      <c r="G704" s="13" t="s">
        <v>8201</v>
      </c>
      <c r="H704" s="13" t="s">
        <v>8202</v>
      </c>
      <c r="I704" s="13" t="s">
        <v>134</v>
      </c>
      <c r="J704" s="14">
        <v>28752.044600000001</v>
      </c>
      <c r="K704" s="13" t="s">
        <v>8255</v>
      </c>
      <c r="L704" s="13" t="s">
        <v>8256</v>
      </c>
      <c r="M704" s="14">
        <f t="shared" si="10"/>
        <v>28752.044600000001</v>
      </c>
    </row>
    <row r="705" spans="1:13" ht="102.6">
      <c r="A705" s="13" t="s">
        <v>8257</v>
      </c>
      <c r="B705" s="13" t="s">
        <v>24</v>
      </c>
      <c r="C705" s="13" t="s">
        <v>40</v>
      </c>
      <c r="D705" s="13" t="s">
        <v>8258</v>
      </c>
      <c r="E705" s="13"/>
      <c r="F705" s="13" t="s">
        <v>8200</v>
      </c>
      <c r="G705" s="13" t="s">
        <v>8201</v>
      </c>
      <c r="H705" s="13" t="s">
        <v>8202</v>
      </c>
      <c r="I705" s="13" t="s">
        <v>134</v>
      </c>
      <c r="J705" s="14">
        <v>38330.102599999998</v>
      </c>
      <c r="K705" s="13" t="s">
        <v>8259</v>
      </c>
      <c r="L705" s="13" t="s">
        <v>8260</v>
      </c>
      <c r="M705" s="14">
        <f t="shared" si="10"/>
        <v>38330.102599999998</v>
      </c>
    </row>
    <row r="706" spans="1:13" ht="102.6">
      <c r="A706" s="13" t="s">
        <v>8261</v>
      </c>
      <c r="B706" s="13" t="s">
        <v>24</v>
      </c>
      <c r="C706" s="13" t="s">
        <v>40</v>
      </c>
      <c r="D706" s="13" t="s">
        <v>8262</v>
      </c>
      <c r="E706" s="13"/>
      <c r="F706" s="13" t="s">
        <v>8200</v>
      </c>
      <c r="G706" s="13" t="s">
        <v>8201</v>
      </c>
      <c r="H706" s="13" t="s">
        <v>8202</v>
      </c>
      <c r="I706" s="13" t="s">
        <v>134</v>
      </c>
      <c r="J706" s="14">
        <v>42294.197099999998</v>
      </c>
      <c r="K706" s="13" t="s">
        <v>8263</v>
      </c>
      <c r="L706" s="13" t="s">
        <v>8264</v>
      </c>
      <c r="M706" s="14">
        <f t="shared" si="10"/>
        <v>42294.197099999998</v>
      </c>
    </row>
    <row r="707" spans="1:13" ht="102.6">
      <c r="A707" s="13" t="s">
        <v>8265</v>
      </c>
      <c r="B707" s="13" t="s">
        <v>24</v>
      </c>
      <c r="C707" s="13" t="s">
        <v>40</v>
      </c>
      <c r="D707" s="13" t="s">
        <v>8266</v>
      </c>
      <c r="E707" s="13"/>
      <c r="F707" s="13" t="s">
        <v>8200</v>
      </c>
      <c r="G707" s="13" t="s">
        <v>8201</v>
      </c>
      <c r="H707" s="13" t="s">
        <v>8202</v>
      </c>
      <c r="I707" s="13" t="s">
        <v>134</v>
      </c>
      <c r="J707" s="14">
        <v>47126.940499999997</v>
      </c>
      <c r="K707" s="13" t="s">
        <v>8267</v>
      </c>
      <c r="L707" s="13" t="s">
        <v>8268</v>
      </c>
      <c r="M707" s="14">
        <f t="shared" si="10"/>
        <v>47126.940499999997</v>
      </c>
    </row>
    <row r="708" spans="1:13" ht="102.6">
      <c r="A708" s="13" t="s">
        <v>8269</v>
      </c>
      <c r="B708" s="13" t="s">
        <v>24</v>
      </c>
      <c r="C708" s="13" t="s">
        <v>40</v>
      </c>
      <c r="D708" s="13" t="s">
        <v>8270</v>
      </c>
      <c r="E708" s="13"/>
      <c r="F708" s="13" t="s">
        <v>8200</v>
      </c>
      <c r="G708" s="13" t="s">
        <v>8201</v>
      </c>
      <c r="H708" s="13" t="s">
        <v>8202</v>
      </c>
      <c r="I708" s="13" t="s">
        <v>134</v>
      </c>
      <c r="J708" s="14">
        <v>49354.486799999999</v>
      </c>
      <c r="K708" s="13" t="s">
        <v>8271</v>
      </c>
      <c r="L708" s="13" t="s">
        <v>8272</v>
      </c>
      <c r="M708" s="14">
        <f t="shared" si="10"/>
        <v>49354.486799999999</v>
      </c>
    </row>
    <row r="709" spans="1:13" ht="102.6">
      <c r="A709" s="13" t="s">
        <v>8273</v>
      </c>
      <c r="B709" s="13" t="s">
        <v>24</v>
      </c>
      <c r="C709" s="13" t="s">
        <v>40</v>
      </c>
      <c r="D709" s="13" t="s">
        <v>8274</v>
      </c>
      <c r="E709" s="13"/>
      <c r="F709" s="13" t="s">
        <v>8200</v>
      </c>
      <c r="G709" s="13" t="s">
        <v>8201</v>
      </c>
      <c r="H709" s="13" t="s">
        <v>8202</v>
      </c>
      <c r="I709" s="13" t="s">
        <v>134</v>
      </c>
      <c r="J709" s="14">
        <v>55258.393100000001</v>
      </c>
      <c r="K709" s="13" t="s">
        <v>8275</v>
      </c>
      <c r="L709" s="13" t="s">
        <v>8276</v>
      </c>
      <c r="M709" s="14">
        <f t="shared" si="10"/>
        <v>55258.393100000001</v>
      </c>
    </row>
    <row r="710" spans="1:13" ht="102.6">
      <c r="A710" s="13" t="s">
        <v>8277</v>
      </c>
      <c r="B710" s="13" t="s">
        <v>24</v>
      </c>
      <c r="C710" s="13" t="s">
        <v>40</v>
      </c>
      <c r="D710" s="13" t="s">
        <v>8278</v>
      </c>
      <c r="E710" s="13"/>
      <c r="F710" s="13" t="s">
        <v>8200</v>
      </c>
      <c r="G710" s="13" t="s">
        <v>8201</v>
      </c>
      <c r="H710" s="13" t="s">
        <v>8279</v>
      </c>
      <c r="I710" s="13" t="s">
        <v>134</v>
      </c>
      <c r="J710" s="14">
        <v>3490.6864</v>
      </c>
      <c r="K710" s="13" t="s">
        <v>8280</v>
      </c>
      <c r="L710" s="13" t="s">
        <v>8281</v>
      </c>
      <c r="M710" s="14">
        <f t="shared" si="10"/>
        <v>3490.6864</v>
      </c>
    </row>
    <row r="711" spans="1:13" ht="114">
      <c r="A711" s="13" t="s">
        <v>8282</v>
      </c>
      <c r="B711" s="13" t="s">
        <v>24</v>
      </c>
      <c r="C711" s="13" t="s">
        <v>40</v>
      </c>
      <c r="D711" s="13" t="s">
        <v>8283</v>
      </c>
      <c r="E711" s="13"/>
      <c r="F711" s="13" t="s">
        <v>8200</v>
      </c>
      <c r="G711" s="13" t="s">
        <v>8201</v>
      </c>
      <c r="H711" s="13" t="s">
        <v>8279</v>
      </c>
      <c r="I711" s="13" t="s">
        <v>134</v>
      </c>
      <c r="J711" s="14">
        <v>4490.5212000000001</v>
      </c>
      <c r="K711" s="13" t="s">
        <v>8284</v>
      </c>
      <c r="L711" s="13" t="s">
        <v>8285</v>
      </c>
      <c r="M711" s="14">
        <f t="shared" si="10"/>
        <v>4490.5212000000001</v>
      </c>
    </row>
    <row r="712" spans="1:13" ht="114">
      <c r="A712" s="13" t="s">
        <v>8286</v>
      </c>
      <c r="B712" s="13" t="s">
        <v>24</v>
      </c>
      <c r="C712" s="13" t="s">
        <v>40</v>
      </c>
      <c r="D712" s="13" t="s">
        <v>8287</v>
      </c>
      <c r="E712" s="13"/>
      <c r="F712" s="13" t="s">
        <v>8200</v>
      </c>
      <c r="G712" s="13" t="s">
        <v>8201</v>
      </c>
      <c r="H712" s="13" t="s">
        <v>8279</v>
      </c>
      <c r="I712" s="13" t="s">
        <v>134</v>
      </c>
      <c r="J712" s="14">
        <v>5330.3748999999998</v>
      </c>
      <c r="K712" s="13" t="s">
        <v>8288</v>
      </c>
      <c r="L712" s="13" t="s">
        <v>8289</v>
      </c>
      <c r="M712" s="14">
        <f t="shared" si="10"/>
        <v>5330.3748999999998</v>
      </c>
    </row>
    <row r="713" spans="1:13" ht="114">
      <c r="A713" s="13" t="s">
        <v>8290</v>
      </c>
      <c r="B713" s="13" t="s">
        <v>24</v>
      </c>
      <c r="C713" s="13" t="s">
        <v>40</v>
      </c>
      <c r="D713" s="13" t="s">
        <v>8291</v>
      </c>
      <c r="E713" s="13"/>
      <c r="F713" s="13" t="s">
        <v>8200</v>
      </c>
      <c r="G713" s="13" t="s">
        <v>8201</v>
      </c>
      <c r="H713" s="13" t="s">
        <v>8279</v>
      </c>
      <c r="I713" s="13" t="s">
        <v>134</v>
      </c>
      <c r="J713" s="14">
        <v>6380.6211999999996</v>
      </c>
      <c r="K713" s="13" t="s">
        <v>8292</v>
      </c>
      <c r="L713" s="13" t="s">
        <v>8293</v>
      </c>
      <c r="M713" s="14">
        <f t="shared" si="10"/>
        <v>6380.6211999999996</v>
      </c>
    </row>
    <row r="714" spans="1:13" ht="114">
      <c r="A714" s="13" t="s">
        <v>8294</v>
      </c>
      <c r="B714" s="13" t="s">
        <v>24</v>
      </c>
      <c r="C714" s="13" t="s">
        <v>40</v>
      </c>
      <c r="D714" s="13" t="s">
        <v>8295</v>
      </c>
      <c r="E714" s="13"/>
      <c r="F714" s="13" t="s">
        <v>8200</v>
      </c>
      <c r="G714" s="13" t="s">
        <v>8201</v>
      </c>
      <c r="H714" s="13" t="s">
        <v>8279</v>
      </c>
      <c r="I714" s="13" t="s">
        <v>134</v>
      </c>
      <c r="J714" s="14">
        <v>7647.7199000000001</v>
      </c>
      <c r="K714" s="13" t="s">
        <v>8296</v>
      </c>
      <c r="L714" s="13" t="s">
        <v>8297</v>
      </c>
      <c r="M714" s="14">
        <f t="shared" si="10"/>
        <v>7647.7199000000001</v>
      </c>
    </row>
    <row r="715" spans="1:13" ht="91.15">
      <c r="A715" s="13" t="s">
        <v>8298</v>
      </c>
      <c r="B715" s="13"/>
      <c r="C715" s="13" t="s">
        <v>123</v>
      </c>
      <c r="D715" s="13" t="s">
        <v>8299</v>
      </c>
      <c r="E715" s="13"/>
      <c r="F715" s="13" t="s">
        <v>8186</v>
      </c>
      <c r="G715" s="13" t="s">
        <v>8187</v>
      </c>
      <c r="H715" s="13" t="s">
        <v>8300</v>
      </c>
      <c r="I715" s="13" t="s">
        <v>104</v>
      </c>
      <c r="J715" s="14">
        <v>1824.0223000000001</v>
      </c>
      <c r="K715" s="13" t="s">
        <v>8301</v>
      </c>
      <c r="L715" s="13" t="s">
        <v>8302</v>
      </c>
      <c r="M715" s="14">
        <f t="shared" si="10"/>
        <v>1824.0223000000001</v>
      </c>
    </row>
    <row r="716" spans="1:13" ht="57">
      <c r="A716" s="13" t="s">
        <v>8303</v>
      </c>
      <c r="B716" s="13"/>
      <c r="C716" s="13" t="s">
        <v>123</v>
      </c>
      <c r="D716" s="13" t="s">
        <v>8304</v>
      </c>
      <c r="E716" s="13"/>
      <c r="F716" s="13" t="s">
        <v>8186</v>
      </c>
      <c r="G716" s="13" t="s">
        <v>8187</v>
      </c>
      <c r="H716" s="13" t="s">
        <v>8305</v>
      </c>
      <c r="I716" s="13" t="s">
        <v>104</v>
      </c>
      <c r="J716" s="14">
        <v>503.44439999999997</v>
      </c>
      <c r="K716" s="13" t="s">
        <v>8306</v>
      </c>
      <c r="L716" s="13" t="s">
        <v>8306</v>
      </c>
      <c r="M716" s="14">
        <f t="shared" ref="M716:M779" si="11">IF(J716="","",J716*(1+$B$8))</f>
        <v>503.44439999999997</v>
      </c>
    </row>
    <row r="717" spans="1:13" ht="57">
      <c r="A717" s="13" t="s">
        <v>8307</v>
      </c>
      <c r="B717" s="13"/>
      <c r="C717" s="13" t="s">
        <v>123</v>
      </c>
      <c r="D717" s="13" t="s">
        <v>8308</v>
      </c>
      <c r="E717" s="13"/>
      <c r="F717" s="13" t="s">
        <v>8186</v>
      </c>
      <c r="G717" s="13" t="s">
        <v>8187</v>
      </c>
      <c r="H717" s="13" t="s">
        <v>8305</v>
      </c>
      <c r="I717" s="13" t="s">
        <v>104</v>
      </c>
      <c r="J717" s="14">
        <v>484.10739999999998</v>
      </c>
      <c r="K717" s="13" t="s">
        <v>8309</v>
      </c>
      <c r="L717" s="13" t="s">
        <v>8310</v>
      </c>
      <c r="M717" s="14">
        <f t="shared" si="11"/>
        <v>484.10739999999998</v>
      </c>
    </row>
    <row r="718" spans="1:13" ht="34.15">
      <c r="A718" s="13" t="s">
        <v>8311</v>
      </c>
      <c r="B718" s="13"/>
      <c r="C718" s="13" t="s">
        <v>123</v>
      </c>
      <c r="D718" s="13" t="s">
        <v>5802</v>
      </c>
      <c r="E718" s="13"/>
      <c r="F718" s="13" t="s">
        <v>6869</v>
      </c>
      <c r="G718" s="13" t="s">
        <v>5405</v>
      </c>
      <c r="H718" s="13" t="s">
        <v>7294</v>
      </c>
      <c r="I718" s="13" t="s">
        <v>104</v>
      </c>
      <c r="J718" s="14">
        <v>34.855600000000003</v>
      </c>
      <c r="K718" s="13" t="s">
        <v>5804</v>
      </c>
      <c r="L718" s="13" t="s">
        <v>5804</v>
      </c>
      <c r="M718" s="14">
        <f t="shared" si="11"/>
        <v>34.855600000000003</v>
      </c>
    </row>
    <row r="719" spans="1:13" ht="22.9">
      <c r="A719" s="13" t="s">
        <v>8312</v>
      </c>
      <c r="B719" s="13"/>
      <c r="C719" s="13" t="s">
        <v>123</v>
      </c>
      <c r="D719" s="13" t="s">
        <v>5806</v>
      </c>
      <c r="E719" s="13"/>
      <c r="F719" s="13" t="s">
        <v>6869</v>
      </c>
      <c r="G719" s="13" t="s">
        <v>5405</v>
      </c>
      <c r="H719" s="13" t="s">
        <v>7294</v>
      </c>
      <c r="I719" s="13" t="s">
        <v>104</v>
      </c>
      <c r="J719" s="14">
        <v>14.055999999999999</v>
      </c>
      <c r="K719" s="13" t="s">
        <v>5807</v>
      </c>
      <c r="L719" s="13" t="s">
        <v>5807</v>
      </c>
      <c r="M719" s="14">
        <f t="shared" si="11"/>
        <v>14.055999999999999</v>
      </c>
    </row>
    <row r="720" spans="1:13" ht="34.15">
      <c r="A720" s="13" t="s">
        <v>8313</v>
      </c>
      <c r="B720" s="13"/>
      <c r="C720" s="13" t="s">
        <v>123</v>
      </c>
      <c r="D720" s="13" t="s">
        <v>5809</v>
      </c>
      <c r="E720" s="13"/>
      <c r="F720" s="13" t="s">
        <v>6869</v>
      </c>
      <c r="G720" s="13" t="s">
        <v>5405</v>
      </c>
      <c r="H720" s="13" t="s">
        <v>7294</v>
      </c>
      <c r="I720" s="13" t="s">
        <v>104</v>
      </c>
      <c r="J720" s="14">
        <v>38.674100000000003</v>
      </c>
      <c r="K720" s="13" t="s">
        <v>5810</v>
      </c>
      <c r="L720" s="13" t="s">
        <v>5810</v>
      </c>
      <c r="M720" s="14">
        <f t="shared" si="11"/>
        <v>38.674100000000003</v>
      </c>
    </row>
    <row r="721" spans="1:13" ht="34.15">
      <c r="A721" s="13" t="s">
        <v>8314</v>
      </c>
      <c r="B721" s="13"/>
      <c r="C721" s="13" t="s">
        <v>123</v>
      </c>
      <c r="D721" s="13" t="s">
        <v>5812</v>
      </c>
      <c r="E721" s="13"/>
      <c r="F721" s="13" t="s">
        <v>6869</v>
      </c>
      <c r="G721" s="13" t="s">
        <v>5405</v>
      </c>
      <c r="H721" s="13" t="s">
        <v>7294</v>
      </c>
      <c r="I721" s="13" t="s">
        <v>104</v>
      </c>
      <c r="J721" s="14">
        <v>25.782699999999998</v>
      </c>
      <c r="K721" s="13" t="s">
        <v>5813</v>
      </c>
      <c r="L721" s="13" t="s">
        <v>5813</v>
      </c>
      <c r="M721" s="14">
        <f t="shared" si="11"/>
        <v>25.782699999999998</v>
      </c>
    </row>
    <row r="722" spans="1:13" ht="57">
      <c r="A722" s="13" t="s">
        <v>8315</v>
      </c>
      <c r="B722" s="13"/>
      <c r="C722" s="13" t="s">
        <v>123</v>
      </c>
      <c r="D722" s="13" t="s">
        <v>5815</v>
      </c>
      <c r="E722" s="13"/>
      <c r="F722" s="13" t="s">
        <v>6869</v>
      </c>
      <c r="G722" s="13" t="s">
        <v>5405</v>
      </c>
      <c r="H722" s="13" t="s">
        <v>7294</v>
      </c>
      <c r="I722" s="13" t="s">
        <v>104</v>
      </c>
      <c r="J722" s="14">
        <v>58.011200000000002</v>
      </c>
      <c r="K722" s="13" t="s">
        <v>5816</v>
      </c>
      <c r="L722" s="13" t="s">
        <v>5817</v>
      </c>
      <c r="M722" s="14">
        <f t="shared" si="11"/>
        <v>58.011200000000002</v>
      </c>
    </row>
    <row r="723" spans="1:13" ht="34.15">
      <c r="A723" s="13" t="s">
        <v>8316</v>
      </c>
      <c r="B723" s="13"/>
      <c r="C723" s="13" t="s">
        <v>123</v>
      </c>
      <c r="D723" s="13" t="s">
        <v>5819</v>
      </c>
      <c r="E723" s="13"/>
      <c r="F723" s="13" t="s">
        <v>6869</v>
      </c>
      <c r="G723" s="13" t="s">
        <v>5405</v>
      </c>
      <c r="H723" s="13" t="s">
        <v>7294</v>
      </c>
      <c r="I723" s="13" t="s">
        <v>104</v>
      </c>
      <c r="J723" s="14">
        <v>20.659199999999998</v>
      </c>
      <c r="K723" s="13" t="s">
        <v>5820</v>
      </c>
      <c r="L723" s="13" t="s">
        <v>5820</v>
      </c>
      <c r="M723" s="14">
        <f t="shared" si="11"/>
        <v>20.659199999999998</v>
      </c>
    </row>
    <row r="724" spans="1:13" ht="57">
      <c r="A724" s="13" t="s">
        <v>8317</v>
      </c>
      <c r="B724" s="13"/>
      <c r="C724" s="13" t="s">
        <v>123</v>
      </c>
      <c r="D724" s="13" t="s">
        <v>8318</v>
      </c>
      <c r="E724" s="13"/>
      <c r="F724" s="13" t="s">
        <v>6869</v>
      </c>
      <c r="G724" s="13" t="s">
        <v>5405</v>
      </c>
      <c r="H724" s="13" t="s">
        <v>8319</v>
      </c>
      <c r="I724" s="13" t="s">
        <v>104</v>
      </c>
      <c r="J724" s="14">
        <v>58.5</v>
      </c>
      <c r="K724" s="13" t="s">
        <v>8320</v>
      </c>
      <c r="L724" s="13" t="s">
        <v>8321</v>
      </c>
      <c r="M724" s="14">
        <f t="shared" si="11"/>
        <v>58.5</v>
      </c>
    </row>
    <row r="725" spans="1:13" ht="34.15">
      <c r="A725" s="13" t="s">
        <v>8322</v>
      </c>
      <c r="B725" s="13"/>
      <c r="C725" s="13" t="s">
        <v>40</v>
      </c>
      <c r="D725" s="13" t="s">
        <v>8323</v>
      </c>
      <c r="E725" s="13"/>
      <c r="F725" s="13" t="s">
        <v>6869</v>
      </c>
      <c r="G725" s="13" t="s">
        <v>5405</v>
      </c>
      <c r="H725" s="13" t="s">
        <v>7294</v>
      </c>
      <c r="I725" s="13" t="s">
        <v>104</v>
      </c>
      <c r="J725" s="14">
        <v>36.318100000000001</v>
      </c>
      <c r="K725" s="13" t="s">
        <v>8324</v>
      </c>
      <c r="L725" s="13" t="s">
        <v>8324</v>
      </c>
      <c r="M725" s="14">
        <f t="shared" si="11"/>
        <v>36.318100000000001</v>
      </c>
    </row>
    <row r="726" spans="1:13" ht="79.900000000000006">
      <c r="A726" s="13" t="s">
        <v>8325</v>
      </c>
      <c r="B726" s="13"/>
      <c r="C726" s="13" t="s">
        <v>123</v>
      </c>
      <c r="D726" s="13" t="s">
        <v>5846</v>
      </c>
      <c r="E726" s="13"/>
      <c r="F726" s="13" t="s">
        <v>6869</v>
      </c>
      <c r="G726" s="13" t="s">
        <v>5405</v>
      </c>
      <c r="H726" s="13" t="s">
        <v>5847</v>
      </c>
      <c r="I726" s="13" t="s">
        <v>104</v>
      </c>
      <c r="J726" s="14">
        <v>442.31099999999998</v>
      </c>
      <c r="K726" s="13" t="s">
        <v>5848</v>
      </c>
      <c r="L726" s="13" t="s">
        <v>5849</v>
      </c>
      <c r="M726" s="14">
        <f t="shared" si="11"/>
        <v>442.31099999999998</v>
      </c>
    </row>
    <row r="727" spans="1:13" ht="57">
      <c r="A727" s="13" t="s">
        <v>8326</v>
      </c>
      <c r="B727" s="13" t="s">
        <v>24</v>
      </c>
      <c r="C727" s="13" t="s">
        <v>40</v>
      </c>
      <c r="D727" s="13" t="s">
        <v>8327</v>
      </c>
      <c r="E727" s="13"/>
      <c r="F727" s="13" t="s">
        <v>6869</v>
      </c>
      <c r="G727" s="13" t="s">
        <v>5405</v>
      </c>
      <c r="H727" s="13" t="s">
        <v>8328</v>
      </c>
      <c r="I727" s="13" t="s">
        <v>104</v>
      </c>
      <c r="J727" s="14">
        <v>16.231100000000001</v>
      </c>
      <c r="K727" s="13" t="s">
        <v>8329</v>
      </c>
      <c r="L727" s="13" t="s">
        <v>8330</v>
      </c>
      <c r="M727" s="14">
        <f t="shared" si="11"/>
        <v>16.231100000000001</v>
      </c>
    </row>
    <row r="728" spans="1:13" ht="79.900000000000006">
      <c r="A728" s="13" t="s">
        <v>8331</v>
      </c>
      <c r="B728" s="13" t="s">
        <v>24</v>
      </c>
      <c r="C728" s="13" t="s">
        <v>40</v>
      </c>
      <c r="D728" s="13" t="s">
        <v>8332</v>
      </c>
      <c r="E728" s="13"/>
      <c r="F728" s="13" t="s">
        <v>8333</v>
      </c>
      <c r="G728" s="13" t="s">
        <v>5101</v>
      </c>
      <c r="H728" s="13" t="s">
        <v>5281</v>
      </c>
      <c r="I728" s="13" t="s">
        <v>104</v>
      </c>
      <c r="J728" s="14">
        <v>89.048299999999998</v>
      </c>
      <c r="K728" s="13" t="s">
        <v>8334</v>
      </c>
      <c r="L728" s="13" t="s">
        <v>8335</v>
      </c>
      <c r="M728" s="14">
        <f t="shared" si="11"/>
        <v>89.048299999999998</v>
      </c>
    </row>
    <row r="729" spans="1:13" ht="57">
      <c r="A729" s="13" t="s">
        <v>8336</v>
      </c>
      <c r="B729" s="13" t="s">
        <v>24</v>
      </c>
      <c r="C729" s="13" t="s">
        <v>40</v>
      </c>
      <c r="D729" s="13" t="s">
        <v>8337</v>
      </c>
      <c r="E729" s="13"/>
      <c r="F729" s="13" t="s">
        <v>8333</v>
      </c>
      <c r="G729" s="13" t="s">
        <v>8338</v>
      </c>
      <c r="H729" s="13" t="s">
        <v>8339</v>
      </c>
      <c r="I729" s="13" t="s">
        <v>275</v>
      </c>
      <c r="J729" s="14">
        <v>38.674100000000003</v>
      </c>
      <c r="K729" s="13" t="s">
        <v>8340</v>
      </c>
      <c r="L729" s="13" t="s">
        <v>8341</v>
      </c>
      <c r="M729" s="14">
        <f t="shared" si="11"/>
        <v>38.674100000000003</v>
      </c>
    </row>
    <row r="730" spans="1:13" ht="45.6">
      <c r="A730" s="13" t="s">
        <v>8342</v>
      </c>
      <c r="B730" s="13"/>
      <c r="C730" s="13" t="s">
        <v>40</v>
      </c>
      <c r="D730" s="13" t="s">
        <v>8343</v>
      </c>
      <c r="E730" s="13"/>
      <c r="F730" s="13" t="s">
        <v>6897</v>
      </c>
      <c r="G730" s="13" t="s">
        <v>5600</v>
      </c>
      <c r="H730" s="13" t="s">
        <v>7236</v>
      </c>
      <c r="I730" s="13" t="s">
        <v>104</v>
      </c>
      <c r="J730" s="14">
        <v>13.3466</v>
      </c>
      <c r="K730" s="13" t="s">
        <v>8344</v>
      </c>
      <c r="L730" s="13" t="s">
        <v>8344</v>
      </c>
      <c r="M730" s="14">
        <f t="shared" si="11"/>
        <v>13.3466</v>
      </c>
    </row>
    <row r="731" spans="1:13" ht="57">
      <c r="A731" s="13" t="s">
        <v>8345</v>
      </c>
      <c r="B731" s="13"/>
      <c r="C731" s="13" t="s">
        <v>40</v>
      </c>
      <c r="D731" s="13" t="s">
        <v>8346</v>
      </c>
      <c r="E731" s="13"/>
      <c r="F731" s="13" t="s">
        <v>6897</v>
      </c>
      <c r="G731" s="13" t="s">
        <v>5439</v>
      </c>
      <c r="H731" s="13" t="s">
        <v>8347</v>
      </c>
      <c r="I731" s="13" t="s">
        <v>104</v>
      </c>
      <c r="J731" s="14">
        <v>120.1486</v>
      </c>
      <c r="K731" s="13" t="s">
        <v>8348</v>
      </c>
      <c r="L731" s="13" t="s">
        <v>8349</v>
      </c>
      <c r="M731" s="14">
        <f t="shared" si="11"/>
        <v>120.1486</v>
      </c>
    </row>
    <row r="732" spans="1:13" ht="57">
      <c r="A732" s="13" t="s">
        <v>8350</v>
      </c>
      <c r="B732" s="13"/>
      <c r="C732" s="13" t="s">
        <v>40</v>
      </c>
      <c r="D732" s="13" t="s">
        <v>8351</v>
      </c>
      <c r="E732" s="13"/>
      <c r="F732" s="13" t="s">
        <v>6897</v>
      </c>
      <c r="G732" s="13" t="s">
        <v>5439</v>
      </c>
      <c r="H732" s="13" t="s">
        <v>8347</v>
      </c>
      <c r="I732" s="13" t="s">
        <v>104</v>
      </c>
      <c r="J732" s="14">
        <v>173.39529999999999</v>
      </c>
      <c r="K732" s="13" t="s">
        <v>8352</v>
      </c>
      <c r="L732" s="13" t="s">
        <v>8353</v>
      </c>
      <c r="M732" s="14">
        <f t="shared" si="11"/>
        <v>173.39529999999999</v>
      </c>
    </row>
    <row r="733" spans="1:13" ht="57">
      <c r="A733" s="13" t="s">
        <v>8354</v>
      </c>
      <c r="B733" s="13"/>
      <c r="C733" s="13" t="s">
        <v>40</v>
      </c>
      <c r="D733" s="13" t="s">
        <v>8355</v>
      </c>
      <c r="E733" s="13"/>
      <c r="F733" s="13" t="s">
        <v>6897</v>
      </c>
      <c r="G733" s="13" t="s">
        <v>5439</v>
      </c>
      <c r="H733" s="13" t="s">
        <v>8347</v>
      </c>
      <c r="I733" s="13" t="s">
        <v>104</v>
      </c>
      <c r="J733" s="14">
        <v>134.82040000000001</v>
      </c>
      <c r="K733" s="13" t="s">
        <v>8356</v>
      </c>
      <c r="L733" s="13" t="s">
        <v>8357</v>
      </c>
      <c r="M733" s="14">
        <f t="shared" si="11"/>
        <v>134.82040000000001</v>
      </c>
    </row>
    <row r="734" spans="1:13" ht="57">
      <c r="A734" s="13" t="s">
        <v>8358</v>
      </c>
      <c r="B734" s="13"/>
      <c r="C734" s="13" t="s">
        <v>40</v>
      </c>
      <c r="D734" s="13" t="s">
        <v>8359</v>
      </c>
      <c r="E734" s="13"/>
      <c r="F734" s="13" t="s">
        <v>6897</v>
      </c>
      <c r="G734" s="13" t="s">
        <v>5439</v>
      </c>
      <c r="H734" s="13" t="s">
        <v>8347</v>
      </c>
      <c r="I734" s="13" t="s">
        <v>104</v>
      </c>
      <c r="J734" s="14">
        <v>214.05279999999999</v>
      </c>
      <c r="K734" s="13" t="s">
        <v>8360</v>
      </c>
      <c r="L734" s="13" t="s">
        <v>8361</v>
      </c>
      <c r="M734" s="14">
        <f t="shared" si="11"/>
        <v>214.05279999999999</v>
      </c>
    </row>
    <row r="735" spans="1:13" ht="45.6">
      <c r="A735" s="13" t="s">
        <v>8362</v>
      </c>
      <c r="B735" s="13" t="s">
        <v>24</v>
      </c>
      <c r="C735" s="13" t="s">
        <v>40</v>
      </c>
      <c r="D735" s="13" t="s">
        <v>8363</v>
      </c>
      <c r="E735" s="13"/>
      <c r="F735" s="13" t="s">
        <v>6897</v>
      </c>
      <c r="G735" s="13" t="s">
        <v>8364</v>
      </c>
      <c r="H735" s="13" t="s">
        <v>8365</v>
      </c>
      <c r="I735" s="13" t="s">
        <v>67</v>
      </c>
      <c r="J735" s="14">
        <v>2.8742000000000001</v>
      </c>
      <c r="K735" s="13" t="s">
        <v>8366</v>
      </c>
      <c r="L735" s="13" t="s">
        <v>8366</v>
      </c>
      <c r="M735" s="14">
        <f t="shared" si="11"/>
        <v>2.8742000000000001</v>
      </c>
    </row>
    <row r="736" spans="1:13" ht="57">
      <c r="A736" s="13" t="s">
        <v>8367</v>
      </c>
      <c r="B736" s="13"/>
      <c r="C736" s="13" t="s">
        <v>40</v>
      </c>
      <c r="D736" s="13" t="s">
        <v>8368</v>
      </c>
      <c r="E736" s="13"/>
      <c r="F736" s="13" t="s">
        <v>6897</v>
      </c>
      <c r="G736" s="13" t="s">
        <v>8364</v>
      </c>
      <c r="H736" s="13" t="s">
        <v>8369</v>
      </c>
      <c r="I736" s="13" t="s">
        <v>67</v>
      </c>
      <c r="J736" s="14">
        <v>10.672599999999999</v>
      </c>
      <c r="K736" s="13" t="s">
        <v>8370</v>
      </c>
      <c r="L736" s="13" t="s">
        <v>8371</v>
      </c>
      <c r="M736" s="14">
        <f t="shared" si="11"/>
        <v>10.672599999999999</v>
      </c>
    </row>
    <row r="737" spans="1:13" ht="57">
      <c r="A737" s="13" t="s">
        <v>8372</v>
      </c>
      <c r="B737" s="13"/>
      <c r="C737" s="13" t="s">
        <v>40</v>
      </c>
      <c r="D737" s="13" t="s">
        <v>8373</v>
      </c>
      <c r="E737" s="13"/>
      <c r="F737" s="13" t="s">
        <v>6897</v>
      </c>
      <c r="G737" s="13" t="s">
        <v>8364</v>
      </c>
      <c r="H737" s="13" t="s">
        <v>8369</v>
      </c>
      <c r="I737" s="13" t="s">
        <v>67</v>
      </c>
      <c r="J737" s="14">
        <v>12.972</v>
      </c>
      <c r="K737" s="13" t="s">
        <v>8374</v>
      </c>
      <c r="L737" s="13" t="s">
        <v>8374</v>
      </c>
      <c r="M737" s="14">
        <f t="shared" si="11"/>
        <v>12.972</v>
      </c>
    </row>
    <row r="738" spans="1:13" ht="57">
      <c r="A738" s="13" t="s">
        <v>8375</v>
      </c>
      <c r="B738" s="13"/>
      <c r="C738" s="13" t="s">
        <v>40</v>
      </c>
      <c r="D738" s="13" t="s">
        <v>8376</v>
      </c>
      <c r="E738" s="13"/>
      <c r="F738" s="13" t="s">
        <v>6897</v>
      </c>
      <c r="G738" s="13" t="s">
        <v>8364</v>
      </c>
      <c r="H738" s="13" t="s">
        <v>8369</v>
      </c>
      <c r="I738" s="13" t="s">
        <v>67</v>
      </c>
      <c r="J738" s="14">
        <v>24.077200000000001</v>
      </c>
      <c r="K738" s="13" t="s">
        <v>8377</v>
      </c>
      <c r="L738" s="13" t="s">
        <v>8378</v>
      </c>
      <c r="M738" s="14">
        <f t="shared" si="11"/>
        <v>24.077200000000001</v>
      </c>
    </row>
    <row r="739" spans="1:13" ht="57">
      <c r="A739" s="13" t="s">
        <v>8379</v>
      </c>
      <c r="B739" s="13" t="s">
        <v>24</v>
      </c>
      <c r="C739" s="13" t="s">
        <v>40</v>
      </c>
      <c r="D739" s="13" t="s">
        <v>8380</v>
      </c>
      <c r="E739" s="13"/>
      <c r="F739" s="13" t="s">
        <v>6897</v>
      </c>
      <c r="G739" s="13" t="s">
        <v>8364</v>
      </c>
      <c r="H739" s="13" t="s">
        <v>8381</v>
      </c>
      <c r="I739" s="13" t="s">
        <v>134</v>
      </c>
      <c r="J739" s="14">
        <v>13.916700000000001</v>
      </c>
      <c r="K739" s="13" t="s">
        <v>8382</v>
      </c>
      <c r="L739" s="13" t="s">
        <v>8383</v>
      </c>
      <c r="M739" s="14">
        <f t="shared" si="11"/>
        <v>13.916700000000001</v>
      </c>
    </row>
    <row r="740" spans="1:13" ht="57">
      <c r="A740" s="13" t="s">
        <v>8384</v>
      </c>
      <c r="B740" s="13" t="s">
        <v>24</v>
      </c>
      <c r="C740" s="13" t="s">
        <v>40</v>
      </c>
      <c r="D740" s="13" t="s">
        <v>8385</v>
      </c>
      <c r="E740" s="13"/>
      <c r="F740" s="13" t="s">
        <v>6897</v>
      </c>
      <c r="G740" s="13" t="s">
        <v>8364</v>
      </c>
      <c r="H740" s="13" t="s">
        <v>8381</v>
      </c>
      <c r="I740" s="13" t="s">
        <v>134</v>
      </c>
      <c r="J740" s="14">
        <v>20.5868</v>
      </c>
      <c r="K740" s="13" t="s">
        <v>8386</v>
      </c>
      <c r="L740" s="13" t="s">
        <v>8387</v>
      </c>
      <c r="M740" s="14">
        <f t="shared" si="11"/>
        <v>20.5868</v>
      </c>
    </row>
    <row r="741" spans="1:13" ht="57">
      <c r="A741" s="13" t="s">
        <v>8388</v>
      </c>
      <c r="B741" s="13" t="s">
        <v>24</v>
      </c>
      <c r="C741" s="13" t="s">
        <v>40</v>
      </c>
      <c r="D741" s="13" t="s">
        <v>8389</v>
      </c>
      <c r="E741" s="13"/>
      <c r="F741" s="13" t="s">
        <v>6897</v>
      </c>
      <c r="G741" s="13" t="s">
        <v>8364</v>
      </c>
      <c r="H741" s="13" t="s">
        <v>8381</v>
      </c>
      <c r="I741" s="13" t="s">
        <v>134</v>
      </c>
      <c r="J741" s="14">
        <v>46.396000000000001</v>
      </c>
      <c r="K741" s="13" t="s">
        <v>8390</v>
      </c>
      <c r="L741" s="13" t="s">
        <v>8391</v>
      </c>
      <c r="M741" s="14">
        <f t="shared" si="11"/>
        <v>46.396000000000001</v>
      </c>
    </row>
    <row r="742" spans="1:13" ht="45.6">
      <c r="A742" s="13" t="s">
        <v>8392</v>
      </c>
      <c r="B742" s="13" t="s">
        <v>24</v>
      </c>
      <c r="C742" s="13" t="s">
        <v>40</v>
      </c>
      <c r="D742" s="13" t="s">
        <v>8393</v>
      </c>
      <c r="E742" s="13"/>
      <c r="F742" s="13" t="s">
        <v>6897</v>
      </c>
      <c r="G742" s="13" t="s">
        <v>8364</v>
      </c>
      <c r="H742" s="13" t="s">
        <v>8381</v>
      </c>
      <c r="I742" s="13" t="s">
        <v>134</v>
      </c>
      <c r="J742" s="14">
        <v>14.026199999999999</v>
      </c>
      <c r="K742" s="13" t="s">
        <v>8394</v>
      </c>
      <c r="L742" s="13" t="s">
        <v>8394</v>
      </c>
      <c r="M742" s="14">
        <f t="shared" si="11"/>
        <v>14.026199999999999</v>
      </c>
    </row>
    <row r="743" spans="1:13" ht="45.6">
      <c r="A743" s="13" t="s">
        <v>8395</v>
      </c>
      <c r="B743" s="13" t="s">
        <v>24</v>
      </c>
      <c r="C743" s="13" t="s">
        <v>40</v>
      </c>
      <c r="D743" s="13" t="s">
        <v>8396</v>
      </c>
      <c r="E743" s="13"/>
      <c r="F743" s="13" t="s">
        <v>6897</v>
      </c>
      <c r="G743" s="13" t="s">
        <v>8364</v>
      </c>
      <c r="H743" s="13" t="s">
        <v>8381</v>
      </c>
      <c r="I743" s="13" t="s">
        <v>134</v>
      </c>
      <c r="J743" s="14">
        <v>30.7806</v>
      </c>
      <c r="K743" s="13" t="s">
        <v>8397</v>
      </c>
      <c r="L743" s="13" t="s">
        <v>8397</v>
      </c>
      <c r="M743" s="14">
        <f t="shared" si="11"/>
        <v>30.7806</v>
      </c>
    </row>
    <row r="744" spans="1:13" ht="34.15">
      <c r="A744" s="13" t="s">
        <v>8398</v>
      </c>
      <c r="B744" s="13" t="s">
        <v>24</v>
      </c>
      <c r="C744" s="13" t="s">
        <v>40</v>
      </c>
      <c r="D744" s="13" t="s">
        <v>8399</v>
      </c>
      <c r="E744" s="13"/>
      <c r="F744" s="13" t="s">
        <v>6897</v>
      </c>
      <c r="G744" s="13" t="s">
        <v>8364</v>
      </c>
      <c r="H744" s="13" t="s">
        <v>8381</v>
      </c>
      <c r="I744" s="13" t="s">
        <v>134</v>
      </c>
      <c r="J744" s="14">
        <v>53.037300000000002</v>
      </c>
      <c r="K744" s="13" t="s">
        <v>8400</v>
      </c>
      <c r="L744" s="13" t="s">
        <v>8401</v>
      </c>
      <c r="M744" s="14">
        <f t="shared" si="11"/>
        <v>53.037300000000002</v>
      </c>
    </row>
    <row r="745" spans="1:13" ht="45.6">
      <c r="A745" s="13" t="s">
        <v>8402</v>
      </c>
      <c r="B745" s="13" t="s">
        <v>24</v>
      </c>
      <c r="C745" s="13" t="s">
        <v>40</v>
      </c>
      <c r="D745" s="13" t="s">
        <v>8403</v>
      </c>
      <c r="E745" s="13"/>
      <c r="F745" s="13" t="s">
        <v>6897</v>
      </c>
      <c r="G745" s="13" t="s">
        <v>8364</v>
      </c>
      <c r="H745" s="13" t="s">
        <v>8381</v>
      </c>
      <c r="I745" s="13" t="s">
        <v>134</v>
      </c>
      <c r="J745" s="14">
        <v>41.372300000000003</v>
      </c>
      <c r="K745" s="13" t="s">
        <v>8404</v>
      </c>
      <c r="L745" s="13" t="s">
        <v>8404</v>
      </c>
      <c r="M745" s="14">
        <f t="shared" si="11"/>
        <v>41.372300000000003</v>
      </c>
    </row>
    <row r="746" spans="1:13" ht="34.15">
      <c r="A746" s="13" t="s">
        <v>8405</v>
      </c>
      <c r="B746" s="13"/>
      <c r="C746" s="13" t="s">
        <v>123</v>
      </c>
      <c r="D746" s="13" t="s">
        <v>8406</v>
      </c>
      <c r="E746" s="13"/>
      <c r="F746" s="13" t="s">
        <v>6897</v>
      </c>
      <c r="G746" s="13" t="s">
        <v>8407</v>
      </c>
      <c r="H746" s="13" t="s">
        <v>8408</v>
      </c>
      <c r="I746" s="13" t="s">
        <v>134</v>
      </c>
      <c r="J746" s="14">
        <v>23.724599999999999</v>
      </c>
      <c r="K746" s="13" t="s">
        <v>8409</v>
      </c>
      <c r="L746" s="13" t="s">
        <v>8409</v>
      </c>
      <c r="M746" s="14">
        <f t="shared" si="11"/>
        <v>23.724599999999999</v>
      </c>
    </row>
    <row r="747" spans="1:13" ht="22.9">
      <c r="A747" s="13" t="s">
        <v>8410</v>
      </c>
      <c r="B747" s="13"/>
      <c r="C747" s="13" t="s">
        <v>123</v>
      </c>
      <c r="D747" s="13" t="s">
        <v>8411</v>
      </c>
      <c r="E747" s="13"/>
      <c r="F747" s="13" t="s">
        <v>6897</v>
      </c>
      <c r="G747" s="13" t="s">
        <v>8407</v>
      </c>
      <c r="H747" s="13" t="s">
        <v>8408</v>
      </c>
      <c r="I747" s="13" t="s">
        <v>134</v>
      </c>
      <c r="J747" s="14">
        <v>12.8392</v>
      </c>
      <c r="K747" s="13" t="s">
        <v>8412</v>
      </c>
      <c r="L747" s="13" t="s">
        <v>8412</v>
      </c>
      <c r="M747" s="14">
        <f t="shared" si="11"/>
        <v>12.8392</v>
      </c>
    </row>
    <row r="748" spans="1:13" ht="57">
      <c r="A748" s="13" t="s">
        <v>8413</v>
      </c>
      <c r="B748" s="13"/>
      <c r="C748" s="13" t="s">
        <v>123</v>
      </c>
      <c r="D748" s="13" t="s">
        <v>8414</v>
      </c>
      <c r="E748" s="13"/>
      <c r="F748" s="13" t="s">
        <v>6897</v>
      </c>
      <c r="G748" s="13" t="s">
        <v>8407</v>
      </c>
      <c r="H748" s="13" t="s">
        <v>8408</v>
      </c>
      <c r="I748" s="13" t="s">
        <v>134</v>
      </c>
      <c r="J748" s="14">
        <v>64.855400000000003</v>
      </c>
      <c r="K748" s="13" t="s">
        <v>8415</v>
      </c>
      <c r="L748" s="13" t="s">
        <v>8416</v>
      </c>
      <c r="M748" s="14">
        <f t="shared" si="11"/>
        <v>64.855400000000003</v>
      </c>
    </row>
    <row r="749" spans="1:13" ht="22.9">
      <c r="A749" s="13" t="s">
        <v>8417</v>
      </c>
      <c r="B749" s="13"/>
      <c r="C749" s="13" t="s">
        <v>123</v>
      </c>
      <c r="D749" s="13" t="s">
        <v>8418</v>
      </c>
      <c r="E749" s="13"/>
      <c r="F749" s="13" t="s">
        <v>6897</v>
      </c>
      <c r="G749" s="13" t="s">
        <v>8407</v>
      </c>
      <c r="H749" s="13" t="s">
        <v>8408</v>
      </c>
      <c r="I749" s="13" t="s">
        <v>134</v>
      </c>
      <c r="J749" s="14">
        <v>4.8491999999999997</v>
      </c>
      <c r="K749" s="13" t="s">
        <v>8419</v>
      </c>
      <c r="L749" s="13" t="s">
        <v>8419</v>
      </c>
      <c r="M749" s="14">
        <f t="shared" si="11"/>
        <v>4.8491999999999997</v>
      </c>
    </row>
    <row r="750" spans="1:13" ht="57">
      <c r="A750" s="13" t="s">
        <v>8420</v>
      </c>
      <c r="B750" s="13"/>
      <c r="C750" s="13" t="s">
        <v>123</v>
      </c>
      <c r="D750" s="13" t="s">
        <v>5454</v>
      </c>
      <c r="E750" s="13"/>
      <c r="F750" s="13" t="s">
        <v>6897</v>
      </c>
      <c r="G750" s="13" t="s">
        <v>8407</v>
      </c>
      <c r="H750" s="13" t="s">
        <v>8408</v>
      </c>
      <c r="I750" s="13" t="s">
        <v>134</v>
      </c>
      <c r="J750" s="14">
        <v>79.507099999999994</v>
      </c>
      <c r="K750" s="13" t="s">
        <v>5455</v>
      </c>
      <c r="L750" s="13" t="s">
        <v>5456</v>
      </c>
      <c r="M750" s="14">
        <f t="shared" si="11"/>
        <v>79.507099999999994</v>
      </c>
    </row>
    <row r="751" spans="1:13" ht="57">
      <c r="A751" s="13" t="s">
        <v>8421</v>
      </c>
      <c r="B751" s="13"/>
      <c r="C751" s="13" t="s">
        <v>123</v>
      </c>
      <c r="D751" s="13" t="s">
        <v>5531</v>
      </c>
      <c r="E751" s="13"/>
      <c r="F751" s="13" t="s">
        <v>6897</v>
      </c>
      <c r="G751" s="13" t="s">
        <v>5439</v>
      </c>
      <c r="H751" s="13" t="s">
        <v>5532</v>
      </c>
      <c r="I751" s="13" t="s">
        <v>104</v>
      </c>
      <c r="J751" s="14">
        <v>107.8168</v>
      </c>
      <c r="K751" s="13" t="s">
        <v>5533</v>
      </c>
      <c r="L751" s="13" t="s">
        <v>5534</v>
      </c>
      <c r="M751" s="14">
        <f t="shared" si="11"/>
        <v>107.8168</v>
      </c>
    </row>
    <row r="752" spans="1:13" ht="57">
      <c r="A752" s="13" t="s">
        <v>8422</v>
      </c>
      <c r="B752" s="13"/>
      <c r="C752" s="13" t="s">
        <v>123</v>
      </c>
      <c r="D752" s="13" t="s">
        <v>5536</v>
      </c>
      <c r="E752" s="13"/>
      <c r="F752" s="13" t="s">
        <v>6897</v>
      </c>
      <c r="G752" s="13" t="s">
        <v>5439</v>
      </c>
      <c r="H752" s="13" t="s">
        <v>5532</v>
      </c>
      <c r="I752" s="13" t="s">
        <v>104</v>
      </c>
      <c r="J752" s="14">
        <v>148.24029999999999</v>
      </c>
      <c r="K752" s="13" t="s">
        <v>5537</v>
      </c>
      <c r="L752" s="13" t="s">
        <v>5538</v>
      </c>
      <c r="M752" s="14">
        <f t="shared" si="11"/>
        <v>148.24029999999999</v>
      </c>
    </row>
    <row r="753" spans="1:13" ht="57">
      <c r="A753" s="13" t="s">
        <v>8423</v>
      </c>
      <c r="B753" s="13"/>
      <c r="C753" s="13" t="s">
        <v>123</v>
      </c>
      <c r="D753" s="13" t="s">
        <v>5540</v>
      </c>
      <c r="E753" s="13"/>
      <c r="F753" s="13" t="s">
        <v>6897</v>
      </c>
      <c r="G753" s="13" t="s">
        <v>5439</v>
      </c>
      <c r="H753" s="13" t="s">
        <v>5532</v>
      </c>
      <c r="I753" s="13" t="s">
        <v>104</v>
      </c>
      <c r="J753" s="14">
        <v>289.25729999999999</v>
      </c>
      <c r="K753" s="13" t="s">
        <v>5541</v>
      </c>
      <c r="L753" s="13" t="s">
        <v>5542</v>
      </c>
      <c r="M753" s="14">
        <f t="shared" si="11"/>
        <v>289.25729999999999</v>
      </c>
    </row>
    <row r="754" spans="1:13" ht="57">
      <c r="A754" s="13" t="s">
        <v>8424</v>
      </c>
      <c r="B754" s="13"/>
      <c r="C754" s="13" t="s">
        <v>123</v>
      </c>
      <c r="D754" s="13" t="s">
        <v>5544</v>
      </c>
      <c r="E754" s="13"/>
      <c r="F754" s="13" t="s">
        <v>6897</v>
      </c>
      <c r="G754" s="13" t="s">
        <v>5439</v>
      </c>
      <c r="H754" s="13" t="s">
        <v>5532</v>
      </c>
      <c r="I754" s="13" t="s">
        <v>104</v>
      </c>
      <c r="J754" s="14">
        <v>379.10059999999999</v>
      </c>
      <c r="K754" s="13" t="s">
        <v>5545</v>
      </c>
      <c r="L754" s="13" t="s">
        <v>5546</v>
      </c>
      <c r="M754" s="14">
        <f t="shared" si="11"/>
        <v>379.10059999999999</v>
      </c>
    </row>
    <row r="755" spans="1:13" ht="57">
      <c r="A755" s="13" t="s">
        <v>8425</v>
      </c>
      <c r="B755" s="13" t="s">
        <v>24</v>
      </c>
      <c r="C755" s="13" t="s">
        <v>40</v>
      </c>
      <c r="D755" s="13" t="s">
        <v>8426</v>
      </c>
      <c r="E755" s="13"/>
      <c r="F755" s="13" t="s">
        <v>6897</v>
      </c>
      <c r="G755" s="13" t="s">
        <v>5439</v>
      </c>
      <c r="H755" s="13" t="s">
        <v>5532</v>
      </c>
      <c r="I755" s="13" t="s">
        <v>104</v>
      </c>
      <c r="J755" s="14">
        <v>199.66309999999999</v>
      </c>
      <c r="K755" s="13" t="s">
        <v>8427</v>
      </c>
      <c r="L755" s="13" t="s">
        <v>8428</v>
      </c>
      <c r="M755" s="14">
        <f t="shared" si="11"/>
        <v>199.66309999999999</v>
      </c>
    </row>
    <row r="756" spans="1:13" ht="57">
      <c r="A756" s="13" t="s">
        <v>8429</v>
      </c>
      <c r="B756" s="13" t="s">
        <v>24</v>
      </c>
      <c r="C756" s="13" t="s">
        <v>40</v>
      </c>
      <c r="D756" s="13" t="s">
        <v>8430</v>
      </c>
      <c r="E756" s="13"/>
      <c r="F756" s="13" t="s">
        <v>6897</v>
      </c>
      <c r="G756" s="13" t="s">
        <v>5439</v>
      </c>
      <c r="H756" s="13" t="s">
        <v>5532</v>
      </c>
      <c r="I756" s="13" t="s">
        <v>104</v>
      </c>
      <c r="J756" s="14">
        <v>306.71170000000001</v>
      </c>
      <c r="K756" s="13" t="s">
        <v>8431</v>
      </c>
      <c r="L756" s="13" t="s">
        <v>8432</v>
      </c>
      <c r="M756" s="14">
        <f t="shared" si="11"/>
        <v>306.71170000000001</v>
      </c>
    </row>
    <row r="757" spans="1:13" ht="57">
      <c r="A757" s="13" t="s">
        <v>8433</v>
      </c>
      <c r="B757" s="13" t="s">
        <v>24</v>
      </c>
      <c r="C757" s="13" t="s">
        <v>40</v>
      </c>
      <c r="D757" s="13" t="s">
        <v>8434</v>
      </c>
      <c r="E757" s="13"/>
      <c r="F757" s="13" t="s">
        <v>6897</v>
      </c>
      <c r="G757" s="13" t="s">
        <v>5439</v>
      </c>
      <c r="H757" s="13" t="s">
        <v>5532</v>
      </c>
      <c r="I757" s="13" t="s">
        <v>104</v>
      </c>
      <c r="J757" s="14">
        <v>253.0087</v>
      </c>
      <c r="K757" s="13" t="s">
        <v>8435</v>
      </c>
      <c r="L757" s="13" t="s">
        <v>8436</v>
      </c>
      <c r="M757" s="14">
        <f t="shared" si="11"/>
        <v>253.0087</v>
      </c>
    </row>
    <row r="758" spans="1:13" ht="57">
      <c r="A758" s="13" t="s">
        <v>8437</v>
      </c>
      <c r="B758" s="13" t="s">
        <v>24</v>
      </c>
      <c r="C758" s="13" t="s">
        <v>40</v>
      </c>
      <c r="D758" s="13" t="s">
        <v>8438</v>
      </c>
      <c r="E758" s="13"/>
      <c r="F758" s="13" t="s">
        <v>6897</v>
      </c>
      <c r="G758" s="13" t="s">
        <v>5439</v>
      </c>
      <c r="H758" s="13" t="s">
        <v>5532</v>
      </c>
      <c r="I758" s="13" t="s">
        <v>104</v>
      </c>
      <c r="J758" s="14">
        <v>407.79340000000002</v>
      </c>
      <c r="K758" s="13" t="s">
        <v>8439</v>
      </c>
      <c r="L758" s="13" t="s">
        <v>8440</v>
      </c>
      <c r="M758" s="14">
        <f t="shared" si="11"/>
        <v>407.79340000000002</v>
      </c>
    </row>
    <row r="759" spans="1:13" ht="57">
      <c r="A759" s="13" t="s">
        <v>8441</v>
      </c>
      <c r="B759" s="13"/>
      <c r="C759" s="13" t="s">
        <v>123</v>
      </c>
      <c r="D759" s="13" t="s">
        <v>5548</v>
      </c>
      <c r="E759" s="13"/>
      <c r="F759" s="13" t="s">
        <v>6897</v>
      </c>
      <c r="G759" s="13" t="s">
        <v>5439</v>
      </c>
      <c r="H759" s="13" t="s">
        <v>5549</v>
      </c>
      <c r="I759" s="13" t="s">
        <v>104</v>
      </c>
      <c r="J759" s="14">
        <v>139.34829999999999</v>
      </c>
      <c r="K759" s="13" t="s">
        <v>5550</v>
      </c>
      <c r="L759" s="13" t="s">
        <v>5551</v>
      </c>
      <c r="M759" s="14">
        <f t="shared" si="11"/>
        <v>139.34829999999999</v>
      </c>
    </row>
    <row r="760" spans="1:13" ht="57">
      <c r="A760" s="13" t="s">
        <v>8442</v>
      </c>
      <c r="B760" s="13"/>
      <c r="C760" s="13" t="s">
        <v>123</v>
      </c>
      <c r="D760" s="13" t="s">
        <v>5553</v>
      </c>
      <c r="E760" s="13"/>
      <c r="F760" s="13" t="s">
        <v>6897</v>
      </c>
      <c r="G760" s="13" t="s">
        <v>5439</v>
      </c>
      <c r="H760" s="13" t="s">
        <v>5549</v>
      </c>
      <c r="I760" s="13" t="s">
        <v>104</v>
      </c>
      <c r="J760" s="14">
        <v>194.66589999999999</v>
      </c>
      <c r="K760" s="13" t="s">
        <v>5554</v>
      </c>
      <c r="L760" s="13" t="s">
        <v>5555</v>
      </c>
      <c r="M760" s="14">
        <f t="shared" si="11"/>
        <v>194.66589999999999</v>
      </c>
    </row>
    <row r="761" spans="1:13" ht="57">
      <c r="A761" s="13" t="s">
        <v>8443</v>
      </c>
      <c r="B761" s="13"/>
      <c r="C761" s="13" t="s">
        <v>123</v>
      </c>
      <c r="D761" s="13" t="s">
        <v>8444</v>
      </c>
      <c r="E761" s="13"/>
      <c r="F761" s="13" t="s">
        <v>6897</v>
      </c>
      <c r="G761" s="13" t="s">
        <v>5439</v>
      </c>
      <c r="H761" s="13" t="s">
        <v>5549</v>
      </c>
      <c r="I761" s="13" t="s">
        <v>104</v>
      </c>
      <c r="J761" s="14">
        <v>240.48740000000001</v>
      </c>
      <c r="K761" s="13" t="s">
        <v>8445</v>
      </c>
      <c r="L761" s="13" t="s">
        <v>8446</v>
      </c>
      <c r="M761" s="14">
        <f t="shared" si="11"/>
        <v>240.48740000000001</v>
      </c>
    </row>
    <row r="762" spans="1:13" ht="57">
      <c r="A762" s="13" t="s">
        <v>8447</v>
      </c>
      <c r="B762" s="13"/>
      <c r="C762" s="13" t="s">
        <v>123</v>
      </c>
      <c r="D762" s="13" t="s">
        <v>5557</v>
      </c>
      <c r="E762" s="13"/>
      <c r="F762" s="13" t="s">
        <v>6897</v>
      </c>
      <c r="G762" s="13" t="s">
        <v>5439</v>
      </c>
      <c r="H762" s="13" t="s">
        <v>5549</v>
      </c>
      <c r="I762" s="13" t="s">
        <v>104</v>
      </c>
      <c r="J762" s="14">
        <v>286.28550000000001</v>
      </c>
      <c r="K762" s="13" t="s">
        <v>5558</v>
      </c>
      <c r="L762" s="13" t="s">
        <v>5559</v>
      </c>
      <c r="M762" s="14">
        <f t="shared" si="11"/>
        <v>286.28550000000001</v>
      </c>
    </row>
    <row r="763" spans="1:13" ht="57">
      <c r="A763" s="13" t="s">
        <v>8448</v>
      </c>
      <c r="B763" s="13"/>
      <c r="C763" s="13" t="s">
        <v>123</v>
      </c>
      <c r="D763" s="13" t="s">
        <v>5561</v>
      </c>
      <c r="E763" s="13"/>
      <c r="F763" s="13" t="s">
        <v>6897</v>
      </c>
      <c r="G763" s="13" t="s">
        <v>5439</v>
      </c>
      <c r="H763" s="13" t="s">
        <v>5549</v>
      </c>
      <c r="I763" s="13" t="s">
        <v>104</v>
      </c>
      <c r="J763" s="14">
        <v>439.84699999999998</v>
      </c>
      <c r="K763" s="13" t="s">
        <v>5562</v>
      </c>
      <c r="L763" s="13" t="s">
        <v>5563</v>
      </c>
      <c r="M763" s="14">
        <f t="shared" si="11"/>
        <v>439.84699999999998</v>
      </c>
    </row>
    <row r="764" spans="1:13" ht="57">
      <c r="A764" s="13" t="s">
        <v>8449</v>
      </c>
      <c r="B764" s="13" t="s">
        <v>24</v>
      </c>
      <c r="C764" s="13" t="s">
        <v>40</v>
      </c>
      <c r="D764" s="13" t="s">
        <v>8450</v>
      </c>
      <c r="E764" s="13"/>
      <c r="F764" s="13" t="s">
        <v>6897</v>
      </c>
      <c r="G764" s="13" t="s">
        <v>5439</v>
      </c>
      <c r="H764" s="13" t="s">
        <v>5549</v>
      </c>
      <c r="I764" s="13" t="s">
        <v>104</v>
      </c>
      <c r="J764" s="14">
        <v>282.84370000000001</v>
      </c>
      <c r="K764" s="13" t="s">
        <v>8451</v>
      </c>
      <c r="L764" s="13" t="s">
        <v>8452</v>
      </c>
      <c r="M764" s="14">
        <f t="shared" si="11"/>
        <v>282.84370000000001</v>
      </c>
    </row>
    <row r="765" spans="1:13" ht="57">
      <c r="A765" s="13" t="s">
        <v>8453</v>
      </c>
      <c r="B765" s="13" t="s">
        <v>24</v>
      </c>
      <c r="C765" s="13" t="s">
        <v>40</v>
      </c>
      <c r="D765" s="13" t="s">
        <v>8454</v>
      </c>
      <c r="E765" s="13"/>
      <c r="F765" s="13" t="s">
        <v>6897</v>
      </c>
      <c r="G765" s="13" t="s">
        <v>5439</v>
      </c>
      <c r="H765" s="13" t="s">
        <v>5549</v>
      </c>
      <c r="I765" s="13" t="s">
        <v>104</v>
      </c>
      <c r="J765" s="14">
        <v>467.46339999999998</v>
      </c>
      <c r="K765" s="13" t="s">
        <v>8455</v>
      </c>
      <c r="L765" s="13" t="s">
        <v>8456</v>
      </c>
      <c r="M765" s="14">
        <f t="shared" si="11"/>
        <v>467.46339999999998</v>
      </c>
    </row>
    <row r="766" spans="1:13" ht="57">
      <c r="A766" s="13" t="s">
        <v>8457</v>
      </c>
      <c r="B766" s="13" t="s">
        <v>24</v>
      </c>
      <c r="C766" s="13" t="s">
        <v>40</v>
      </c>
      <c r="D766" s="13" t="s">
        <v>8458</v>
      </c>
      <c r="E766" s="13"/>
      <c r="F766" s="13" t="s">
        <v>6897</v>
      </c>
      <c r="G766" s="13" t="s">
        <v>5439</v>
      </c>
      <c r="H766" s="13" t="s">
        <v>5549</v>
      </c>
      <c r="I766" s="13" t="s">
        <v>104</v>
      </c>
      <c r="J766" s="14">
        <v>324.25540000000001</v>
      </c>
      <c r="K766" s="13" t="s">
        <v>8459</v>
      </c>
      <c r="L766" s="13" t="s">
        <v>8460</v>
      </c>
      <c r="M766" s="14">
        <f t="shared" si="11"/>
        <v>324.25540000000001</v>
      </c>
    </row>
    <row r="767" spans="1:13" ht="57">
      <c r="A767" s="13" t="s">
        <v>8461</v>
      </c>
      <c r="B767" s="13" t="s">
        <v>24</v>
      </c>
      <c r="C767" s="13" t="s">
        <v>40</v>
      </c>
      <c r="D767" s="13" t="s">
        <v>8462</v>
      </c>
      <c r="E767" s="13"/>
      <c r="F767" s="13" t="s">
        <v>6897</v>
      </c>
      <c r="G767" s="13" t="s">
        <v>5439</v>
      </c>
      <c r="H767" s="13" t="s">
        <v>5549</v>
      </c>
      <c r="I767" s="13" t="s">
        <v>104</v>
      </c>
      <c r="J767" s="14">
        <v>668.79060000000004</v>
      </c>
      <c r="K767" s="13" t="s">
        <v>8463</v>
      </c>
      <c r="L767" s="13" t="s">
        <v>8464</v>
      </c>
      <c r="M767" s="14">
        <f t="shared" si="11"/>
        <v>668.79060000000004</v>
      </c>
    </row>
    <row r="768" spans="1:13" ht="57">
      <c r="A768" s="13" t="s">
        <v>8465</v>
      </c>
      <c r="B768" s="13"/>
      <c r="C768" s="13" t="s">
        <v>40</v>
      </c>
      <c r="D768" s="13" t="s">
        <v>8466</v>
      </c>
      <c r="E768" s="13"/>
      <c r="F768" s="13" t="s">
        <v>6897</v>
      </c>
      <c r="G768" s="13" t="s">
        <v>5439</v>
      </c>
      <c r="H768" s="13" t="s">
        <v>8467</v>
      </c>
      <c r="I768" s="13" t="s">
        <v>134</v>
      </c>
      <c r="J768" s="14">
        <v>90.177499999999995</v>
      </c>
      <c r="K768" s="13" t="s">
        <v>8468</v>
      </c>
      <c r="L768" s="13" t="s">
        <v>8469</v>
      </c>
      <c r="M768" s="14">
        <f t="shared" si="11"/>
        <v>90.177499999999995</v>
      </c>
    </row>
    <row r="769" spans="1:13" ht="57">
      <c r="A769" s="13" t="s">
        <v>8470</v>
      </c>
      <c r="B769" s="13"/>
      <c r="C769" s="13" t="s">
        <v>40</v>
      </c>
      <c r="D769" s="13" t="s">
        <v>8471</v>
      </c>
      <c r="E769" s="13"/>
      <c r="F769" s="13" t="s">
        <v>6897</v>
      </c>
      <c r="G769" s="13" t="s">
        <v>5439</v>
      </c>
      <c r="H769" s="13" t="s">
        <v>8467</v>
      </c>
      <c r="I769" s="13" t="s">
        <v>134</v>
      </c>
      <c r="J769" s="14">
        <v>90.177499999999995</v>
      </c>
      <c r="K769" s="13" t="s">
        <v>8472</v>
      </c>
      <c r="L769" s="13" t="s">
        <v>8473</v>
      </c>
      <c r="M769" s="14">
        <f t="shared" si="11"/>
        <v>90.177499999999995</v>
      </c>
    </row>
    <row r="770" spans="1:13" ht="57">
      <c r="A770" s="13" t="s">
        <v>8474</v>
      </c>
      <c r="B770" s="13"/>
      <c r="C770" s="13" t="s">
        <v>40</v>
      </c>
      <c r="D770" s="13" t="s">
        <v>8475</v>
      </c>
      <c r="E770" s="13"/>
      <c r="F770" s="13" t="s">
        <v>6897</v>
      </c>
      <c r="G770" s="13" t="s">
        <v>5439</v>
      </c>
      <c r="H770" s="13" t="s">
        <v>8467</v>
      </c>
      <c r="I770" s="13" t="s">
        <v>134</v>
      </c>
      <c r="J770" s="14">
        <v>99.846000000000004</v>
      </c>
      <c r="K770" s="13" t="s">
        <v>8472</v>
      </c>
      <c r="L770" s="13" t="s">
        <v>8476</v>
      </c>
      <c r="M770" s="14">
        <f t="shared" si="11"/>
        <v>99.846000000000004</v>
      </c>
    </row>
    <row r="771" spans="1:13" ht="57">
      <c r="A771" s="13" t="s">
        <v>8477</v>
      </c>
      <c r="B771" s="13"/>
      <c r="C771" s="13" t="s">
        <v>40</v>
      </c>
      <c r="D771" s="13" t="s">
        <v>8478</v>
      </c>
      <c r="E771" s="13"/>
      <c r="F771" s="13" t="s">
        <v>6897</v>
      </c>
      <c r="G771" s="13" t="s">
        <v>5439</v>
      </c>
      <c r="H771" s="13" t="s">
        <v>8467</v>
      </c>
      <c r="I771" s="13" t="s">
        <v>134</v>
      </c>
      <c r="J771" s="14">
        <v>109.5146</v>
      </c>
      <c r="K771" s="13" t="s">
        <v>8479</v>
      </c>
      <c r="L771" s="13" t="s">
        <v>8480</v>
      </c>
      <c r="M771" s="14">
        <f t="shared" si="11"/>
        <v>109.5146</v>
      </c>
    </row>
    <row r="772" spans="1:13" ht="57">
      <c r="A772" s="13" t="s">
        <v>8481</v>
      </c>
      <c r="B772" s="13"/>
      <c r="C772" s="13" t="s">
        <v>123</v>
      </c>
      <c r="D772" s="13" t="s">
        <v>8482</v>
      </c>
      <c r="E772" s="13"/>
      <c r="F772" s="13" t="s">
        <v>6897</v>
      </c>
      <c r="G772" s="13" t="s">
        <v>5439</v>
      </c>
      <c r="H772" s="13" t="s">
        <v>8483</v>
      </c>
      <c r="I772" s="13" t="s">
        <v>134</v>
      </c>
      <c r="J772" s="14">
        <v>262.5813</v>
      </c>
      <c r="K772" s="13" t="s">
        <v>8484</v>
      </c>
      <c r="L772" s="13" t="s">
        <v>8485</v>
      </c>
      <c r="M772" s="14">
        <f t="shared" si="11"/>
        <v>262.5813</v>
      </c>
    </row>
    <row r="773" spans="1:13" ht="57">
      <c r="A773" s="13" t="s">
        <v>8486</v>
      </c>
      <c r="B773" s="13"/>
      <c r="C773" s="13" t="s">
        <v>123</v>
      </c>
      <c r="D773" s="13" t="s">
        <v>8487</v>
      </c>
      <c r="E773" s="13"/>
      <c r="F773" s="13" t="s">
        <v>6897</v>
      </c>
      <c r="G773" s="13" t="s">
        <v>5439</v>
      </c>
      <c r="H773" s="13" t="s">
        <v>8483</v>
      </c>
      <c r="I773" s="13" t="s">
        <v>134</v>
      </c>
      <c r="J773" s="14">
        <v>308.37950000000001</v>
      </c>
      <c r="K773" s="13" t="s">
        <v>8488</v>
      </c>
      <c r="L773" s="13" t="s">
        <v>8489</v>
      </c>
      <c r="M773" s="14">
        <f t="shared" si="11"/>
        <v>308.37950000000001</v>
      </c>
    </row>
    <row r="774" spans="1:13" ht="57">
      <c r="A774" s="13" t="s">
        <v>8490</v>
      </c>
      <c r="B774" s="13"/>
      <c r="C774" s="13" t="s">
        <v>40</v>
      </c>
      <c r="D774" s="13" t="s">
        <v>8491</v>
      </c>
      <c r="E774" s="13"/>
      <c r="F774" s="13" t="s">
        <v>6897</v>
      </c>
      <c r="G774" s="13" t="s">
        <v>5439</v>
      </c>
      <c r="H774" s="13" t="s">
        <v>8492</v>
      </c>
      <c r="I774" s="13" t="s">
        <v>104</v>
      </c>
      <c r="J774" s="14">
        <v>108.1444</v>
      </c>
      <c r="K774" s="13" t="s">
        <v>8493</v>
      </c>
      <c r="L774" s="13" t="s">
        <v>8494</v>
      </c>
      <c r="M774" s="14">
        <f t="shared" si="11"/>
        <v>108.1444</v>
      </c>
    </row>
    <row r="775" spans="1:13" ht="57">
      <c r="A775" s="13" t="s">
        <v>8495</v>
      </c>
      <c r="B775" s="13"/>
      <c r="C775" s="13" t="s">
        <v>40</v>
      </c>
      <c r="D775" s="13" t="s">
        <v>8496</v>
      </c>
      <c r="E775" s="13"/>
      <c r="F775" s="13" t="s">
        <v>6897</v>
      </c>
      <c r="G775" s="13" t="s">
        <v>5439</v>
      </c>
      <c r="H775" s="13" t="s">
        <v>8492</v>
      </c>
      <c r="I775" s="13" t="s">
        <v>104</v>
      </c>
      <c r="J775" s="14">
        <v>182.4511</v>
      </c>
      <c r="K775" s="13" t="s">
        <v>8497</v>
      </c>
      <c r="L775" s="13" t="s">
        <v>8498</v>
      </c>
      <c r="M775" s="14">
        <f t="shared" si="11"/>
        <v>182.4511</v>
      </c>
    </row>
    <row r="776" spans="1:13" ht="57">
      <c r="A776" s="13" t="s">
        <v>8499</v>
      </c>
      <c r="B776" s="13"/>
      <c r="C776" s="13" t="s">
        <v>40</v>
      </c>
      <c r="D776" s="13" t="s">
        <v>8500</v>
      </c>
      <c r="E776" s="13"/>
      <c r="F776" s="13" t="s">
        <v>6897</v>
      </c>
      <c r="G776" s="13" t="s">
        <v>5439</v>
      </c>
      <c r="H776" s="13" t="s">
        <v>8492</v>
      </c>
      <c r="I776" s="13" t="s">
        <v>104</v>
      </c>
      <c r="J776" s="14">
        <v>105.4417</v>
      </c>
      <c r="K776" s="13" t="s">
        <v>8501</v>
      </c>
      <c r="L776" s="13" t="s">
        <v>8502</v>
      </c>
      <c r="M776" s="14">
        <f t="shared" si="11"/>
        <v>105.4417</v>
      </c>
    </row>
    <row r="777" spans="1:13" ht="57">
      <c r="A777" s="13" t="s">
        <v>8503</v>
      </c>
      <c r="B777" s="13"/>
      <c r="C777" s="13" t="s">
        <v>40</v>
      </c>
      <c r="D777" s="13" t="s">
        <v>8504</v>
      </c>
      <c r="E777" s="13"/>
      <c r="F777" s="13" t="s">
        <v>6897</v>
      </c>
      <c r="G777" s="13" t="s">
        <v>5439</v>
      </c>
      <c r="H777" s="13" t="s">
        <v>8492</v>
      </c>
      <c r="I777" s="13" t="s">
        <v>104</v>
      </c>
      <c r="J777" s="14">
        <v>170.01400000000001</v>
      </c>
      <c r="K777" s="13" t="s">
        <v>8505</v>
      </c>
      <c r="L777" s="13" t="s">
        <v>8506</v>
      </c>
      <c r="M777" s="14">
        <f t="shared" si="11"/>
        <v>170.01400000000001</v>
      </c>
    </row>
    <row r="778" spans="1:13" ht="57">
      <c r="A778" s="13" t="s">
        <v>8507</v>
      </c>
      <c r="B778" s="13"/>
      <c r="C778" s="13" t="s">
        <v>123</v>
      </c>
      <c r="D778" s="13" t="s">
        <v>8508</v>
      </c>
      <c r="E778" s="13"/>
      <c r="F778" s="13" t="s">
        <v>6897</v>
      </c>
      <c r="G778" s="13" t="s">
        <v>5439</v>
      </c>
      <c r="H778" s="13" t="s">
        <v>8509</v>
      </c>
      <c r="I778" s="13" t="s">
        <v>104</v>
      </c>
      <c r="J778" s="14">
        <v>439.26740000000001</v>
      </c>
      <c r="K778" s="13" t="s">
        <v>8510</v>
      </c>
      <c r="L778" s="13" t="s">
        <v>8511</v>
      </c>
      <c r="M778" s="14">
        <f t="shared" si="11"/>
        <v>439.26740000000001</v>
      </c>
    </row>
    <row r="779" spans="1:13" ht="57">
      <c r="A779" s="13" t="s">
        <v>8512</v>
      </c>
      <c r="B779" s="13"/>
      <c r="C779" s="13" t="s">
        <v>123</v>
      </c>
      <c r="D779" s="13" t="s">
        <v>8513</v>
      </c>
      <c r="E779" s="13"/>
      <c r="F779" s="13" t="s">
        <v>6897</v>
      </c>
      <c r="G779" s="13" t="s">
        <v>5439</v>
      </c>
      <c r="H779" s="13" t="s">
        <v>8509</v>
      </c>
      <c r="I779" s="13" t="s">
        <v>104</v>
      </c>
      <c r="J779" s="14">
        <v>606.76459999999997</v>
      </c>
      <c r="K779" s="13" t="s">
        <v>8514</v>
      </c>
      <c r="L779" s="13" t="s">
        <v>8515</v>
      </c>
      <c r="M779" s="14">
        <f t="shared" si="11"/>
        <v>606.76459999999997</v>
      </c>
    </row>
    <row r="780" spans="1:13" ht="57">
      <c r="A780" s="13" t="s">
        <v>8516</v>
      </c>
      <c r="B780" s="13"/>
      <c r="C780" s="13" t="s">
        <v>123</v>
      </c>
      <c r="D780" s="13" t="s">
        <v>8517</v>
      </c>
      <c r="E780" s="13"/>
      <c r="F780" s="13" t="s">
        <v>6897</v>
      </c>
      <c r="G780" s="13" t="s">
        <v>5439</v>
      </c>
      <c r="H780" s="13" t="s">
        <v>8509</v>
      </c>
      <c r="I780" s="13" t="s">
        <v>104</v>
      </c>
      <c r="J780" s="14">
        <v>719.45899999999995</v>
      </c>
      <c r="K780" s="13" t="s">
        <v>8518</v>
      </c>
      <c r="L780" s="13" t="s">
        <v>8519</v>
      </c>
      <c r="M780" s="14">
        <f t="shared" ref="M780:M843" si="12">IF(J780="","",J780*(1+$B$8))</f>
        <v>719.45899999999995</v>
      </c>
    </row>
    <row r="781" spans="1:13" ht="57">
      <c r="A781" s="13" t="s">
        <v>8520</v>
      </c>
      <c r="B781" s="13"/>
      <c r="C781" s="13" t="s">
        <v>123</v>
      </c>
      <c r="D781" s="13" t="s">
        <v>8521</v>
      </c>
      <c r="E781" s="13"/>
      <c r="F781" s="13" t="s">
        <v>6897</v>
      </c>
      <c r="G781" s="13" t="s">
        <v>5439</v>
      </c>
      <c r="H781" s="13" t="s">
        <v>8509</v>
      </c>
      <c r="I781" s="13" t="s">
        <v>104</v>
      </c>
      <c r="J781" s="14">
        <v>639.6884</v>
      </c>
      <c r="K781" s="13" t="s">
        <v>8522</v>
      </c>
      <c r="L781" s="13" t="s">
        <v>8523</v>
      </c>
      <c r="M781" s="14">
        <f t="shared" si="12"/>
        <v>639.6884</v>
      </c>
    </row>
    <row r="782" spans="1:13" ht="57">
      <c r="A782" s="13" t="s">
        <v>8524</v>
      </c>
      <c r="B782" s="13"/>
      <c r="C782" s="13" t="s">
        <v>123</v>
      </c>
      <c r="D782" s="13" t="s">
        <v>8525</v>
      </c>
      <c r="E782" s="13"/>
      <c r="F782" s="13" t="s">
        <v>6897</v>
      </c>
      <c r="G782" s="13" t="s">
        <v>5439</v>
      </c>
      <c r="H782" s="13" t="s">
        <v>8509</v>
      </c>
      <c r="I782" s="13" t="s">
        <v>104</v>
      </c>
      <c r="J782" s="14">
        <v>752.82740000000001</v>
      </c>
      <c r="K782" s="13" t="s">
        <v>8526</v>
      </c>
      <c r="L782" s="13" t="s">
        <v>8527</v>
      </c>
      <c r="M782" s="14">
        <f t="shared" si="12"/>
        <v>752.82740000000001</v>
      </c>
    </row>
    <row r="783" spans="1:13" ht="57">
      <c r="A783" s="13" t="s">
        <v>8528</v>
      </c>
      <c r="B783" s="13"/>
      <c r="C783" s="13" t="s">
        <v>123</v>
      </c>
      <c r="D783" s="13" t="s">
        <v>5513</v>
      </c>
      <c r="E783" s="13"/>
      <c r="F783" s="13" t="s">
        <v>6897</v>
      </c>
      <c r="G783" s="13" t="s">
        <v>5439</v>
      </c>
      <c r="H783" s="13" t="s">
        <v>5504</v>
      </c>
      <c r="I783" s="13" t="s">
        <v>104</v>
      </c>
      <c r="J783" s="14">
        <v>103.6836</v>
      </c>
      <c r="K783" s="13" t="s">
        <v>5514</v>
      </c>
      <c r="L783" s="13" t="s">
        <v>5515</v>
      </c>
      <c r="M783" s="14">
        <f t="shared" si="12"/>
        <v>103.6836</v>
      </c>
    </row>
    <row r="784" spans="1:13" ht="57">
      <c r="A784" s="13" t="s">
        <v>8529</v>
      </c>
      <c r="B784" s="13"/>
      <c r="C784" s="13" t="s">
        <v>123</v>
      </c>
      <c r="D784" s="13" t="s">
        <v>8530</v>
      </c>
      <c r="E784" s="13"/>
      <c r="F784" s="13" t="s">
        <v>6897</v>
      </c>
      <c r="G784" s="13" t="s">
        <v>5439</v>
      </c>
      <c r="H784" s="13" t="s">
        <v>8509</v>
      </c>
      <c r="I784" s="13" t="s">
        <v>104</v>
      </c>
      <c r="J784" s="14">
        <v>865.33460000000002</v>
      </c>
      <c r="K784" s="13" t="s">
        <v>8531</v>
      </c>
      <c r="L784" s="13" t="s">
        <v>8532</v>
      </c>
      <c r="M784" s="14">
        <f t="shared" si="12"/>
        <v>865.33460000000002</v>
      </c>
    </row>
    <row r="785" spans="1:13" ht="22.9">
      <c r="A785" s="13" t="s">
        <v>8533</v>
      </c>
      <c r="B785" s="13"/>
      <c r="C785" s="13" t="s">
        <v>123</v>
      </c>
      <c r="D785" s="13" t="s">
        <v>5503</v>
      </c>
      <c r="E785" s="13"/>
      <c r="F785" s="13" t="s">
        <v>6897</v>
      </c>
      <c r="G785" s="13" t="s">
        <v>5439</v>
      </c>
      <c r="H785" s="13" t="s">
        <v>5504</v>
      </c>
      <c r="I785" s="13" t="s">
        <v>104</v>
      </c>
      <c r="J785" s="14">
        <v>32.228499999999997</v>
      </c>
      <c r="K785" s="13" t="s">
        <v>5505</v>
      </c>
      <c r="L785" s="13" t="s">
        <v>5505</v>
      </c>
      <c r="M785" s="14">
        <f t="shared" si="12"/>
        <v>32.228499999999997</v>
      </c>
    </row>
    <row r="786" spans="1:13" ht="57">
      <c r="A786" s="13" t="s">
        <v>8534</v>
      </c>
      <c r="B786" s="13"/>
      <c r="C786" s="13" t="s">
        <v>123</v>
      </c>
      <c r="D786" s="13" t="s">
        <v>5528</v>
      </c>
      <c r="E786" s="13"/>
      <c r="F786" s="13" t="s">
        <v>6897</v>
      </c>
      <c r="G786" s="13" t="s">
        <v>5439</v>
      </c>
      <c r="H786" s="13" t="s">
        <v>5504</v>
      </c>
      <c r="I786" s="13" t="s">
        <v>134</v>
      </c>
      <c r="J786" s="14">
        <v>63.6907</v>
      </c>
      <c r="K786" s="13" t="s">
        <v>5529</v>
      </c>
      <c r="L786" s="13" t="s">
        <v>5529</v>
      </c>
      <c r="M786" s="14">
        <f t="shared" si="12"/>
        <v>63.6907</v>
      </c>
    </row>
    <row r="787" spans="1:13" ht="57">
      <c r="A787" s="13" t="s">
        <v>8535</v>
      </c>
      <c r="B787" s="13"/>
      <c r="C787" s="13" t="s">
        <v>123</v>
      </c>
      <c r="D787" s="13" t="s">
        <v>5507</v>
      </c>
      <c r="E787" s="13"/>
      <c r="F787" s="13" t="s">
        <v>6897</v>
      </c>
      <c r="G787" s="13" t="s">
        <v>5439</v>
      </c>
      <c r="H787" s="13" t="s">
        <v>5504</v>
      </c>
      <c r="I787" s="13" t="s">
        <v>104</v>
      </c>
      <c r="J787" s="14">
        <v>115.2563</v>
      </c>
      <c r="K787" s="13" t="s">
        <v>5508</v>
      </c>
      <c r="L787" s="13" t="s">
        <v>5508</v>
      </c>
      <c r="M787" s="14">
        <f t="shared" si="12"/>
        <v>115.2563</v>
      </c>
    </row>
    <row r="788" spans="1:13" ht="57">
      <c r="A788" s="13" t="s">
        <v>8536</v>
      </c>
      <c r="B788" s="13"/>
      <c r="C788" s="13" t="s">
        <v>123</v>
      </c>
      <c r="D788" s="13" t="s">
        <v>5510</v>
      </c>
      <c r="E788" s="13"/>
      <c r="F788" s="13" t="s">
        <v>6897</v>
      </c>
      <c r="G788" s="13" t="s">
        <v>5439</v>
      </c>
      <c r="H788" s="13" t="s">
        <v>5504</v>
      </c>
      <c r="I788" s="13" t="s">
        <v>134</v>
      </c>
      <c r="J788" s="14">
        <v>57.537599999999998</v>
      </c>
      <c r="K788" s="13" t="s">
        <v>5511</v>
      </c>
      <c r="L788" s="13" t="s">
        <v>5511</v>
      </c>
      <c r="M788" s="14">
        <f t="shared" si="12"/>
        <v>57.537599999999998</v>
      </c>
    </row>
    <row r="789" spans="1:13" ht="57">
      <c r="A789" s="13" t="s">
        <v>8537</v>
      </c>
      <c r="B789" s="13"/>
      <c r="C789" s="13" t="s">
        <v>123</v>
      </c>
      <c r="D789" s="13" t="s">
        <v>5517</v>
      </c>
      <c r="E789" s="13"/>
      <c r="F789" s="13" t="s">
        <v>6897</v>
      </c>
      <c r="G789" s="13" t="s">
        <v>5439</v>
      </c>
      <c r="H789" s="13" t="s">
        <v>5504</v>
      </c>
      <c r="I789" s="13" t="s">
        <v>104</v>
      </c>
      <c r="J789" s="14">
        <v>57.689700000000002</v>
      </c>
      <c r="K789" s="13" t="s">
        <v>5518</v>
      </c>
      <c r="L789" s="13" t="s">
        <v>5519</v>
      </c>
      <c r="M789" s="14">
        <f t="shared" si="12"/>
        <v>57.689700000000002</v>
      </c>
    </row>
    <row r="790" spans="1:13" ht="57">
      <c r="A790" s="13" t="s">
        <v>8538</v>
      </c>
      <c r="B790" s="13"/>
      <c r="C790" s="13" t="s">
        <v>123</v>
      </c>
      <c r="D790" s="13" t="s">
        <v>5521</v>
      </c>
      <c r="E790" s="13"/>
      <c r="F790" s="13" t="s">
        <v>6897</v>
      </c>
      <c r="G790" s="13" t="s">
        <v>5439</v>
      </c>
      <c r="H790" s="13" t="s">
        <v>5504</v>
      </c>
      <c r="I790" s="13" t="s">
        <v>104</v>
      </c>
      <c r="J790" s="14">
        <v>78.225800000000007</v>
      </c>
      <c r="K790" s="13" t="s">
        <v>5522</v>
      </c>
      <c r="L790" s="13" t="s">
        <v>5522</v>
      </c>
      <c r="M790" s="14">
        <f t="shared" si="12"/>
        <v>78.225800000000007</v>
      </c>
    </row>
    <row r="791" spans="1:13" ht="34.15">
      <c r="A791" s="13" t="s">
        <v>8539</v>
      </c>
      <c r="B791" s="13"/>
      <c r="C791" s="13" t="s">
        <v>123</v>
      </c>
      <c r="D791" s="13" t="s">
        <v>5569</v>
      </c>
      <c r="E791" s="13"/>
      <c r="F791" s="13" t="s">
        <v>6897</v>
      </c>
      <c r="G791" s="13" t="s">
        <v>5439</v>
      </c>
      <c r="H791" s="13" t="s">
        <v>5570</v>
      </c>
      <c r="I791" s="13" t="s">
        <v>104</v>
      </c>
      <c r="J791" s="14">
        <v>58.011200000000002</v>
      </c>
      <c r="K791" s="13" t="s">
        <v>5571</v>
      </c>
      <c r="L791" s="13" t="s">
        <v>5571</v>
      </c>
      <c r="M791" s="14">
        <f t="shared" si="12"/>
        <v>58.011200000000002</v>
      </c>
    </row>
    <row r="792" spans="1:13" ht="22.9">
      <c r="A792" s="13" t="s">
        <v>8540</v>
      </c>
      <c r="B792" s="13"/>
      <c r="C792" s="13" t="s">
        <v>123</v>
      </c>
      <c r="D792" s="13" t="s">
        <v>5524</v>
      </c>
      <c r="E792" s="13"/>
      <c r="F792" s="13" t="s">
        <v>6897</v>
      </c>
      <c r="G792" s="13" t="s">
        <v>5439</v>
      </c>
      <c r="H792" s="13" t="s">
        <v>5504</v>
      </c>
      <c r="I792" s="13" t="s">
        <v>134</v>
      </c>
      <c r="J792" s="14">
        <v>17.202200000000001</v>
      </c>
      <c r="K792" s="13" t="s">
        <v>5525</v>
      </c>
      <c r="L792" s="13" t="s">
        <v>5526</v>
      </c>
      <c r="M792" s="14">
        <f t="shared" si="12"/>
        <v>17.202200000000001</v>
      </c>
    </row>
    <row r="793" spans="1:13" ht="22.9">
      <c r="A793" s="13" t="s">
        <v>8541</v>
      </c>
      <c r="B793" s="13"/>
      <c r="C793" s="13" t="s">
        <v>123</v>
      </c>
      <c r="D793" s="13" t="s">
        <v>5573</v>
      </c>
      <c r="E793" s="13"/>
      <c r="F793" s="13" t="s">
        <v>6897</v>
      </c>
      <c r="G793" s="13" t="s">
        <v>5439</v>
      </c>
      <c r="H793" s="13" t="s">
        <v>5570</v>
      </c>
      <c r="I793" s="13" t="s">
        <v>104</v>
      </c>
      <c r="J793" s="14">
        <v>22.559899999999999</v>
      </c>
      <c r="K793" s="13" t="s">
        <v>5574</v>
      </c>
      <c r="L793" s="13" t="s">
        <v>5574</v>
      </c>
      <c r="M793" s="14">
        <f t="shared" si="12"/>
        <v>22.559899999999999</v>
      </c>
    </row>
    <row r="794" spans="1:13" ht="57">
      <c r="A794" s="13" t="s">
        <v>8542</v>
      </c>
      <c r="B794" s="13"/>
      <c r="C794" s="13" t="s">
        <v>123</v>
      </c>
      <c r="D794" s="13" t="s">
        <v>5565</v>
      </c>
      <c r="E794" s="13"/>
      <c r="F794" s="13" t="s">
        <v>6897</v>
      </c>
      <c r="G794" s="13" t="s">
        <v>5439</v>
      </c>
      <c r="H794" s="13" t="s">
        <v>5566</v>
      </c>
      <c r="I794" s="13" t="s">
        <v>104</v>
      </c>
      <c r="J794" s="14">
        <v>221.47059999999999</v>
      </c>
      <c r="K794" s="13" t="s">
        <v>5567</v>
      </c>
      <c r="L794" s="13" t="s">
        <v>5567</v>
      </c>
      <c r="M794" s="14">
        <f t="shared" si="12"/>
        <v>221.47059999999999</v>
      </c>
    </row>
    <row r="795" spans="1:13" ht="57">
      <c r="A795" s="13" t="s">
        <v>8543</v>
      </c>
      <c r="B795" s="13"/>
      <c r="C795" s="13" t="s">
        <v>123</v>
      </c>
      <c r="D795" s="13" t="s">
        <v>5696</v>
      </c>
      <c r="E795" s="13"/>
      <c r="F795" s="13" t="s">
        <v>8186</v>
      </c>
      <c r="G795" s="13" t="s">
        <v>8187</v>
      </c>
      <c r="H795" s="13" t="s">
        <v>5697</v>
      </c>
      <c r="I795" s="13" t="s">
        <v>104</v>
      </c>
      <c r="J795" s="14">
        <v>455.97199999999998</v>
      </c>
      <c r="K795" s="13" t="s">
        <v>5698</v>
      </c>
      <c r="L795" s="13" t="s">
        <v>5699</v>
      </c>
      <c r="M795" s="14">
        <f t="shared" si="12"/>
        <v>455.97199999999998</v>
      </c>
    </row>
    <row r="796" spans="1:13" ht="57">
      <c r="A796" s="13" t="s">
        <v>8544</v>
      </c>
      <c r="B796" s="13"/>
      <c r="C796" s="13" t="s">
        <v>123</v>
      </c>
      <c r="D796" s="13" t="s">
        <v>5701</v>
      </c>
      <c r="E796" s="13"/>
      <c r="F796" s="13" t="s">
        <v>8186</v>
      </c>
      <c r="G796" s="13" t="s">
        <v>8187</v>
      </c>
      <c r="H796" s="13" t="s">
        <v>5697</v>
      </c>
      <c r="I796" s="13" t="s">
        <v>104</v>
      </c>
      <c r="J796" s="14">
        <v>560.34559999999999</v>
      </c>
      <c r="K796" s="13" t="s">
        <v>5702</v>
      </c>
      <c r="L796" s="13" t="s">
        <v>5703</v>
      </c>
      <c r="M796" s="14">
        <f t="shared" si="12"/>
        <v>560.34559999999999</v>
      </c>
    </row>
    <row r="797" spans="1:13" ht="57">
      <c r="A797" s="13" t="s">
        <v>8545</v>
      </c>
      <c r="B797" s="13"/>
      <c r="C797" s="13" t="s">
        <v>123</v>
      </c>
      <c r="D797" s="13" t="s">
        <v>5705</v>
      </c>
      <c r="E797" s="13"/>
      <c r="F797" s="13" t="s">
        <v>8186</v>
      </c>
      <c r="G797" s="13" t="s">
        <v>8187</v>
      </c>
      <c r="H797" s="13" t="s">
        <v>5697</v>
      </c>
      <c r="I797" s="13" t="s">
        <v>104</v>
      </c>
      <c r="J797" s="14">
        <v>539.92939999999999</v>
      </c>
      <c r="K797" s="13" t="s">
        <v>5706</v>
      </c>
      <c r="L797" s="13" t="s">
        <v>5707</v>
      </c>
      <c r="M797" s="14">
        <f t="shared" si="12"/>
        <v>539.92939999999999</v>
      </c>
    </row>
    <row r="798" spans="1:13" ht="45.6">
      <c r="A798" s="13" t="s">
        <v>8546</v>
      </c>
      <c r="B798" s="13"/>
      <c r="C798" s="13" t="s">
        <v>123</v>
      </c>
      <c r="D798" s="13" t="s">
        <v>5709</v>
      </c>
      <c r="E798" s="13"/>
      <c r="F798" s="13" t="s">
        <v>8186</v>
      </c>
      <c r="G798" s="13" t="s">
        <v>8187</v>
      </c>
      <c r="H798" s="13" t="s">
        <v>5697</v>
      </c>
      <c r="I798" s="13" t="s">
        <v>104</v>
      </c>
      <c r="J798" s="14">
        <v>632.30520000000001</v>
      </c>
      <c r="K798" s="13" t="s">
        <v>5710</v>
      </c>
      <c r="L798" s="13" t="s">
        <v>5711</v>
      </c>
      <c r="M798" s="14">
        <f t="shared" si="12"/>
        <v>632.30520000000001</v>
      </c>
    </row>
    <row r="799" spans="1:13" ht="57">
      <c r="A799" s="13" t="s">
        <v>8547</v>
      </c>
      <c r="B799" s="13"/>
      <c r="C799" s="13" t="s">
        <v>40</v>
      </c>
      <c r="D799" s="13" t="s">
        <v>5726</v>
      </c>
      <c r="E799" s="13"/>
      <c r="F799" s="13" t="s">
        <v>8548</v>
      </c>
      <c r="G799" s="13" t="s">
        <v>8549</v>
      </c>
      <c r="H799" s="13" t="s">
        <v>5727</v>
      </c>
      <c r="I799" s="13" t="s">
        <v>134</v>
      </c>
      <c r="J799" s="14">
        <v>504.34829999999999</v>
      </c>
      <c r="K799" s="13" t="s">
        <v>5728</v>
      </c>
      <c r="L799" s="13" t="s">
        <v>5729</v>
      </c>
      <c r="M799" s="14">
        <f t="shared" si="12"/>
        <v>504.34829999999999</v>
      </c>
    </row>
    <row r="800" spans="1:13" ht="57">
      <c r="A800" s="13" t="s">
        <v>8550</v>
      </c>
      <c r="B800" s="13"/>
      <c r="C800" s="13" t="s">
        <v>40</v>
      </c>
      <c r="D800" s="13" t="s">
        <v>5731</v>
      </c>
      <c r="E800" s="13"/>
      <c r="F800" s="13" t="s">
        <v>8548</v>
      </c>
      <c r="G800" s="13" t="s">
        <v>8549</v>
      </c>
      <c r="H800" s="13" t="s">
        <v>5727</v>
      </c>
      <c r="I800" s="13" t="s">
        <v>134</v>
      </c>
      <c r="J800" s="14">
        <v>309.14830000000001</v>
      </c>
      <c r="K800" s="13" t="s">
        <v>5732</v>
      </c>
      <c r="L800" s="13" t="s">
        <v>5733</v>
      </c>
      <c r="M800" s="14">
        <f t="shared" si="12"/>
        <v>309.14830000000001</v>
      </c>
    </row>
    <row r="801" spans="1:13" ht="45.6">
      <c r="A801" s="13" t="s">
        <v>8551</v>
      </c>
      <c r="B801" s="13"/>
      <c r="C801" s="13" t="s">
        <v>123</v>
      </c>
      <c r="D801" s="13" t="s">
        <v>5763</v>
      </c>
      <c r="E801" s="13"/>
      <c r="F801" s="13" t="s">
        <v>8548</v>
      </c>
      <c r="G801" s="13" t="s">
        <v>8549</v>
      </c>
      <c r="H801" s="13" t="s">
        <v>5764</v>
      </c>
      <c r="I801" s="13" t="s">
        <v>134</v>
      </c>
      <c r="J801" s="14">
        <v>29.925599999999999</v>
      </c>
      <c r="K801" s="13" t="s">
        <v>5765</v>
      </c>
      <c r="L801" s="13" t="s">
        <v>5765</v>
      </c>
      <c r="M801" s="14">
        <f t="shared" si="12"/>
        <v>29.925599999999999</v>
      </c>
    </row>
    <row r="802" spans="1:13" ht="45.6">
      <c r="A802" s="13" t="s">
        <v>8552</v>
      </c>
      <c r="B802" s="13"/>
      <c r="C802" s="13" t="s">
        <v>123</v>
      </c>
      <c r="D802" s="13" t="s">
        <v>5767</v>
      </c>
      <c r="E802" s="13"/>
      <c r="F802" s="13" t="s">
        <v>8548</v>
      </c>
      <c r="G802" s="13" t="s">
        <v>8549</v>
      </c>
      <c r="H802" s="13" t="s">
        <v>5764</v>
      </c>
      <c r="I802" s="13" t="s">
        <v>134</v>
      </c>
      <c r="J802" s="14">
        <v>35.529899999999998</v>
      </c>
      <c r="K802" s="13" t="s">
        <v>5768</v>
      </c>
      <c r="L802" s="13" t="s">
        <v>5768</v>
      </c>
      <c r="M802" s="14">
        <f t="shared" si="12"/>
        <v>35.529899999999998</v>
      </c>
    </row>
    <row r="803" spans="1:13" ht="45.6">
      <c r="A803" s="13" t="s">
        <v>8553</v>
      </c>
      <c r="B803" s="13"/>
      <c r="C803" s="13" t="s">
        <v>123</v>
      </c>
      <c r="D803" s="13" t="s">
        <v>5722</v>
      </c>
      <c r="E803" s="13"/>
      <c r="F803" s="13" t="s">
        <v>8548</v>
      </c>
      <c r="G803" s="13" t="s">
        <v>8549</v>
      </c>
      <c r="H803" s="13" t="s">
        <v>5715</v>
      </c>
      <c r="I803" s="13" t="s">
        <v>104</v>
      </c>
      <c r="J803" s="14">
        <v>33.095199999999998</v>
      </c>
      <c r="K803" s="13" t="s">
        <v>5723</v>
      </c>
      <c r="L803" s="13" t="s">
        <v>5724</v>
      </c>
      <c r="M803" s="14">
        <f t="shared" si="12"/>
        <v>33.095199999999998</v>
      </c>
    </row>
    <row r="804" spans="1:13" ht="57">
      <c r="A804" s="13" t="s">
        <v>8554</v>
      </c>
      <c r="B804" s="13"/>
      <c r="C804" s="13" t="s">
        <v>123</v>
      </c>
      <c r="D804" s="13" t="s">
        <v>5718</v>
      </c>
      <c r="E804" s="13"/>
      <c r="F804" s="13" t="s">
        <v>8548</v>
      </c>
      <c r="G804" s="13" t="s">
        <v>8549</v>
      </c>
      <c r="H804" s="13" t="s">
        <v>5715</v>
      </c>
      <c r="I804" s="13" t="s">
        <v>104</v>
      </c>
      <c r="J804" s="14">
        <v>125.584</v>
      </c>
      <c r="K804" s="13" t="s">
        <v>5719</v>
      </c>
      <c r="L804" s="13" t="s">
        <v>5720</v>
      </c>
      <c r="M804" s="14">
        <f t="shared" si="12"/>
        <v>125.584</v>
      </c>
    </row>
    <row r="805" spans="1:13" ht="57">
      <c r="A805" s="13" t="s">
        <v>8555</v>
      </c>
      <c r="B805" s="13"/>
      <c r="C805" s="13" t="s">
        <v>40</v>
      </c>
      <c r="D805" s="13" t="s">
        <v>8556</v>
      </c>
      <c r="E805" s="13"/>
      <c r="F805" s="13" t="s">
        <v>8548</v>
      </c>
      <c r="G805" s="13" t="s">
        <v>8549</v>
      </c>
      <c r="H805" s="13" t="s">
        <v>5715</v>
      </c>
      <c r="I805" s="13" t="s">
        <v>104</v>
      </c>
      <c r="J805" s="14">
        <v>108.03400000000001</v>
      </c>
      <c r="K805" s="13" t="s">
        <v>8557</v>
      </c>
      <c r="L805" s="13" t="s">
        <v>8558</v>
      </c>
      <c r="M805" s="14">
        <f t="shared" si="12"/>
        <v>108.03400000000001</v>
      </c>
    </row>
    <row r="806" spans="1:13" ht="45.6">
      <c r="A806" s="13" t="s">
        <v>8559</v>
      </c>
      <c r="B806" s="13"/>
      <c r="C806" s="13" t="s">
        <v>123</v>
      </c>
      <c r="D806" s="13" t="s">
        <v>5713</v>
      </c>
      <c r="E806" s="13"/>
      <c r="F806" s="13" t="s">
        <v>8548</v>
      </c>
      <c r="G806" s="13" t="s">
        <v>8549</v>
      </c>
      <c r="H806" s="13" t="s">
        <v>5715</v>
      </c>
      <c r="I806" s="13" t="s">
        <v>104</v>
      </c>
      <c r="J806" s="14">
        <v>22.2621</v>
      </c>
      <c r="K806" s="13" t="s">
        <v>5716</v>
      </c>
      <c r="L806" s="13" t="s">
        <v>5716</v>
      </c>
      <c r="M806" s="14">
        <f t="shared" si="12"/>
        <v>22.2621</v>
      </c>
    </row>
    <row r="807" spans="1:13" ht="34.15">
      <c r="A807" s="13" t="s">
        <v>8560</v>
      </c>
      <c r="B807" s="13"/>
      <c r="C807" s="13" t="s">
        <v>123</v>
      </c>
      <c r="D807" s="13" t="s">
        <v>5822</v>
      </c>
      <c r="E807" s="13"/>
      <c r="F807" s="13" t="s">
        <v>8548</v>
      </c>
      <c r="G807" s="13" t="s">
        <v>8549</v>
      </c>
      <c r="H807" s="13" t="s">
        <v>8561</v>
      </c>
      <c r="I807" s="13" t="s">
        <v>134</v>
      </c>
      <c r="J807" s="14">
        <v>12.593500000000001</v>
      </c>
      <c r="K807" s="13" t="s">
        <v>5824</v>
      </c>
      <c r="L807" s="13" t="s">
        <v>5824</v>
      </c>
      <c r="M807" s="14">
        <f t="shared" si="12"/>
        <v>12.593500000000001</v>
      </c>
    </row>
    <row r="808" spans="1:13" ht="34.15">
      <c r="A808" s="13" t="s">
        <v>8562</v>
      </c>
      <c r="B808" s="13"/>
      <c r="C808" s="13" t="s">
        <v>123</v>
      </c>
      <c r="D808" s="13" t="s">
        <v>5826</v>
      </c>
      <c r="E808" s="13"/>
      <c r="F808" s="13" t="s">
        <v>8548</v>
      </c>
      <c r="G808" s="13" t="s">
        <v>8549</v>
      </c>
      <c r="H808" s="13" t="s">
        <v>8561</v>
      </c>
      <c r="I808" s="13" t="s">
        <v>134</v>
      </c>
      <c r="J808" s="14">
        <v>10.990600000000001</v>
      </c>
      <c r="K808" s="13" t="s">
        <v>5827</v>
      </c>
      <c r="L808" s="13" t="s">
        <v>5827</v>
      </c>
      <c r="M808" s="14">
        <f t="shared" si="12"/>
        <v>10.990600000000001</v>
      </c>
    </row>
    <row r="809" spans="1:13" ht="34.15">
      <c r="A809" s="13" t="s">
        <v>8563</v>
      </c>
      <c r="B809" s="13"/>
      <c r="C809" s="13" t="s">
        <v>123</v>
      </c>
      <c r="D809" s="13" t="s">
        <v>5829</v>
      </c>
      <c r="E809" s="13"/>
      <c r="F809" s="13" t="s">
        <v>8548</v>
      </c>
      <c r="G809" s="13" t="s">
        <v>8549</v>
      </c>
      <c r="H809" s="13" t="s">
        <v>8561</v>
      </c>
      <c r="I809" s="13" t="s">
        <v>134</v>
      </c>
      <c r="J809" s="14">
        <v>14.1699</v>
      </c>
      <c r="K809" s="13" t="s">
        <v>5830</v>
      </c>
      <c r="L809" s="13" t="s">
        <v>5830</v>
      </c>
      <c r="M809" s="14">
        <f t="shared" si="12"/>
        <v>14.1699</v>
      </c>
    </row>
    <row r="810" spans="1:13" ht="45.6">
      <c r="A810" s="13" t="s">
        <v>8564</v>
      </c>
      <c r="B810" s="13"/>
      <c r="C810" s="13" t="s">
        <v>123</v>
      </c>
      <c r="D810" s="13" t="s">
        <v>5832</v>
      </c>
      <c r="E810" s="13"/>
      <c r="F810" s="13" t="s">
        <v>8548</v>
      </c>
      <c r="G810" s="13" t="s">
        <v>8549</v>
      </c>
      <c r="H810" s="13" t="s">
        <v>8561</v>
      </c>
      <c r="I810" s="13" t="s">
        <v>134</v>
      </c>
      <c r="J810" s="14">
        <v>12.891400000000001</v>
      </c>
      <c r="K810" s="13" t="s">
        <v>5833</v>
      </c>
      <c r="L810" s="13" t="s">
        <v>5833</v>
      </c>
      <c r="M810" s="14">
        <f t="shared" si="12"/>
        <v>12.891400000000001</v>
      </c>
    </row>
    <row r="811" spans="1:13" ht="45.6">
      <c r="A811" s="13" t="s">
        <v>8565</v>
      </c>
      <c r="B811" s="13"/>
      <c r="C811" s="13" t="s">
        <v>123</v>
      </c>
      <c r="D811" s="13" t="s">
        <v>5835</v>
      </c>
      <c r="E811" s="13"/>
      <c r="F811" s="13" t="s">
        <v>8548</v>
      </c>
      <c r="G811" s="13" t="s">
        <v>8549</v>
      </c>
      <c r="H811" s="13" t="s">
        <v>8561</v>
      </c>
      <c r="I811" s="13" t="s">
        <v>134</v>
      </c>
      <c r="J811" s="14">
        <v>12.160600000000001</v>
      </c>
      <c r="K811" s="13" t="s">
        <v>5836</v>
      </c>
      <c r="L811" s="13" t="s">
        <v>5836</v>
      </c>
      <c r="M811" s="14">
        <f t="shared" si="12"/>
        <v>12.160600000000001</v>
      </c>
    </row>
    <row r="812" spans="1:13" ht="57">
      <c r="A812" s="13" t="s">
        <v>8566</v>
      </c>
      <c r="B812" s="13"/>
      <c r="C812" s="13" t="s">
        <v>123</v>
      </c>
      <c r="D812" s="13" t="s">
        <v>5838</v>
      </c>
      <c r="E812" s="13"/>
      <c r="F812" s="13" t="s">
        <v>8548</v>
      </c>
      <c r="G812" s="13" t="s">
        <v>8549</v>
      </c>
      <c r="H812" s="13" t="s">
        <v>8561</v>
      </c>
      <c r="I812" s="13" t="s">
        <v>134</v>
      </c>
      <c r="J812" s="14">
        <v>20.063500000000001</v>
      </c>
      <c r="K812" s="13" t="s">
        <v>5839</v>
      </c>
      <c r="L812" s="13" t="s">
        <v>5840</v>
      </c>
      <c r="M812" s="14">
        <f t="shared" si="12"/>
        <v>20.063500000000001</v>
      </c>
    </row>
    <row r="813" spans="1:13" ht="57">
      <c r="A813" s="13" t="s">
        <v>8567</v>
      </c>
      <c r="B813" s="13"/>
      <c r="C813" s="13" t="s">
        <v>123</v>
      </c>
      <c r="D813" s="13" t="s">
        <v>5842</v>
      </c>
      <c r="E813" s="13"/>
      <c r="F813" s="13" t="s">
        <v>8548</v>
      </c>
      <c r="G813" s="13" t="s">
        <v>8549</v>
      </c>
      <c r="H813" s="13" t="s">
        <v>8561</v>
      </c>
      <c r="I813" s="13" t="s">
        <v>134</v>
      </c>
      <c r="J813" s="14">
        <v>43.3508</v>
      </c>
      <c r="K813" s="13" t="s">
        <v>5843</v>
      </c>
      <c r="L813" s="13" t="s">
        <v>5844</v>
      </c>
      <c r="M813" s="14">
        <f t="shared" si="12"/>
        <v>43.3508</v>
      </c>
    </row>
    <row r="814" spans="1:13" ht="34.15">
      <c r="A814" s="13" t="s">
        <v>8568</v>
      </c>
      <c r="B814" s="13" t="s">
        <v>24</v>
      </c>
      <c r="C814" s="13" t="s">
        <v>40</v>
      </c>
      <c r="D814" s="13" t="s">
        <v>5735</v>
      </c>
      <c r="E814" s="13"/>
      <c r="F814" s="13" t="s">
        <v>8548</v>
      </c>
      <c r="G814" s="13" t="s">
        <v>8549</v>
      </c>
      <c r="H814" s="13" t="s">
        <v>8569</v>
      </c>
      <c r="I814" s="13" t="s">
        <v>134</v>
      </c>
      <c r="J814" s="14">
        <v>22.3246</v>
      </c>
      <c r="K814" s="13" t="s">
        <v>5737</v>
      </c>
      <c r="L814" s="13" t="s">
        <v>5737</v>
      </c>
      <c r="M814" s="14">
        <f t="shared" si="12"/>
        <v>22.3246</v>
      </c>
    </row>
    <row r="815" spans="1:13" ht="34.15">
      <c r="A815" s="13" t="s">
        <v>8570</v>
      </c>
      <c r="B815" s="13" t="s">
        <v>24</v>
      </c>
      <c r="C815" s="13" t="s">
        <v>40</v>
      </c>
      <c r="D815" s="13" t="s">
        <v>5739</v>
      </c>
      <c r="E815" s="13"/>
      <c r="F815" s="13" t="s">
        <v>8548</v>
      </c>
      <c r="G815" s="13" t="s">
        <v>8549</v>
      </c>
      <c r="H815" s="13" t="s">
        <v>8569</v>
      </c>
      <c r="I815" s="13" t="s">
        <v>134</v>
      </c>
      <c r="J815" s="14">
        <v>9.3961000000000006</v>
      </c>
      <c r="K815" s="13" t="s">
        <v>5740</v>
      </c>
      <c r="L815" s="13" t="s">
        <v>5740</v>
      </c>
      <c r="M815" s="14">
        <f t="shared" si="12"/>
        <v>9.3961000000000006</v>
      </c>
    </row>
    <row r="816" spans="1:13" ht="34.15">
      <c r="A816" s="13" t="s">
        <v>8571</v>
      </c>
      <c r="B816" s="13" t="s">
        <v>24</v>
      </c>
      <c r="C816" s="13" t="s">
        <v>40</v>
      </c>
      <c r="D816" s="13" t="s">
        <v>5742</v>
      </c>
      <c r="E816" s="13"/>
      <c r="F816" s="13" t="s">
        <v>8548</v>
      </c>
      <c r="G816" s="13" t="s">
        <v>8549</v>
      </c>
      <c r="H816" s="13" t="s">
        <v>8569</v>
      </c>
      <c r="I816" s="13" t="s">
        <v>134</v>
      </c>
      <c r="J816" s="14">
        <v>162.93219999999999</v>
      </c>
      <c r="K816" s="13" t="s">
        <v>5743</v>
      </c>
      <c r="L816" s="13" t="s">
        <v>5743</v>
      </c>
      <c r="M816" s="14">
        <f t="shared" si="12"/>
        <v>162.93219999999999</v>
      </c>
    </row>
    <row r="817" spans="1:13" ht="34.15">
      <c r="A817" s="13" t="s">
        <v>8572</v>
      </c>
      <c r="B817" s="13" t="s">
        <v>24</v>
      </c>
      <c r="C817" s="13" t="s">
        <v>40</v>
      </c>
      <c r="D817" s="13" t="s">
        <v>5745</v>
      </c>
      <c r="E817" s="13"/>
      <c r="F817" s="13" t="s">
        <v>8548</v>
      </c>
      <c r="G817" s="13" t="s">
        <v>8549</v>
      </c>
      <c r="H817" s="13" t="s">
        <v>8569</v>
      </c>
      <c r="I817" s="13" t="s">
        <v>134</v>
      </c>
      <c r="J817" s="14">
        <v>14.86</v>
      </c>
      <c r="K817" s="13" t="s">
        <v>5746</v>
      </c>
      <c r="L817" s="13" t="s">
        <v>5746</v>
      </c>
      <c r="M817" s="14">
        <f t="shared" si="12"/>
        <v>14.86</v>
      </c>
    </row>
    <row r="818" spans="1:13" ht="22.9">
      <c r="A818" s="13" t="s">
        <v>8573</v>
      </c>
      <c r="B818" s="13" t="s">
        <v>24</v>
      </c>
      <c r="C818" s="13" t="s">
        <v>40</v>
      </c>
      <c r="D818" s="13" t="s">
        <v>5748</v>
      </c>
      <c r="E818" s="13"/>
      <c r="F818" s="13" t="s">
        <v>8548</v>
      </c>
      <c r="G818" s="13" t="s">
        <v>8549</v>
      </c>
      <c r="H818" s="13" t="s">
        <v>8569</v>
      </c>
      <c r="I818" s="13" t="s">
        <v>134</v>
      </c>
      <c r="J818" s="14">
        <v>57.210999999999999</v>
      </c>
      <c r="K818" s="13" t="s">
        <v>5749</v>
      </c>
      <c r="L818" s="13" t="s">
        <v>5749</v>
      </c>
      <c r="M818" s="14">
        <f t="shared" si="12"/>
        <v>57.210999999999999</v>
      </c>
    </row>
    <row r="819" spans="1:13" ht="34.15">
      <c r="A819" s="13" t="s">
        <v>8574</v>
      </c>
      <c r="B819" s="13" t="s">
        <v>24</v>
      </c>
      <c r="C819" s="13" t="s">
        <v>40</v>
      </c>
      <c r="D819" s="13" t="s">
        <v>5751</v>
      </c>
      <c r="E819" s="13"/>
      <c r="F819" s="13" t="s">
        <v>8548</v>
      </c>
      <c r="G819" s="13" t="s">
        <v>8549</v>
      </c>
      <c r="H819" s="13" t="s">
        <v>8569</v>
      </c>
      <c r="I819" s="13" t="s">
        <v>134</v>
      </c>
      <c r="J819" s="14">
        <v>16.8704</v>
      </c>
      <c r="K819" s="13" t="s">
        <v>5752</v>
      </c>
      <c r="L819" s="13" t="s">
        <v>5752</v>
      </c>
      <c r="M819" s="14">
        <f t="shared" si="12"/>
        <v>16.8704</v>
      </c>
    </row>
    <row r="820" spans="1:13" ht="34.15">
      <c r="A820" s="13" t="s">
        <v>8575</v>
      </c>
      <c r="B820" s="13" t="s">
        <v>24</v>
      </c>
      <c r="C820" s="13" t="s">
        <v>40</v>
      </c>
      <c r="D820" s="13" t="s">
        <v>5754</v>
      </c>
      <c r="E820" s="13"/>
      <c r="F820" s="13" t="s">
        <v>8548</v>
      </c>
      <c r="G820" s="13" t="s">
        <v>8549</v>
      </c>
      <c r="H820" s="13" t="s">
        <v>8569</v>
      </c>
      <c r="I820" s="13" t="s">
        <v>134</v>
      </c>
      <c r="J820" s="14">
        <v>26.8154</v>
      </c>
      <c r="K820" s="13" t="s">
        <v>5755</v>
      </c>
      <c r="L820" s="13" t="s">
        <v>5755</v>
      </c>
      <c r="M820" s="14">
        <f t="shared" si="12"/>
        <v>26.8154</v>
      </c>
    </row>
    <row r="821" spans="1:13" ht="34.15">
      <c r="A821" s="13" t="s">
        <v>8576</v>
      </c>
      <c r="B821" s="13" t="s">
        <v>24</v>
      </c>
      <c r="C821" s="13" t="s">
        <v>40</v>
      </c>
      <c r="D821" s="13" t="s">
        <v>5757</v>
      </c>
      <c r="E821" s="13"/>
      <c r="F821" s="13" t="s">
        <v>8548</v>
      </c>
      <c r="G821" s="13" t="s">
        <v>8549</v>
      </c>
      <c r="H821" s="13" t="s">
        <v>8569</v>
      </c>
      <c r="I821" s="13" t="s">
        <v>134</v>
      </c>
      <c r="J821" s="14">
        <v>54.110500000000002</v>
      </c>
      <c r="K821" s="13" t="s">
        <v>5758</v>
      </c>
      <c r="L821" s="13" t="s">
        <v>5758</v>
      </c>
      <c r="M821" s="14">
        <f t="shared" si="12"/>
        <v>54.110500000000002</v>
      </c>
    </row>
    <row r="822" spans="1:13" ht="34.15">
      <c r="A822" s="13" t="s">
        <v>8577</v>
      </c>
      <c r="B822" s="13" t="s">
        <v>24</v>
      </c>
      <c r="C822" s="13" t="s">
        <v>40</v>
      </c>
      <c r="D822" s="13" t="s">
        <v>5760</v>
      </c>
      <c r="E822" s="13"/>
      <c r="F822" s="13" t="s">
        <v>8548</v>
      </c>
      <c r="G822" s="13" t="s">
        <v>8549</v>
      </c>
      <c r="H822" s="13" t="s">
        <v>8569</v>
      </c>
      <c r="I822" s="13" t="s">
        <v>134</v>
      </c>
      <c r="J822" s="14">
        <v>30.7807</v>
      </c>
      <c r="K822" s="13" t="s">
        <v>5761</v>
      </c>
      <c r="L822" s="13" t="s">
        <v>5761</v>
      </c>
      <c r="M822" s="14">
        <f t="shared" si="12"/>
        <v>30.7807</v>
      </c>
    </row>
    <row r="823" spans="1:13" ht="57">
      <c r="A823" s="13" t="s">
        <v>8578</v>
      </c>
      <c r="B823" s="13"/>
      <c r="C823" s="13" t="s">
        <v>123</v>
      </c>
      <c r="D823" s="13" t="s">
        <v>5870</v>
      </c>
      <c r="E823" s="13"/>
      <c r="F823" s="13" t="s">
        <v>6869</v>
      </c>
      <c r="G823" s="13" t="s">
        <v>5405</v>
      </c>
      <c r="H823" s="13" t="s">
        <v>5871</v>
      </c>
      <c r="I823" s="13" t="s">
        <v>104</v>
      </c>
      <c r="J823" s="14">
        <v>205.8168</v>
      </c>
      <c r="K823" s="13" t="s">
        <v>5872</v>
      </c>
      <c r="L823" s="13" t="s">
        <v>5873</v>
      </c>
      <c r="M823" s="14">
        <f t="shared" si="12"/>
        <v>205.8168</v>
      </c>
    </row>
    <row r="824" spans="1:13" ht="57">
      <c r="A824" s="13" t="s">
        <v>8579</v>
      </c>
      <c r="B824" s="13"/>
      <c r="C824" s="13" t="s">
        <v>123</v>
      </c>
      <c r="D824" s="13" t="s">
        <v>5875</v>
      </c>
      <c r="E824" s="13"/>
      <c r="F824" s="13" t="s">
        <v>6869</v>
      </c>
      <c r="G824" s="13" t="s">
        <v>5405</v>
      </c>
      <c r="H824" s="13" t="s">
        <v>5876</v>
      </c>
      <c r="I824" s="13" t="s">
        <v>104</v>
      </c>
      <c r="J824" s="14">
        <v>179.71299999999999</v>
      </c>
      <c r="K824" s="13" t="s">
        <v>5877</v>
      </c>
      <c r="L824" s="13" t="s">
        <v>5878</v>
      </c>
      <c r="M824" s="14">
        <f t="shared" si="12"/>
        <v>179.71299999999999</v>
      </c>
    </row>
    <row r="825" spans="1:13" ht="45.6">
      <c r="A825" s="13" t="s">
        <v>8580</v>
      </c>
      <c r="B825" s="13"/>
      <c r="C825" s="13" t="s">
        <v>123</v>
      </c>
      <c r="D825" s="13" t="s">
        <v>5630</v>
      </c>
      <c r="E825" s="13"/>
      <c r="F825" s="13" t="s">
        <v>8581</v>
      </c>
      <c r="G825" s="13" t="s">
        <v>5631</v>
      </c>
      <c r="H825" s="13" t="s">
        <v>5632</v>
      </c>
      <c r="I825" s="13" t="s">
        <v>104</v>
      </c>
      <c r="J825" s="14">
        <v>67.266499999999994</v>
      </c>
      <c r="K825" s="13" t="s">
        <v>5633</v>
      </c>
      <c r="L825" s="13" t="s">
        <v>5633</v>
      </c>
      <c r="M825" s="14">
        <f t="shared" si="12"/>
        <v>67.266499999999994</v>
      </c>
    </row>
    <row r="826" spans="1:13" ht="45.6">
      <c r="A826" s="13" t="s">
        <v>8582</v>
      </c>
      <c r="B826" s="13"/>
      <c r="C826" s="13" t="s">
        <v>123</v>
      </c>
      <c r="D826" s="13" t="s">
        <v>5635</v>
      </c>
      <c r="E826" s="13"/>
      <c r="F826" s="13" t="s">
        <v>8581</v>
      </c>
      <c r="G826" s="13" t="s">
        <v>5631</v>
      </c>
      <c r="H826" s="13" t="s">
        <v>5632</v>
      </c>
      <c r="I826" s="13" t="s">
        <v>104</v>
      </c>
      <c r="J826" s="14">
        <v>38.760100000000001</v>
      </c>
      <c r="K826" s="13" t="s">
        <v>5636</v>
      </c>
      <c r="L826" s="13" t="s">
        <v>5636</v>
      </c>
      <c r="M826" s="14">
        <f t="shared" si="12"/>
        <v>38.760100000000001</v>
      </c>
    </row>
    <row r="827" spans="1:13" ht="45.6">
      <c r="A827" s="13" t="s">
        <v>8583</v>
      </c>
      <c r="B827" s="13"/>
      <c r="C827" s="13" t="s">
        <v>123</v>
      </c>
      <c r="D827" s="13" t="s">
        <v>5638</v>
      </c>
      <c r="E827" s="13"/>
      <c r="F827" s="13" t="s">
        <v>8581</v>
      </c>
      <c r="G827" s="13" t="s">
        <v>5631</v>
      </c>
      <c r="H827" s="13" t="s">
        <v>5632</v>
      </c>
      <c r="I827" s="13" t="s">
        <v>104</v>
      </c>
      <c r="J827" s="14">
        <v>78.508300000000006</v>
      </c>
      <c r="K827" s="13" t="s">
        <v>5639</v>
      </c>
      <c r="L827" s="13" t="s">
        <v>5639</v>
      </c>
      <c r="M827" s="14">
        <f t="shared" si="12"/>
        <v>78.508300000000006</v>
      </c>
    </row>
    <row r="828" spans="1:13" ht="34.15">
      <c r="A828" s="13" t="s">
        <v>8584</v>
      </c>
      <c r="B828" s="13"/>
      <c r="C828" s="13" t="s">
        <v>123</v>
      </c>
      <c r="D828" s="13" t="s">
        <v>5641</v>
      </c>
      <c r="E828" s="13"/>
      <c r="F828" s="13" t="s">
        <v>8581</v>
      </c>
      <c r="G828" s="13" t="s">
        <v>5631</v>
      </c>
      <c r="H828" s="13" t="s">
        <v>5632</v>
      </c>
      <c r="I828" s="13" t="s">
        <v>104</v>
      </c>
      <c r="J828" s="14">
        <v>75.285399999999996</v>
      </c>
      <c r="K828" s="13" t="s">
        <v>5642</v>
      </c>
      <c r="L828" s="13" t="s">
        <v>5642</v>
      </c>
      <c r="M828" s="14">
        <f t="shared" si="12"/>
        <v>75.285399999999996</v>
      </c>
    </row>
    <row r="829" spans="1:13" ht="57">
      <c r="A829" s="13" t="s">
        <v>8585</v>
      </c>
      <c r="B829" s="13"/>
      <c r="C829" s="13" t="s">
        <v>123</v>
      </c>
      <c r="D829" s="13" t="s">
        <v>5644</v>
      </c>
      <c r="E829" s="13"/>
      <c r="F829" s="13" t="s">
        <v>8581</v>
      </c>
      <c r="G829" s="13" t="s">
        <v>5631</v>
      </c>
      <c r="H829" s="13" t="s">
        <v>5632</v>
      </c>
      <c r="I829" s="13" t="s">
        <v>104</v>
      </c>
      <c r="J829" s="14">
        <v>27.245200000000001</v>
      </c>
      <c r="K829" s="13" t="s">
        <v>5645</v>
      </c>
      <c r="L829" s="13" t="s">
        <v>5646</v>
      </c>
      <c r="M829" s="14">
        <f t="shared" si="12"/>
        <v>27.245200000000001</v>
      </c>
    </row>
    <row r="830" spans="1:13" ht="57">
      <c r="A830" s="13" t="s">
        <v>8586</v>
      </c>
      <c r="B830" s="13"/>
      <c r="C830" s="13" t="s">
        <v>123</v>
      </c>
      <c r="D830" s="13" t="s">
        <v>5648</v>
      </c>
      <c r="E830" s="13"/>
      <c r="F830" s="13" t="s">
        <v>8581</v>
      </c>
      <c r="G830" s="13" t="s">
        <v>5631</v>
      </c>
      <c r="H830" s="13" t="s">
        <v>5632</v>
      </c>
      <c r="I830" s="13" t="s">
        <v>104</v>
      </c>
      <c r="J830" s="14">
        <v>69.671499999999995</v>
      </c>
      <c r="K830" s="13" t="s">
        <v>5649</v>
      </c>
      <c r="L830" s="13" t="s">
        <v>5649</v>
      </c>
      <c r="M830" s="14">
        <f t="shared" si="12"/>
        <v>69.671499999999995</v>
      </c>
    </row>
    <row r="831" spans="1:13" ht="45.6">
      <c r="A831" s="13" t="s">
        <v>8587</v>
      </c>
      <c r="B831" s="13"/>
      <c r="C831" s="13" t="s">
        <v>123</v>
      </c>
      <c r="D831" s="13" t="s">
        <v>5651</v>
      </c>
      <c r="E831" s="13"/>
      <c r="F831" s="13" t="s">
        <v>8581</v>
      </c>
      <c r="G831" s="13" t="s">
        <v>5631</v>
      </c>
      <c r="H831" s="13" t="s">
        <v>5632</v>
      </c>
      <c r="I831" s="13" t="s">
        <v>104</v>
      </c>
      <c r="J831" s="14">
        <v>114.08799999999999</v>
      </c>
      <c r="K831" s="13" t="s">
        <v>5652</v>
      </c>
      <c r="L831" s="13" t="s">
        <v>5652</v>
      </c>
      <c r="M831" s="14">
        <f t="shared" si="12"/>
        <v>114.08799999999999</v>
      </c>
    </row>
    <row r="832" spans="1:13" ht="57">
      <c r="A832" s="13" t="s">
        <v>8588</v>
      </c>
      <c r="B832" s="13" t="s">
        <v>24</v>
      </c>
      <c r="C832" s="13" t="s">
        <v>40</v>
      </c>
      <c r="D832" s="13" t="s">
        <v>5900</v>
      </c>
      <c r="E832" s="13"/>
      <c r="F832" s="13" t="s">
        <v>6086</v>
      </c>
      <c r="G832" s="13" t="s">
        <v>5901</v>
      </c>
      <c r="H832" s="13" t="s">
        <v>5902</v>
      </c>
      <c r="I832" s="13" t="s">
        <v>104</v>
      </c>
      <c r="J832" s="14">
        <v>86.1233</v>
      </c>
      <c r="K832" s="13" t="s">
        <v>5903</v>
      </c>
      <c r="L832" s="13" t="s">
        <v>5904</v>
      </c>
      <c r="M832" s="14">
        <f t="shared" si="12"/>
        <v>86.1233</v>
      </c>
    </row>
    <row r="833" spans="1:13" ht="45.6">
      <c r="A833" s="13" t="s">
        <v>8589</v>
      </c>
      <c r="B833" s="13"/>
      <c r="C833" s="13" t="s">
        <v>123</v>
      </c>
      <c r="D833" s="13" t="s">
        <v>5906</v>
      </c>
      <c r="E833" s="13"/>
      <c r="F833" s="13" t="s">
        <v>6086</v>
      </c>
      <c r="G833" s="13" t="s">
        <v>5901</v>
      </c>
      <c r="H833" s="13" t="s">
        <v>5910</v>
      </c>
      <c r="I833" s="13" t="s">
        <v>104</v>
      </c>
      <c r="J833" s="14">
        <v>63.861199999999997</v>
      </c>
      <c r="K833" s="13" t="s">
        <v>5907</v>
      </c>
      <c r="L833" s="13" t="s">
        <v>5907</v>
      </c>
      <c r="M833" s="14">
        <f t="shared" si="12"/>
        <v>63.861199999999997</v>
      </c>
    </row>
    <row r="834" spans="1:13" ht="45.6">
      <c r="A834" s="13" t="s">
        <v>8590</v>
      </c>
      <c r="B834" s="13"/>
      <c r="C834" s="13" t="s">
        <v>123</v>
      </c>
      <c r="D834" s="13" t="s">
        <v>5909</v>
      </c>
      <c r="E834" s="13"/>
      <c r="F834" s="13" t="s">
        <v>6086</v>
      </c>
      <c r="G834" s="13" t="s">
        <v>5901</v>
      </c>
      <c r="H834" s="13" t="s">
        <v>5910</v>
      </c>
      <c r="I834" s="13" t="s">
        <v>104</v>
      </c>
      <c r="J834" s="14">
        <v>58.011200000000002</v>
      </c>
      <c r="K834" s="13" t="s">
        <v>5911</v>
      </c>
      <c r="L834" s="13" t="s">
        <v>5911</v>
      </c>
      <c r="M834" s="14">
        <f t="shared" si="12"/>
        <v>58.011200000000002</v>
      </c>
    </row>
    <row r="835" spans="1:13" ht="57">
      <c r="A835" s="13" t="s">
        <v>8591</v>
      </c>
      <c r="B835" s="13"/>
      <c r="C835" s="13" t="s">
        <v>123</v>
      </c>
      <c r="D835" s="13" t="s">
        <v>5913</v>
      </c>
      <c r="E835" s="13"/>
      <c r="F835" s="13" t="s">
        <v>6086</v>
      </c>
      <c r="G835" s="13" t="s">
        <v>5901</v>
      </c>
      <c r="H835" s="13" t="s">
        <v>5910</v>
      </c>
      <c r="I835" s="13" t="s">
        <v>104</v>
      </c>
      <c r="J835" s="14">
        <v>69.711200000000005</v>
      </c>
      <c r="K835" s="13" t="s">
        <v>5914</v>
      </c>
      <c r="L835" s="13" t="s">
        <v>5915</v>
      </c>
      <c r="M835" s="14">
        <f t="shared" si="12"/>
        <v>69.711200000000005</v>
      </c>
    </row>
    <row r="836" spans="1:13" ht="57">
      <c r="A836" s="13" t="s">
        <v>8592</v>
      </c>
      <c r="B836" s="13"/>
      <c r="C836" s="13" t="s">
        <v>123</v>
      </c>
      <c r="D836" s="13" t="s">
        <v>5917</v>
      </c>
      <c r="E836" s="13"/>
      <c r="F836" s="13" t="s">
        <v>6086</v>
      </c>
      <c r="G836" s="13" t="s">
        <v>5901</v>
      </c>
      <c r="H836" s="13" t="s">
        <v>5910</v>
      </c>
      <c r="I836" s="13" t="s">
        <v>104</v>
      </c>
      <c r="J836" s="14">
        <v>116.5112</v>
      </c>
      <c r="K836" s="13" t="s">
        <v>5918</v>
      </c>
      <c r="L836" s="13" t="s">
        <v>5919</v>
      </c>
      <c r="M836" s="14">
        <f t="shared" si="12"/>
        <v>116.5112</v>
      </c>
    </row>
    <row r="837" spans="1:13" ht="57">
      <c r="A837" s="13" t="s">
        <v>8593</v>
      </c>
      <c r="B837" s="13" t="s">
        <v>24</v>
      </c>
      <c r="C837" s="13" t="s">
        <v>40</v>
      </c>
      <c r="D837" s="13" t="s">
        <v>8594</v>
      </c>
      <c r="E837" s="13"/>
      <c r="F837" s="13" t="s">
        <v>6086</v>
      </c>
      <c r="G837" s="13" t="s">
        <v>5901</v>
      </c>
      <c r="H837" s="13" t="s">
        <v>5910</v>
      </c>
      <c r="I837" s="13" t="s">
        <v>104</v>
      </c>
      <c r="J837" s="14">
        <v>57.223100000000002</v>
      </c>
      <c r="K837" s="13" t="s">
        <v>8595</v>
      </c>
      <c r="L837" s="13" t="s">
        <v>8596</v>
      </c>
      <c r="M837" s="14">
        <f t="shared" si="12"/>
        <v>57.223100000000002</v>
      </c>
    </row>
    <row r="838" spans="1:13" ht="57">
      <c r="A838" s="13" t="s">
        <v>8597</v>
      </c>
      <c r="B838" s="13"/>
      <c r="C838" s="13" t="s">
        <v>123</v>
      </c>
      <c r="D838" s="13" t="s">
        <v>5921</v>
      </c>
      <c r="E838" s="13"/>
      <c r="F838" s="13" t="s">
        <v>6086</v>
      </c>
      <c r="G838" s="13" t="s">
        <v>5901</v>
      </c>
      <c r="H838" s="13" t="s">
        <v>5910</v>
      </c>
      <c r="I838" s="13" t="s">
        <v>104</v>
      </c>
      <c r="J838" s="14">
        <v>233.5112</v>
      </c>
      <c r="K838" s="13" t="s">
        <v>5922</v>
      </c>
      <c r="L838" s="13" t="s">
        <v>5923</v>
      </c>
      <c r="M838" s="14">
        <f t="shared" si="12"/>
        <v>233.5112</v>
      </c>
    </row>
    <row r="839" spans="1:13" ht="57">
      <c r="A839" s="13" t="s">
        <v>8598</v>
      </c>
      <c r="B839" s="13" t="s">
        <v>24</v>
      </c>
      <c r="C839" s="13" t="s">
        <v>40</v>
      </c>
      <c r="D839" s="13" t="s">
        <v>8599</v>
      </c>
      <c r="E839" s="13"/>
      <c r="F839" s="13" t="s">
        <v>6086</v>
      </c>
      <c r="G839" s="13" t="s">
        <v>5901</v>
      </c>
      <c r="H839" s="13" t="s">
        <v>5910</v>
      </c>
      <c r="I839" s="13" t="s">
        <v>104</v>
      </c>
      <c r="J839" s="14">
        <v>57.223100000000002</v>
      </c>
      <c r="K839" s="13" t="s">
        <v>8600</v>
      </c>
      <c r="L839" s="13" t="s">
        <v>8601</v>
      </c>
      <c r="M839" s="14">
        <f t="shared" si="12"/>
        <v>57.223100000000002</v>
      </c>
    </row>
    <row r="840" spans="1:13" ht="57">
      <c r="A840" s="13" t="s">
        <v>8602</v>
      </c>
      <c r="B840" s="13" t="s">
        <v>24</v>
      </c>
      <c r="C840" s="13" t="s">
        <v>40</v>
      </c>
      <c r="D840" s="13" t="s">
        <v>8603</v>
      </c>
      <c r="E840" s="13"/>
      <c r="F840" s="13" t="s">
        <v>6086</v>
      </c>
      <c r="G840" s="13" t="s">
        <v>5901</v>
      </c>
      <c r="H840" s="13" t="s">
        <v>5910</v>
      </c>
      <c r="I840" s="13" t="s">
        <v>104</v>
      </c>
      <c r="J840" s="14">
        <v>57.223100000000002</v>
      </c>
      <c r="K840" s="13" t="s">
        <v>8604</v>
      </c>
      <c r="L840" s="13" t="s">
        <v>8605</v>
      </c>
      <c r="M840" s="14">
        <f t="shared" si="12"/>
        <v>57.223100000000002</v>
      </c>
    </row>
    <row r="841" spans="1:13" ht="57">
      <c r="A841" s="13" t="s">
        <v>8606</v>
      </c>
      <c r="B841" s="13" t="s">
        <v>24</v>
      </c>
      <c r="C841" s="13" t="s">
        <v>40</v>
      </c>
      <c r="D841" s="13" t="s">
        <v>8607</v>
      </c>
      <c r="E841" s="13"/>
      <c r="F841" s="13" t="s">
        <v>6086</v>
      </c>
      <c r="G841" s="13" t="s">
        <v>5901</v>
      </c>
      <c r="H841" s="13" t="s">
        <v>5910</v>
      </c>
      <c r="I841" s="13" t="s">
        <v>104</v>
      </c>
      <c r="J841" s="14">
        <v>57.223100000000002</v>
      </c>
      <c r="K841" s="13" t="s">
        <v>8608</v>
      </c>
      <c r="L841" s="13" t="s">
        <v>8609</v>
      </c>
      <c r="M841" s="14">
        <f t="shared" si="12"/>
        <v>57.223100000000002</v>
      </c>
    </row>
    <row r="842" spans="1:13" ht="57">
      <c r="A842" s="13" t="s">
        <v>8610</v>
      </c>
      <c r="B842" s="13" t="s">
        <v>24</v>
      </c>
      <c r="C842" s="13" t="s">
        <v>40</v>
      </c>
      <c r="D842" s="13" t="s">
        <v>8611</v>
      </c>
      <c r="E842" s="13"/>
      <c r="F842" s="13" t="s">
        <v>6086</v>
      </c>
      <c r="G842" s="13" t="s">
        <v>5901</v>
      </c>
      <c r="H842" s="13" t="s">
        <v>5910</v>
      </c>
      <c r="I842" s="13" t="s">
        <v>104</v>
      </c>
      <c r="J842" s="14">
        <v>57.223100000000002</v>
      </c>
      <c r="K842" s="13" t="s">
        <v>8612</v>
      </c>
      <c r="L842" s="13" t="s">
        <v>8613</v>
      </c>
      <c r="M842" s="14">
        <f t="shared" si="12"/>
        <v>57.223100000000002</v>
      </c>
    </row>
    <row r="843" spans="1:13" ht="57">
      <c r="A843" s="13" t="s">
        <v>8614</v>
      </c>
      <c r="B843" s="13"/>
      <c r="C843" s="13" t="s">
        <v>123</v>
      </c>
      <c r="D843" s="13" t="s">
        <v>5925</v>
      </c>
      <c r="E843" s="13"/>
      <c r="F843" s="13" t="s">
        <v>6086</v>
      </c>
      <c r="G843" s="13" t="s">
        <v>5901</v>
      </c>
      <c r="H843" s="13" t="s">
        <v>5926</v>
      </c>
      <c r="I843" s="13" t="s">
        <v>104</v>
      </c>
      <c r="J843" s="14">
        <v>1297.3483000000001</v>
      </c>
      <c r="K843" s="13" t="s">
        <v>5927</v>
      </c>
      <c r="L843" s="13" t="s">
        <v>8615</v>
      </c>
      <c r="M843" s="14">
        <f t="shared" si="12"/>
        <v>1297.3483000000001</v>
      </c>
    </row>
    <row r="844" spans="1:13" ht="57">
      <c r="A844" s="13" t="s">
        <v>8616</v>
      </c>
      <c r="B844" s="13" t="s">
        <v>24</v>
      </c>
      <c r="C844" s="13" t="s">
        <v>40</v>
      </c>
      <c r="D844" s="13" t="s">
        <v>8617</v>
      </c>
      <c r="E844" s="13"/>
      <c r="F844" s="13" t="s">
        <v>6086</v>
      </c>
      <c r="G844" s="13" t="s">
        <v>5901</v>
      </c>
      <c r="H844" s="13" t="s">
        <v>8618</v>
      </c>
      <c r="I844" s="13" t="s">
        <v>104</v>
      </c>
      <c r="J844" s="14">
        <v>218.8904</v>
      </c>
      <c r="K844" s="13" t="s">
        <v>8619</v>
      </c>
      <c r="L844" s="13" t="s">
        <v>8620</v>
      </c>
      <c r="M844" s="14">
        <f t="shared" ref="M844:M907" si="13">IF(J844="","",J844*(1+$B$8))</f>
        <v>218.8904</v>
      </c>
    </row>
    <row r="845" spans="1:13" ht="45.6">
      <c r="A845" s="13" t="s">
        <v>8621</v>
      </c>
      <c r="B845" s="13" t="s">
        <v>24</v>
      </c>
      <c r="C845" s="13" t="s">
        <v>40</v>
      </c>
      <c r="D845" s="13" t="s">
        <v>8622</v>
      </c>
      <c r="E845" s="13"/>
      <c r="F845" s="13" t="s">
        <v>6086</v>
      </c>
      <c r="G845" s="13" t="s">
        <v>5901</v>
      </c>
      <c r="H845" s="13" t="s">
        <v>8618</v>
      </c>
      <c r="I845" s="13" t="s">
        <v>104</v>
      </c>
      <c r="J845" s="14">
        <v>94.928899999999999</v>
      </c>
      <c r="K845" s="13" t="s">
        <v>8623</v>
      </c>
      <c r="L845" s="13" t="s">
        <v>8624</v>
      </c>
      <c r="M845" s="14">
        <f t="shared" si="13"/>
        <v>94.928899999999999</v>
      </c>
    </row>
    <row r="846" spans="1:13" ht="45.6">
      <c r="A846" s="13" t="s">
        <v>8625</v>
      </c>
      <c r="B846" s="13" t="s">
        <v>24</v>
      </c>
      <c r="C846" s="13" t="s">
        <v>40</v>
      </c>
      <c r="D846" s="13" t="s">
        <v>8626</v>
      </c>
      <c r="E846" s="13"/>
      <c r="F846" s="13" t="s">
        <v>6086</v>
      </c>
      <c r="G846" s="13" t="s">
        <v>5901</v>
      </c>
      <c r="H846" s="13" t="s">
        <v>8618</v>
      </c>
      <c r="I846" s="13" t="s">
        <v>104</v>
      </c>
      <c r="J846" s="14">
        <v>113.2394</v>
      </c>
      <c r="K846" s="13" t="s">
        <v>8627</v>
      </c>
      <c r="L846" s="13" t="s">
        <v>8628</v>
      </c>
      <c r="M846" s="14">
        <f t="shared" si="13"/>
        <v>113.2394</v>
      </c>
    </row>
    <row r="847" spans="1:13" ht="57">
      <c r="A847" s="13" t="s">
        <v>8629</v>
      </c>
      <c r="B847" s="13" t="s">
        <v>24</v>
      </c>
      <c r="C847" s="13" t="s">
        <v>40</v>
      </c>
      <c r="D847" s="13" t="s">
        <v>8630</v>
      </c>
      <c r="E847" s="13"/>
      <c r="F847" s="13" t="s">
        <v>6086</v>
      </c>
      <c r="G847" s="13" t="s">
        <v>5901</v>
      </c>
      <c r="H847" s="13" t="s">
        <v>8618</v>
      </c>
      <c r="I847" s="13" t="s">
        <v>104</v>
      </c>
      <c r="J847" s="14">
        <v>155.102</v>
      </c>
      <c r="K847" s="13" t="s">
        <v>8631</v>
      </c>
      <c r="L847" s="13" t="s">
        <v>8631</v>
      </c>
      <c r="M847" s="14">
        <f t="shared" si="13"/>
        <v>155.102</v>
      </c>
    </row>
    <row r="848" spans="1:13" ht="68.45">
      <c r="A848" s="13" t="s">
        <v>8632</v>
      </c>
      <c r="B848" s="13" t="s">
        <v>24</v>
      </c>
      <c r="C848" s="13" t="s">
        <v>40</v>
      </c>
      <c r="D848" s="13" t="s">
        <v>8633</v>
      </c>
      <c r="E848" s="13"/>
      <c r="F848" s="13" t="s">
        <v>6086</v>
      </c>
      <c r="G848" s="13" t="s">
        <v>5901</v>
      </c>
      <c r="H848" s="13" t="s">
        <v>8618</v>
      </c>
      <c r="I848" s="13" t="s">
        <v>104</v>
      </c>
      <c r="J848" s="14">
        <v>175.58869999999999</v>
      </c>
      <c r="K848" s="13" t="s">
        <v>8634</v>
      </c>
      <c r="L848" s="13" t="s">
        <v>8635</v>
      </c>
      <c r="M848" s="14">
        <f t="shared" si="13"/>
        <v>175.58869999999999</v>
      </c>
    </row>
    <row r="849" spans="1:13" ht="57">
      <c r="A849" s="13" t="s">
        <v>8636</v>
      </c>
      <c r="B849" s="13" t="s">
        <v>24</v>
      </c>
      <c r="C849" s="13" t="s">
        <v>40</v>
      </c>
      <c r="D849" s="13" t="s">
        <v>8637</v>
      </c>
      <c r="E849" s="13"/>
      <c r="F849" s="13" t="s">
        <v>6086</v>
      </c>
      <c r="G849" s="13" t="s">
        <v>5901</v>
      </c>
      <c r="H849" s="13" t="s">
        <v>8618</v>
      </c>
      <c r="I849" s="13" t="s">
        <v>104</v>
      </c>
      <c r="J849" s="14">
        <v>58.003700000000002</v>
      </c>
      <c r="K849" s="13" t="s">
        <v>8638</v>
      </c>
      <c r="L849" s="13" t="s">
        <v>8639</v>
      </c>
      <c r="M849" s="14">
        <f t="shared" si="13"/>
        <v>58.003700000000002</v>
      </c>
    </row>
    <row r="850" spans="1:13" ht="68.45">
      <c r="A850" s="13" t="s">
        <v>8640</v>
      </c>
      <c r="B850" s="13" t="s">
        <v>24</v>
      </c>
      <c r="C850" s="13" t="s">
        <v>40</v>
      </c>
      <c r="D850" s="13" t="s">
        <v>8641</v>
      </c>
      <c r="E850" s="13"/>
      <c r="F850" s="13" t="s">
        <v>6086</v>
      </c>
      <c r="G850" s="13" t="s">
        <v>5901</v>
      </c>
      <c r="H850" s="13" t="s">
        <v>8618</v>
      </c>
      <c r="I850" s="13" t="s">
        <v>104</v>
      </c>
      <c r="J850" s="14">
        <v>69.481399999999994</v>
      </c>
      <c r="K850" s="13" t="s">
        <v>8642</v>
      </c>
      <c r="L850" s="13" t="s">
        <v>8643</v>
      </c>
      <c r="M850" s="14">
        <f t="shared" si="13"/>
        <v>69.481399999999994</v>
      </c>
    </row>
    <row r="851" spans="1:13" ht="57">
      <c r="A851" s="13" t="s">
        <v>8644</v>
      </c>
      <c r="B851" s="13" t="s">
        <v>24</v>
      </c>
      <c r="C851" s="13" t="s">
        <v>40</v>
      </c>
      <c r="D851" s="13" t="s">
        <v>8645</v>
      </c>
      <c r="E851" s="13"/>
      <c r="F851" s="13" t="s">
        <v>6086</v>
      </c>
      <c r="G851" s="13" t="s">
        <v>5901</v>
      </c>
      <c r="H851" s="13" t="s">
        <v>8618</v>
      </c>
      <c r="I851" s="13" t="s">
        <v>104</v>
      </c>
      <c r="J851" s="14">
        <v>1271.3522</v>
      </c>
      <c r="K851" s="13" t="s">
        <v>8646</v>
      </c>
      <c r="L851" s="13" t="s">
        <v>8647</v>
      </c>
      <c r="M851" s="14">
        <f t="shared" si="13"/>
        <v>1271.3522</v>
      </c>
    </row>
    <row r="852" spans="1:13" ht="68.45">
      <c r="A852" s="13" t="s">
        <v>8648</v>
      </c>
      <c r="B852" s="13" t="s">
        <v>24</v>
      </c>
      <c r="C852" s="13" t="s">
        <v>40</v>
      </c>
      <c r="D852" s="13" t="s">
        <v>8649</v>
      </c>
      <c r="E852" s="13"/>
      <c r="F852" s="13" t="s">
        <v>6086</v>
      </c>
      <c r="G852" s="13" t="s">
        <v>5901</v>
      </c>
      <c r="H852" s="13" t="s">
        <v>8618</v>
      </c>
      <c r="I852" s="13" t="s">
        <v>104</v>
      </c>
      <c r="J852" s="14">
        <v>89.301199999999994</v>
      </c>
      <c r="K852" s="13" t="s">
        <v>8650</v>
      </c>
      <c r="L852" s="13" t="s">
        <v>8650</v>
      </c>
      <c r="M852" s="14">
        <f t="shared" si="13"/>
        <v>89.301199999999994</v>
      </c>
    </row>
    <row r="853" spans="1:13" ht="57">
      <c r="A853" s="13" t="s">
        <v>8651</v>
      </c>
      <c r="B853" s="13" t="s">
        <v>24</v>
      </c>
      <c r="C853" s="13" t="s">
        <v>40</v>
      </c>
      <c r="D853" s="13" t="s">
        <v>8652</v>
      </c>
      <c r="E853" s="13"/>
      <c r="F853" s="13" t="s">
        <v>6086</v>
      </c>
      <c r="G853" s="13" t="s">
        <v>5901</v>
      </c>
      <c r="H853" s="13" t="s">
        <v>8618</v>
      </c>
      <c r="I853" s="13" t="s">
        <v>104</v>
      </c>
      <c r="J853" s="14">
        <v>102.7445</v>
      </c>
      <c r="K853" s="13" t="s">
        <v>8653</v>
      </c>
      <c r="L853" s="13" t="s">
        <v>8653</v>
      </c>
      <c r="M853" s="14">
        <f t="shared" si="13"/>
        <v>102.7445</v>
      </c>
    </row>
    <row r="854" spans="1:13" ht="57">
      <c r="A854" s="13" t="s">
        <v>8654</v>
      </c>
      <c r="B854" s="13" t="s">
        <v>24</v>
      </c>
      <c r="C854" s="13" t="s">
        <v>40</v>
      </c>
      <c r="D854" s="13" t="s">
        <v>8655</v>
      </c>
      <c r="E854" s="13"/>
      <c r="F854" s="13" t="s">
        <v>6086</v>
      </c>
      <c r="G854" s="13" t="s">
        <v>5901</v>
      </c>
      <c r="H854" s="13" t="s">
        <v>8618</v>
      </c>
      <c r="I854" s="13" t="s">
        <v>104</v>
      </c>
      <c r="J854" s="14">
        <v>116.1644</v>
      </c>
      <c r="K854" s="13" t="s">
        <v>8656</v>
      </c>
      <c r="L854" s="13" t="s">
        <v>8657</v>
      </c>
      <c r="M854" s="14">
        <f t="shared" si="13"/>
        <v>116.1644</v>
      </c>
    </row>
    <row r="855" spans="1:13" ht="57">
      <c r="A855" s="13" t="s">
        <v>8658</v>
      </c>
      <c r="B855" s="13" t="s">
        <v>24</v>
      </c>
      <c r="C855" s="13" t="s">
        <v>40</v>
      </c>
      <c r="D855" s="13" t="s">
        <v>8659</v>
      </c>
      <c r="E855" s="13"/>
      <c r="F855" s="13" t="s">
        <v>6086</v>
      </c>
      <c r="G855" s="13" t="s">
        <v>5901</v>
      </c>
      <c r="H855" s="13" t="s">
        <v>8618</v>
      </c>
      <c r="I855" s="13" t="s">
        <v>104</v>
      </c>
      <c r="J855" s="14">
        <v>1318.1405</v>
      </c>
      <c r="K855" s="13" t="s">
        <v>8660</v>
      </c>
      <c r="L855" s="13" t="s">
        <v>8661</v>
      </c>
      <c r="M855" s="14">
        <f t="shared" si="13"/>
        <v>1318.1405</v>
      </c>
    </row>
    <row r="856" spans="1:13" ht="57">
      <c r="A856" s="13" t="s">
        <v>8662</v>
      </c>
      <c r="B856" s="13" t="s">
        <v>24</v>
      </c>
      <c r="C856" s="13" t="s">
        <v>40</v>
      </c>
      <c r="D856" s="13" t="s">
        <v>8663</v>
      </c>
      <c r="E856" s="13"/>
      <c r="F856" s="13" t="s">
        <v>6086</v>
      </c>
      <c r="G856" s="13" t="s">
        <v>5901</v>
      </c>
      <c r="H856" s="13" t="s">
        <v>8618</v>
      </c>
      <c r="I856" s="13" t="s">
        <v>104</v>
      </c>
      <c r="J856" s="14">
        <v>399.02359999999999</v>
      </c>
      <c r="K856" s="13" t="s">
        <v>8664</v>
      </c>
      <c r="L856" s="13" t="s">
        <v>8665</v>
      </c>
      <c r="M856" s="14">
        <f t="shared" si="13"/>
        <v>399.02359999999999</v>
      </c>
    </row>
    <row r="857" spans="1:13" ht="57">
      <c r="A857" s="13" t="s">
        <v>8666</v>
      </c>
      <c r="B857" s="13" t="s">
        <v>24</v>
      </c>
      <c r="C857" s="13" t="s">
        <v>40</v>
      </c>
      <c r="D857" s="13" t="s">
        <v>8667</v>
      </c>
      <c r="E857" s="13"/>
      <c r="F857" s="13" t="s">
        <v>6086</v>
      </c>
      <c r="G857" s="13" t="s">
        <v>5901</v>
      </c>
      <c r="H857" s="13" t="s">
        <v>8618</v>
      </c>
      <c r="I857" s="13" t="s">
        <v>104</v>
      </c>
      <c r="J857" s="14">
        <v>217.6268</v>
      </c>
      <c r="K857" s="13" t="s">
        <v>8668</v>
      </c>
      <c r="L857" s="13" t="s">
        <v>8669</v>
      </c>
      <c r="M857" s="14">
        <f t="shared" si="13"/>
        <v>217.6268</v>
      </c>
    </row>
    <row r="858" spans="1:13" ht="57">
      <c r="A858" s="13" t="s">
        <v>8670</v>
      </c>
      <c r="B858" s="13" t="s">
        <v>24</v>
      </c>
      <c r="C858" s="13" t="s">
        <v>40</v>
      </c>
      <c r="D858" s="13" t="s">
        <v>8671</v>
      </c>
      <c r="E858" s="13"/>
      <c r="F858" s="13" t="s">
        <v>6086</v>
      </c>
      <c r="G858" s="13" t="s">
        <v>5901</v>
      </c>
      <c r="H858" s="13" t="s">
        <v>8618</v>
      </c>
      <c r="I858" s="13" t="s">
        <v>104</v>
      </c>
      <c r="J858" s="14">
        <v>175.58869999999999</v>
      </c>
      <c r="K858" s="13" t="s">
        <v>8672</v>
      </c>
      <c r="L858" s="13" t="s">
        <v>8673</v>
      </c>
      <c r="M858" s="14">
        <f t="shared" si="13"/>
        <v>175.58869999999999</v>
      </c>
    </row>
    <row r="859" spans="1:13" ht="57">
      <c r="A859" s="13" t="s">
        <v>8674</v>
      </c>
      <c r="B859" s="13" t="s">
        <v>24</v>
      </c>
      <c r="C859" s="13" t="s">
        <v>40</v>
      </c>
      <c r="D859" s="13" t="s">
        <v>8675</v>
      </c>
      <c r="E859" s="13"/>
      <c r="F859" s="13" t="s">
        <v>6086</v>
      </c>
      <c r="G859" s="13" t="s">
        <v>5901</v>
      </c>
      <c r="H859" s="13" t="s">
        <v>8618</v>
      </c>
      <c r="I859" s="13" t="s">
        <v>104</v>
      </c>
      <c r="J859" s="14">
        <v>309.12079999999997</v>
      </c>
      <c r="K859" s="13" t="s">
        <v>8676</v>
      </c>
      <c r="L859" s="13" t="s">
        <v>8677</v>
      </c>
      <c r="M859" s="14">
        <f t="shared" si="13"/>
        <v>309.12079999999997</v>
      </c>
    </row>
    <row r="860" spans="1:13" ht="57">
      <c r="A860" s="13" t="s">
        <v>8678</v>
      </c>
      <c r="B860" s="13" t="s">
        <v>24</v>
      </c>
      <c r="C860" s="13" t="s">
        <v>40</v>
      </c>
      <c r="D860" s="13" t="s">
        <v>8679</v>
      </c>
      <c r="E860" s="13"/>
      <c r="F860" s="13" t="s">
        <v>6086</v>
      </c>
      <c r="G860" s="13" t="s">
        <v>5901</v>
      </c>
      <c r="H860" s="13" t="s">
        <v>8618</v>
      </c>
      <c r="I860" s="13" t="s">
        <v>104</v>
      </c>
      <c r="J860" s="14">
        <v>86.879300000000001</v>
      </c>
      <c r="K860" s="13" t="s">
        <v>8680</v>
      </c>
      <c r="L860" s="13" t="s">
        <v>8681</v>
      </c>
      <c r="M860" s="14">
        <f t="shared" si="13"/>
        <v>86.879300000000001</v>
      </c>
    </row>
    <row r="861" spans="1:13" ht="57">
      <c r="A861" s="13" t="s">
        <v>8682</v>
      </c>
      <c r="B861" s="13" t="s">
        <v>24</v>
      </c>
      <c r="C861" s="13" t="s">
        <v>40</v>
      </c>
      <c r="D861" s="13" t="s">
        <v>8683</v>
      </c>
      <c r="E861" s="13"/>
      <c r="F861" s="13" t="s">
        <v>6086</v>
      </c>
      <c r="G861" s="13" t="s">
        <v>5901</v>
      </c>
      <c r="H861" s="13" t="s">
        <v>8618</v>
      </c>
      <c r="I861" s="13" t="s">
        <v>104</v>
      </c>
      <c r="J861" s="14">
        <v>163.94720000000001</v>
      </c>
      <c r="K861" s="13" t="s">
        <v>8684</v>
      </c>
      <c r="L861" s="13" t="s">
        <v>8684</v>
      </c>
      <c r="M861" s="14">
        <f t="shared" si="13"/>
        <v>163.94720000000001</v>
      </c>
    </row>
    <row r="862" spans="1:13" ht="57">
      <c r="A862" s="13" t="s">
        <v>8685</v>
      </c>
      <c r="B862" s="13" t="s">
        <v>24</v>
      </c>
      <c r="C862" s="13" t="s">
        <v>40</v>
      </c>
      <c r="D862" s="13" t="s">
        <v>8686</v>
      </c>
      <c r="E862" s="13"/>
      <c r="F862" s="13" t="s">
        <v>6086</v>
      </c>
      <c r="G862" s="13" t="s">
        <v>5901</v>
      </c>
      <c r="H862" s="13" t="s">
        <v>8618</v>
      </c>
      <c r="I862" s="13" t="s">
        <v>104</v>
      </c>
      <c r="J862" s="14">
        <v>40.278199999999998</v>
      </c>
      <c r="K862" s="13" t="s">
        <v>8687</v>
      </c>
      <c r="L862" s="13" t="s">
        <v>8688</v>
      </c>
      <c r="M862" s="14">
        <f t="shared" si="13"/>
        <v>40.278199999999998</v>
      </c>
    </row>
    <row r="863" spans="1:13" ht="57">
      <c r="A863" s="13" t="s">
        <v>8689</v>
      </c>
      <c r="B863" s="13" t="s">
        <v>24</v>
      </c>
      <c r="C863" s="13" t="s">
        <v>40</v>
      </c>
      <c r="D863" s="13" t="s">
        <v>8690</v>
      </c>
      <c r="E863" s="13"/>
      <c r="F863" s="13" t="s">
        <v>6086</v>
      </c>
      <c r="G863" s="13" t="s">
        <v>5901</v>
      </c>
      <c r="H863" s="13" t="s">
        <v>8618</v>
      </c>
      <c r="I863" s="13" t="s">
        <v>104</v>
      </c>
      <c r="J863" s="14">
        <v>170.34710000000001</v>
      </c>
      <c r="K863" s="13" t="s">
        <v>8691</v>
      </c>
      <c r="L863" s="13" t="s">
        <v>8692</v>
      </c>
      <c r="M863" s="14">
        <f t="shared" si="13"/>
        <v>170.34710000000001</v>
      </c>
    </row>
    <row r="864" spans="1:13" ht="57">
      <c r="A864" s="13" t="s">
        <v>8693</v>
      </c>
      <c r="B864" s="13" t="s">
        <v>24</v>
      </c>
      <c r="C864" s="13" t="s">
        <v>40</v>
      </c>
      <c r="D864" s="13" t="s">
        <v>8694</v>
      </c>
      <c r="E864" s="13"/>
      <c r="F864" s="13" t="s">
        <v>6086</v>
      </c>
      <c r="G864" s="13" t="s">
        <v>5901</v>
      </c>
      <c r="H864" s="13" t="s">
        <v>8618</v>
      </c>
      <c r="I864" s="13" t="s">
        <v>104</v>
      </c>
      <c r="J864" s="14">
        <v>3187.2975999999999</v>
      </c>
      <c r="K864" s="13" t="s">
        <v>8695</v>
      </c>
      <c r="L864" s="13" t="s">
        <v>8696</v>
      </c>
      <c r="M864" s="14">
        <f t="shared" si="13"/>
        <v>3187.2975999999999</v>
      </c>
    </row>
    <row r="865" spans="1:13" ht="57">
      <c r="A865" s="13" t="s">
        <v>8697</v>
      </c>
      <c r="B865" s="13" t="s">
        <v>24</v>
      </c>
      <c r="C865" s="13" t="s">
        <v>40</v>
      </c>
      <c r="D865" s="13" t="s">
        <v>8698</v>
      </c>
      <c r="E865" s="13"/>
      <c r="F865" s="13" t="s">
        <v>6086</v>
      </c>
      <c r="G865" s="13" t="s">
        <v>5901</v>
      </c>
      <c r="H865" s="13" t="s">
        <v>8618</v>
      </c>
      <c r="I865" s="13" t="s">
        <v>104</v>
      </c>
      <c r="J865" s="14">
        <v>2661.1487999999999</v>
      </c>
      <c r="K865" s="13" t="s">
        <v>8699</v>
      </c>
      <c r="L865" s="13" t="s">
        <v>8700</v>
      </c>
      <c r="M865" s="14">
        <f t="shared" si="13"/>
        <v>2661.1487999999999</v>
      </c>
    </row>
    <row r="866" spans="1:13" ht="114">
      <c r="A866" s="13" t="s">
        <v>8701</v>
      </c>
      <c r="B866" s="13" t="s">
        <v>24</v>
      </c>
      <c r="C866" s="13" t="s">
        <v>40</v>
      </c>
      <c r="D866" s="13" t="s">
        <v>8702</v>
      </c>
      <c r="E866" s="13"/>
      <c r="F866" s="13" t="s">
        <v>6086</v>
      </c>
      <c r="G866" s="13" t="s">
        <v>8703</v>
      </c>
      <c r="H866" s="13" t="s">
        <v>8704</v>
      </c>
      <c r="I866" s="13" t="s">
        <v>104</v>
      </c>
      <c r="J866" s="14">
        <v>3514.8035</v>
      </c>
      <c r="K866" s="13" t="s">
        <v>8705</v>
      </c>
      <c r="L866" s="13" t="s">
        <v>8706</v>
      </c>
      <c r="M866" s="14">
        <f t="shared" si="13"/>
        <v>3514.8035</v>
      </c>
    </row>
    <row r="867" spans="1:13" ht="114">
      <c r="A867" s="13" t="s">
        <v>8707</v>
      </c>
      <c r="B867" s="13" t="s">
        <v>24</v>
      </c>
      <c r="C867" s="13" t="s">
        <v>40</v>
      </c>
      <c r="D867" s="13" t="s">
        <v>8708</v>
      </c>
      <c r="E867" s="13"/>
      <c r="F867" s="13" t="s">
        <v>6086</v>
      </c>
      <c r="G867" s="13" t="s">
        <v>8703</v>
      </c>
      <c r="H867" s="13" t="s">
        <v>8704</v>
      </c>
      <c r="I867" s="13" t="s">
        <v>104</v>
      </c>
      <c r="J867" s="14">
        <v>4008.9034999999999</v>
      </c>
      <c r="K867" s="13" t="s">
        <v>8709</v>
      </c>
      <c r="L867" s="13" t="s">
        <v>8710</v>
      </c>
      <c r="M867" s="14">
        <f t="shared" si="13"/>
        <v>4008.9034999999999</v>
      </c>
    </row>
    <row r="868" spans="1:13" ht="114">
      <c r="A868" s="13" t="s">
        <v>8711</v>
      </c>
      <c r="B868" s="13" t="s">
        <v>24</v>
      </c>
      <c r="C868" s="13" t="s">
        <v>40</v>
      </c>
      <c r="D868" s="13" t="s">
        <v>8712</v>
      </c>
      <c r="E868" s="13"/>
      <c r="F868" s="13" t="s">
        <v>6086</v>
      </c>
      <c r="G868" s="13" t="s">
        <v>8703</v>
      </c>
      <c r="H868" s="13" t="s">
        <v>8704</v>
      </c>
      <c r="I868" s="13" t="s">
        <v>104</v>
      </c>
      <c r="J868" s="14">
        <v>5259.4035000000003</v>
      </c>
      <c r="K868" s="13" t="s">
        <v>8713</v>
      </c>
      <c r="L868" s="13" t="s">
        <v>8714</v>
      </c>
      <c r="M868" s="14">
        <f t="shared" si="13"/>
        <v>5259.4035000000003</v>
      </c>
    </row>
    <row r="869" spans="1:13" ht="125.45">
      <c r="A869" s="13" t="s">
        <v>8715</v>
      </c>
      <c r="B869" s="13" t="s">
        <v>24</v>
      </c>
      <c r="C869" s="13" t="s">
        <v>40</v>
      </c>
      <c r="D869" s="13" t="s">
        <v>8716</v>
      </c>
      <c r="E869" s="13"/>
      <c r="F869" s="13" t="s">
        <v>6086</v>
      </c>
      <c r="G869" s="13" t="s">
        <v>8703</v>
      </c>
      <c r="H869" s="13" t="s">
        <v>8717</v>
      </c>
      <c r="I869" s="13" t="s">
        <v>104</v>
      </c>
      <c r="J869" s="14">
        <v>3623.0776999999998</v>
      </c>
      <c r="K869" s="13" t="s">
        <v>8718</v>
      </c>
      <c r="L869" s="13" t="s">
        <v>8719</v>
      </c>
      <c r="M869" s="14">
        <f t="shared" si="13"/>
        <v>3623.0776999999998</v>
      </c>
    </row>
    <row r="870" spans="1:13" ht="125.45">
      <c r="A870" s="13" t="s">
        <v>8720</v>
      </c>
      <c r="B870" s="13" t="s">
        <v>24</v>
      </c>
      <c r="C870" s="13" t="s">
        <v>40</v>
      </c>
      <c r="D870" s="13" t="s">
        <v>8721</v>
      </c>
      <c r="E870" s="13"/>
      <c r="F870" s="13" t="s">
        <v>6086</v>
      </c>
      <c r="G870" s="13" t="s">
        <v>8703</v>
      </c>
      <c r="H870" s="13" t="s">
        <v>8717</v>
      </c>
      <c r="I870" s="13" t="s">
        <v>104</v>
      </c>
      <c r="J870" s="14">
        <v>4123.2776999999996</v>
      </c>
      <c r="K870" s="13" t="s">
        <v>8722</v>
      </c>
      <c r="L870" s="13" t="s">
        <v>8723</v>
      </c>
      <c r="M870" s="14">
        <f t="shared" si="13"/>
        <v>4123.2776999999996</v>
      </c>
    </row>
    <row r="871" spans="1:13" ht="125.45">
      <c r="A871" s="13" t="s">
        <v>8724</v>
      </c>
      <c r="B871" s="13" t="s">
        <v>24</v>
      </c>
      <c r="C871" s="13" t="s">
        <v>40</v>
      </c>
      <c r="D871" s="13" t="s">
        <v>8725</v>
      </c>
      <c r="E871" s="13"/>
      <c r="F871" s="13" t="s">
        <v>6086</v>
      </c>
      <c r="G871" s="13" t="s">
        <v>8703</v>
      </c>
      <c r="H871" s="13" t="s">
        <v>8717</v>
      </c>
      <c r="I871" s="13" t="s">
        <v>104</v>
      </c>
      <c r="J871" s="14">
        <v>5373.7776999999996</v>
      </c>
      <c r="K871" s="13" t="s">
        <v>8726</v>
      </c>
      <c r="L871" s="13" t="s">
        <v>8727</v>
      </c>
      <c r="M871" s="14">
        <f t="shared" si="13"/>
        <v>5373.7776999999996</v>
      </c>
    </row>
    <row r="872" spans="1:13" ht="114">
      <c r="A872" s="13" t="s">
        <v>8728</v>
      </c>
      <c r="B872" s="13" t="s">
        <v>24</v>
      </c>
      <c r="C872" s="13" t="s">
        <v>40</v>
      </c>
      <c r="D872" s="13" t="s">
        <v>8729</v>
      </c>
      <c r="E872" s="13"/>
      <c r="F872" s="13" t="s">
        <v>6086</v>
      </c>
      <c r="G872" s="13" t="s">
        <v>8703</v>
      </c>
      <c r="H872" s="13" t="s">
        <v>8730</v>
      </c>
      <c r="I872" s="13" t="s">
        <v>104</v>
      </c>
      <c r="J872" s="14">
        <v>5735.2034999999996</v>
      </c>
      <c r="K872" s="13" t="s">
        <v>8731</v>
      </c>
      <c r="L872" s="13" t="s">
        <v>8732</v>
      </c>
      <c r="M872" s="14">
        <f t="shared" si="13"/>
        <v>5735.2034999999996</v>
      </c>
    </row>
    <row r="873" spans="1:13" ht="114">
      <c r="A873" s="13" t="s">
        <v>8733</v>
      </c>
      <c r="B873" s="13" t="s">
        <v>24</v>
      </c>
      <c r="C873" s="13" t="s">
        <v>40</v>
      </c>
      <c r="D873" s="13" t="s">
        <v>8734</v>
      </c>
      <c r="E873" s="13"/>
      <c r="F873" s="13" t="s">
        <v>6086</v>
      </c>
      <c r="G873" s="13" t="s">
        <v>8703</v>
      </c>
      <c r="H873" s="13" t="s">
        <v>8730</v>
      </c>
      <c r="I873" s="13" t="s">
        <v>104</v>
      </c>
      <c r="J873" s="14">
        <v>6366.9405999999999</v>
      </c>
      <c r="K873" s="13" t="s">
        <v>8735</v>
      </c>
      <c r="L873" s="13" t="s">
        <v>8736</v>
      </c>
      <c r="M873" s="14">
        <f t="shared" si="13"/>
        <v>6366.9405999999999</v>
      </c>
    </row>
    <row r="874" spans="1:13" ht="114">
      <c r="A874" s="13" t="s">
        <v>8737</v>
      </c>
      <c r="B874" s="13" t="s">
        <v>24</v>
      </c>
      <c r="C874" s="13" t="s">
        <v>40</v>
      </c>
      <c r="D874" s="13" t="s">
        <v>8738</v>
      </c>
      <c r="E874" s="13"/>
      <c r="F874" s="13" t="s">
        <v>6086</v>
      </c>
      <c r="G874" s="13" t="s">
        <v>8703</v>
      </c>
      <c r="H874" s="13" t="s">
        <v>8730</v>
      </c>
      <c r="I874" s="13" t="s">
        <v>104</v>
      </c>
      <c r="J874" s="14">
        <v>8130.6149999999998</v>
      </c>
      <c r="K874" s="13" t="s">
        <v>8739</v>
      </c>
      <c r="L874" s="13" t="s">
        <v>8740</v>
      </c>
      <c r="M874" s="14">
        <f t="shared" si="13"/>
        <v>8130.6149999999998</v>
      </c>
    </row>
    <row r="875" spans="1:13" ht="125.45">
      <c r="A875" s="13" t="s">
        <v>8741</v>
      </c>
      <c r="B875" s="13" t="s">
        <v>24</v>
      </c>
      <c r="C875" s="13" t="s">
        <v>40</v>
      </c>
      <c r="D875" s="13" t="s">
        <v>8742</v>
      </c>
      <c r="E875" s="13"/>
      <c r="F875" s="13" t="s">
        <v>6086</v>
      </c>
      <c r="G875" s="13" t="s">
        <v>8703</v>
      </c>
      <c r="H875" s="13" t="s">
        <v>8743</v>
      </c>
      <c r="I875" s="13" t="s">
        <v>104</v>
      </c>
      <c r="J875" s="14">
        <v>5811.4290000000001</v>
      </c>
      <c r="K875" s="13" t="s">
        <v>8744</v>
      </c>
      <c r="L875" s="13" t="s">
        <v>8745</v>
      </c>
      <c r="M875" s="14">
        <f t="shared" si="13"/>
        <v>5811.4290000000001</v>
      </c>
    </row>
    <row r="876" spans="1:13" ht="125.45">
      <c r="A876" s="13" t="s">
        <v>8746</v>
      </c>
      <c r="B876" s="13" t="s">
        <v>24</v>
      </c>
      <c r="C876" s="13" t="s">
        <v>40</v>
      </c>
      <c r="D876" s="13" t="s">
        <v>8747</v>
      </c>
      <c r="E876" s="13"/>
      <c r="F876" s="13" t="s">
        <v>6086</v>
      </c>
      <c r="G876" s="13" t="s">
        <v>8703</v>
      </c>
      <c r="H876" s="13" t="s">
        <v>8743</v>
      </c>
      <c r="I876" s="13" t="s">
        <v>104</v>
      </c>
      <c r="J876" s="14">
        <v>6443.1661000000004</v>
      </c>
      <c r="K876" s="13" t="s">
        <v>8748</v>
      </c>
      <c r="L876" s="13" t="s">
        <v>8749</v>
      </c>
      <c r="M876" s="14">
        <f t="shared" si="13"/>
        <v>6443.1661000000004</v>
      </c>
    </row>
    <row r="877" spans="1:13" ht="125.45">
      <c r="A877" s="13" t="s">
        <v>8750</v>
      </c>
      <c r="B877" s="13" t="s">
        <v>24</v>
      </c>
      <c r="C877" s="13" t="s">
        <v>40</v>
      </c>
      <c r="D877" s="13" t="s">
        <v>8751</v>
      </c>
      <c r="E877" s="13"/>
      <c r="F877" s="13" t="s">
        <v>6086</v>
      </c>
      <c r="G877" s="13" t="s">
        <v>8703</v>
      </c>
      <c r="H877" s="13" t="s">
        <v>8743</v>
      </c>
      <c r="I877" s="13" t="s">
        <v>104</v>
      </c>
      <c r="J877" s="14">
        <v>8206.8405000000002</v>
      </c>
      <c r="K877" s="13" t="s">
        <v>8752</v>
      </c>
      <c r="L877" s="13" t="s">
        <v>8753</v>
      </c>
      <c r="M877" s="14">
        <f t="shared" si="13"/>
        <v>8206.8405000000002</v>
      </c>
    </row>
    <row r="878" spans="1:13" ht="57">
      <c r="A878" s="13" t="s">
        <v>8754</v>
      </c>
      <c r="B878" s="13" t="s">
        <v>24</v>
      </c>
      <c r="C878" s="13" t="s">
        <v>40</v>
      </c>
      <c r="D878" s="13" t="s">
        <v>8755</v>
      </c>
      <c r="E878" s="13"/>
      <c r="F878" s="13" t="s">
        <v>6086</v>
      </c>
      <c r="G878" s="13" t="s">
        <v>8703</v>
      </c>
      <c r="H878" s="13" t="s">
        <v>8756</v>
      </c>
      <c r="I878" s="13" t="s">
        <v>104</v>
      </c>
      <c r="J878" s="14">
        <v>113.0117</v>
      </c>
      <c r="K878" s="13" t="s">
        <v>8757</v>
      </c>
      <c r="L878" s="13" t="s">
        <v>8758</v>
      </c>
      <c r="M878" s="14">
        <f t="shared" si="13"/>
        <v>113.0117</v>
      </c>
    </row>
    <row r="879" spans="1:13" ht="91.15">
      <c r="A879" s="13" t="s">
        <v>8759</v>
      </c>
      <c r="B879" s="13"/>
      <c r="C879" s="13" t="s">
        <v>40</v>
      </c>
      <c r="D879" s="13" t="s">
        <v>8760</v>
      </c>
      <c r="E879" s="13"/>
      <c r="F879" s="13" t="s">
        <v>6086</v>
      </c>
      <c r="G879" s="13" t="s">
        <v>5882</v>
      </c>
      <c r="H879" s="13" t="s">
        <v>8761</v>
      </c>
      <c r="I879" s="13" t="s">
        <v>47</v>
      </c>
      <c r="J879" s="14">
        <v>71.153199999999998</v>
      </c>
      <c r="K879" s="13" t="s">
        <v>8762</v>
      </c>
      <c r="L879" s="13" t="s">
        <v>8763</v>
      </c>
      <c r="M879" s="14">
        <f t="shared" si="13"/>
        <v>71.153199999999998</v>
      </c>
    </row>
    <row r="880" spans="1:13" ht="91.15">
      <c r="A880" s="13" t="s">
        <v>8764</v>
      </c>
      <c r="B880" s="13"/>
      <c r="C880" s="13" t="s">
        <v>40</v>
      </c>
      <c r="D880" s="13" t="s">
        <v>8765</v>
      </c>
      <c r="E880" s="13"/>
      <c r="F880" s="13" t="s">
        <v>6086</v>
      </c>
      <c r="G880" s="13" t="s">
        <v>5882</v>
      </c>
      <c r="H880" s="13" t="s">
        <v>8761</v>
      </c>
      <c r="I880" s="13" t="s">
        <v>47</v>
      </c>
      <c r="J880" s="14">
        <v>100.7659</v>
      </c>
      <c r="K880" s="13" t="s">
        <v>8766</v>
      </c>
      <c r="L880" s="13" t="s">
        <v>8767</v>
      </c>
      <c r="M880" s="14">
        <f t="shared" si="13"/>
        <v>100.7659</v>
      </c>
    </row>
    <row r="881" spans="1:13" ht="102.6">
      <c r="A881" s="13" t="s">
        <v>8768</v>
      </c>
      <c r="B881" s="13"/>
      <c r="C881" s="13" t="s">
        <v>40</v>
      </c>
      <c r="D881" s="13" t="s">
        <v>8769</v>
      </c>
      <c r="E881" s="13"/>
      <c r="F881" s="13" t="s">
        <v>6086</v>
      </c>
      <c r="G881" s="13" t="s">
        <v>5882</v>
      </c>
      <c r="H881" s="13" t="s">
        <v>8761</v>
      </c>
      <c r="I881" s="13" t="s">
        <v>47</v>
      </c>
      <c r="J881" s="14">
        <v>114.5986</v>
      </c>
      <c r="K881" s="13" t="s">
        <v>8770</v>
      </c>
      <c r="L881" s="13" t="s">
        <v>8771</v>
      </c>
      <c r="M881" s="14">
        <f t="shared" si="13"/>
        <v>114.5986</v>
      </c>
    </row>
    <row r="882" spans="1:13" ht="57">
      <c r="A882" s="13" t="s">
        <v>8772</v>
      </c>
      <c r="B882" s="13"/>
      <c r="C882" s="13" t="s">
        <v>40</v>
      </c>
      <c r="D882" s="13" t="s">
        <v>8773</v>
      </c>
      <c r="E882" s="13"/>
      <c r="F882" s="13" t="s">
        <v>6086</v>
      </c>
      <c r="G882" s="13" t="s">
        <v>5882</v>
      </c>
      <c r="H882" s="13" t="s">
        <v>8761</v>
      </c>
      <c r="I882" s="13" t="s">
        <v>134</v>
      </c>
      <c r="J882" s="14">
        <v>143.97409999999999</v>
      </c>
      <c r="K882" s="13" t="s">
        <v>8774</v>
      </c>
      <c r="L882" s="13" t="s">
        <v>8775</v>
      </c>
      <c r="M882" s="14">
        <f t="shared" si="13"/>
        <v>143.97409999999999</v>
      </c>
    </row>
    <row r="883" spans="1:13" ht="34.15">
      <c r="A883" s="13" t="s">
        <v>8776</v>
      </c>
      <c r="B883" s="13"/>
      <c r="C883" s="13" t="s">
        <v>40</v>
      </c>
      <c r="D883" s="13" t="s">
        <v>8777</v>
      </c>
      <c r="E883" s="13"/>
      <c r="F883" s="13" t="s">
        <v>6086</v>
      </c>
      <c r="G883" s="13" t="s">
        <v>5882</v>
      </c>
      <c r="H883" s="13" t="s">
        <v>8761</v>
      </c>
      <c r="I883" s="13" t="s">
        <v>134</v>
      </c>
      <c r="J883" s="14">
        <v>129.3064</v>
      </c>
      <c r="K883" s="13" t="s">
        <v>8778</v>
      </c>
      <c r="L883" s="13" t="s">
        <v>8778</v>
      </c>
      <c r="M883" s="14">
        <f t="shared" si="13"/>
        <v>129.3064</v>
      </c>
    </row>
    <row r="884" spans="1:13" ht="68.45">
      <c r="A884" s="13" t="s">
        <v>8779</v>
      </c>
      <c r="B884" s="13"/>
      <c r="C884" s="13" t="s">
        <v>123</v>
      </c>
      <c r="D884" s="13" t="s">
        <v>5880</v>
      </c>
      <c r="E884" s="13"/>
      <c r="F884" s="13" t="s">
        <v>6086</v>
      </c>
      <c r="G884" s="13" t="s">
        <v>5882</v>
      </c>
      <c r="H884" s="13" t="s">
        <v>8780</v>
      </c>
      <c r="I884" s="13" t="s">
        <v>104</v>
      </c>
      <c r="J884" s="14">
        <v>202.90049999999999</v>
      </c>
      <c r="K884" s="13" t="s">
        <v>5884</v>
      </c>
      <c r="L884" s="13" t="s">
        <v>5885</v>
      </c>
      <c r="M884" s="14">
        <f t="shared" si="13"/>
        <v>202.90049999999999</v>
      </c>
    </row>
    <row r="885" spans="1:13" ht="68.45">
      <c r="A885" s="13" t="s">
        <v>8781</v>
      </c>
      <c r="B885" s="13"/>
      <c r="C885" s="13" t="s">
        <v>123</v>
      </c>
      <c r="D885" s="13" t="s">
        <v>5887</v>
      </c>
      <c r="E885" s="13"/>
      <c r="F885" s="13" t="s">
        <v>6086</v>
      </c>
      <c r="G885" s="13" t="s">
        <v>5882</v>
      </c>
      <c r="H885" s="13" t="s">
        <v>8782</v>
      </c>
      <c r="I885" s="13" t="s">
        <v>104</v>
      </c>
      <c r="J885" s="14">
        <v>212.1249</v>
      </c>
      <c r="K885" s="13" t="s">
        <v>5889</v>
      </c>
      <c r="L885" s="13" t="s">
        <v>5890</v>
      </c>
      <c r="M885" s="14">
        <f t="shared" si="13"/>
        <v>212.1249</v>
      </c>
    </row>
    <row r="886" spans="1:13" ht="68.45">
      <c r="A886" s="13" t="s">
        <v>8783</v>
      </c>
      <c r="B886" s="13"/>
      <c r="C886" s="13" t="s">
        <v>123</v>
      </c>
      <c r="D886" s="13" t="s">
        <v>5892</v>
      </c>
      <c r="E886" s="13"/>
      <c r="F886" s="13" t="s">
        <v>6086</v>
      </c>
      <c r="G886" s="13" t="s">
        <v>5882</v>
      </c>
      <c r="H886" s="13" t="s">
        <v>8782</v>
      </c>
      <c r="I886" s="13" t="s">
        <v>104</v>
      </c>
      <c r="J886" s="14">
        <v>256.55399999999997</v>
      </c>
      <c r="K886" s="13" t="s">
        <v>5893</v>
      </c>
      <c r="L886" s="13" t="s">
        <v>5894</v>
      </c>
      <c r="M886" s="14">
        <f t="shared" si="13"/>
        <v>256.55399999999997</v>
      </c>
    </row>
    <row r="887" spans="1:13" ht="68.45">
      <c r="A887" s="13" t="s">
        <v>8784</v>
      </c>
      <c r="B887" s="13"/>
      <c r="C887" s="13" t="s">
        <v>123</v>
      </c>
      <c r="D887" s="13" t="s">
        <v>5896</v>
      </c>
      <c r="E887" s="13"/>
      <c r="F887" s="13" t="s">
        <v>6086</v>
      </c>
      <c r="G887" s="13" t="s">
        <v>5882</v>
      </c>
      <c r="H887" s="13" t="s">
        <v>8782</v>
      </c>
      <c r="I887" s="13" t="s">
        <v>104</v>
      </c>
      <c r="J887" s="14">
        <v>301.98950000000002</v>
      </c>
      <c r="K887" s="13" t="s">
        <v>5897</v>
      </c>
      <c r="L887" s="13" t="s">
        <v>5898</v>
      </c>
      <c r="M887" s="14">
        <f t="shared" si="13"/>
        <v>301.98950000000002</v>
      </c>
    </row>
    <row r="888" spans="1:13" ht="57">
      <c r="A888" s="13" t="s">
        <v>8785</v>
      </c>
      <c r="B888" s="13" t="s">
        <v>24</v>
      </c>
      <c r="C888" s="13" t="s">
        <v>40</v>
      </c>
      <c r="D888" s="13" t="s">
        <v>8786</v>
      </c>
      <c r="E888" s="13"/>
      <c r="F888" s="13" t="s">
        <v>6086</v>
      </c>
      <c r="G888" s="13" t="s">
        <v>8787</v>
      </c>
      <c r="H888" s="13" t="s">
        <v>8788</v>
      </c>
      <c r="I888" s="13" t="s">
        <v>47</v>
      </c>
      <c r="J888" s="14">
        <v>21.560099999999998</v>
      </c>
      <c r="K888" s="13" t="s">
        <v>8789</v>
      </c>
      <c r="L888" s="13" t="s">
        <v>8790</v>
      </c>
      <c r="M888" s="14">
        <f t="shared" si="13"/>
        <v>21.560099999999998</v>
      </c>
    </row>
    <row r="889" spans="1:13" ht="57">
      <c r="A889" s="13" t="s">
        <v>8791</v>
      </c>
      <c r="B889" s="13" t="s">
        <v>24</v>
      </c>
      <c r="C889" s="13" t="s">
        <v>40</v>
      </c>
      <c r="D889" s="13" t="s">
        <v>8792</v>
      </c>
      <c r="E889" s="13"/>
      <c r="F889" s="13" t="s">
        <v>6086</v>
      </c>
      <c r="G889" s="13" t="s">
        <v>8787</v>
      </c>
      <c r="H889" s="13" t="s">
        <v>8793</v>
      </c>
      <c r="I889" s="13" t="s">
        <v>47</v>
      </c>
      <c r="J889" s="14">
        <v>22.121700000000001</v>
      </c>
      <c r="K889" s="13" t="s">
        <v>8794</v>
      </c>
      <c r="L889" s="13" t="s">
        <v>8795</v>
      </c>
      <c r="M889" s="14">
        <f t="shared" si="13"/>
        <v>22.121700000000001</v>
      </c>
    </row>
    <row r="890" spans="1:13" ht="57">
      <c r="A890" s="13" t="s">
        <v>8796</v>
      </c>
      <c r="B890" s="13" t="s">
        <v>24</v>
      </c>
      <c r="C890" s="13" t="s">
        <v>40</v>
      </c>
      <c r="D890" s="13" t="s">
        <v>8797</v>
      </c>
      <c r="E890" s="13"/>
      <c r="F890" s="13" t="s">
        <v>6086</v>
      </c>
      <c r="G890" s="13" t="s">
        <v>8787</v>
      </c>
      <c r="H890" s="13" t="s">
        <v>8798</v>
      </c>
      <c r="I890" s="13" t="s">
        <v>47</v>
      </c>
      <c r="J890" s="14">
        <v>21.840900000000001</v>
      </c>
      <c r="K890" s="13" t="s">
        <v>8799</v>
      </c>
      <c r="L890" s="13" t="s">
        <v>8800</v>
      </c>
      <c r="M890" s="14">
        <f t="shared" si="13"/>
        <v>21.840900000000001</v>
      </c>
    </row>
    <row r="891" spans="1:13" ht="57">
      <c r="A891" s="13" t="s">
        <v>8801</v>
      </c>
      <c r="B891" s="13" t="s">
        <v>24</v>
      </c>
      <c r="C891" s="13" t="s">
        <v>40</v>
      </c>
      <c r="D891" s="13" t="s">
        <v>8802</v>
      </c>
      <c r="E891" s="13"/>
      <c r="F891" s="13" t="s">
        <v>6086</v>
      </c>
      <c r="G891" s="13" t="s">
        <v>8787</v>
      </c>
      <c r="H891" s="13" t="s">
        <v>8803</v>
      </c>
      <c r="I891" s="13" t="s">
        <v>47</v>
      </c>
      <c r="J891" s="14">
        <v>46.176900000000003</v>
      </c>
      <c r="K891" s="13" t="s">
        <v>8804</v>
      </c>
      <c r="L891" s="13" t="s">
        <v>8805</v>
      </c>
      <c r="M891" s="14">
        <f t="shared" si="13"/>
        <v>46.176900000000003</v>
      </c>
    </row>
    <row r="892" spans="1:13" ht="57">
      <c r="A892" s="13" t="s">
        <v>8806</v>
      </c>
      <c r="B892" s="13" t="s">
        <v>24</v>
      </c>
      <c r="C892" s="13" t="s">
        <v>40</v>
      </c>
      <c r="D892" s="13" t="s">
        <v>8807</v>
      </c>
      <c r="E892" s="13"/>
      <c r="F892" s="13" t="s">
        <v>6086</v>
      </c>
      <c r="G892" s="13" t="s">
        <v>8787</v>
      </c>
      <c r="H892" s="13" t="s">
        <v>8808</v>
      </c>
      <c r="I892" s="13" t="s">
        <v>47</v>
      </c>
      <c r="J892" s="14">
        <v>34.196100000000001</v>
      </c>
      <c r="K892" s="13" t="s">
        <v>8809</v>
      </c>
      <c r="L892" s="13" t="s">
        <v>8805</v>
      </c>
      <c r="M892" s="14">
        <f t="shared" si="13"/>
        <v>34.196100000000001</v>
      </c>
    </row>
    <row r="893" spans="1:13" ht="57">
      <c r="A893" s="13" t="s">
        <v>8810</v>
      </c>
      <c r="B893" s="13" t="s">
        <v>24</v>
      </c>
      <c r="C893" s="13" t="s">
        <v>40</v>
      </c>
      <c r="D893" s="13" t="s">
        <v>8811</v>
      </c>
      <c r="E893" s="13"/>
      <c r="F893" s="13" t="s">
        <v>6086</v>
      </c>
      <c r="G893" s="13" t="s">
        <v>8787</v>
      </c>
      <c r="H893" s="13" t="s">
        <v>8812</v>
      </c>
      <c r="I893" s="13" t="s">
        <v>47</v>
      </c>
      <c r="J893" s="14">
        <v>42.0351</v>
      </c>
      <c r="K893" s="13" t="s">
        <v>8813</v>
      </c>
      <c r="L893" s="13" t="s">
        <v>8790</v>
      </c>
      <c r="M893" s="14">
        <f t="shared" si="13"/>
        <v>42.0351</v>
      </c>
    </row>
    <row r="894" spans="1:13" ht="57">
      <c r="A894" s="13" t="s">
        <v>8814</v>
      </c>
      <c r="B894" s="13" t="s">
        <v>24</v>
      </c>
      <c r="C894" s="13" t="s">
        <v>40</v>
      </c>
      <c r="D894" s="13" t="s">
        <v>8815</v>
      </c>
      <c r="E894" s="13"/>
      <c r="F894" s="13" t="s">
        <v>6086</v>
      </c>
      <c r="G894" s="13" t="s">
        <v>8787</v>
      </c>
      <c r="H894" s="13" t="s">
        <v>8816</v>
      </c>
      <c r="I894" s="13" t="s">
        <v>47</v>
      </c>
      <c r="J894" s="14">
        <v>23.5608</v>
      </c>
      <c r="K894" s="13" t="s">
        <v>8817</v>
      </c>
      <c r="L894" s="13" t="s">
        <v>8818</v>
      </c>
      <c r="M894" s="14">
        <f t="shared" si="13"/>
        <v>23.5608</v>
      </c>
    </row>
    <row r="895" spans="1:13" ht="57">
      <c r="A895" s="13" t="s">
        <v>8819</v>
      </c>
      <c r="B895" s="13" t="s">
        <v>24</v>
      </c>
      <c r="C895" s="13" t="s">
        <v>40</v>
      </c>
      <c r="D895" s="13" t="s">
        <v>8820</v>
      </c>
      <c r="E895" s="13"/>
      <c r="F895" s="13" t="s">
        <v>6086</v>
      </c>
      <c r="G895" s="13" t="s">
        <v>8787</v>
      </c>
      <c r="H895" s="13" t="s">
        <v>8821</v>
      </c>
      <c r="I895" s="13" t="s">
        <v>47</v>
      </c>
      <c r="J895" s="14">
        <v>41.127699999999997</v>
      </c>
      <c r="K895" s="13" t="s">
        <v>8822</v>
      </c>
      <c r="L895" s="13" t="s">
        <v>8823</v>
      </c>
      <c r="M895" s="14">
        <f t="shared" si="13"/>
        <v>41.127699999999997</v>
      </c>
    </row>
    <row r="896" spans="1:13" ht="57">
      <c r="A896" s="13" t="s">
        <v>8824</v>
      </c>
      <c r="B896" s="13" t="s">
        <v>24</v>
      </c>
      <c r="C896" s="13" t="s">
        <v>40</v>
      </c>
      <c r="D896" s="13" t="s">
        <v>8825</v>
      </c>
      <c r="E896" s="13"/>
      <c r="F896" s="13" t="s">
        <v>6086</v>
      </c>
      <c r="G896" s="13" t="s">
        <v>8787</v>
      </c>
      <c r="H896" s="13" t="s">
        <v>8826</v>
      </c>
      <c r="I896" s="13" t="s">
        <v>47</v>
      </c>
      <c r="J896" s="14">
        <v>40.602200000000003</v>
      </c>
      <c r="K896" s="13" t="s">
        <v>8827</v>
      </c>
      <c r="L896" s="13" t="s">
        <v>8828</v>
      </c>
      <c r="M896" s="14">
        <f t="shared" si="13"/>
        <v>40.602200000000003</v>
      </c>
    </row>
    <row r="897" spans="1:13" ht="57">
      <c r="A897" s="13" t="s">
        <v>8829</v>
      </c>
      <c r="B897" s="13" t="s">
        <v>24</v>
      </c>
      <c r="C897" s="13" t="s">
        <v>40</v>
      </c>
      <c r="D897" s="13" t="s">
        <v>468</v>
      </c>
      <c r="E897" s="13"/>
      <c r="F897" s="13" t="s">
        <v>6086</v>
      </c>
      <c r="G897" s="13" t="s">
        <v>469</v>
      </c>
      <c r="H897" s="13" t="s">
        <v>470</v>
      </c>
      <c r="I897" s="13" t="s">
        <v>47</v>
      </c>
      <c r="J897" s="14">
        <v>54.509399999999999</v>
      </c>
      <c r="K897" s="13" t="s">
        <v>471</v>
      </c>
      <c r="L897" s="13" t="s">
        <v>472</v>
      </c>
      <c r="M897" s="14">
        <f t="shared" si="13"/>
        <v>54.509399999999999</v>
      </c>
    </row>
    <row r="898" spans="1:13" ht="57">
      <c r="A898" s="13" t="s">
        <v>8830</v>
      </c>
      <c r="B898" s="13" t="s">
        <v>24</v>
      </c>
      <c r="C898" s="13" t="s">
        <v>40</v>
      </c>
      <c r="D898" s="13" t="s">
        <v>474</v>
      </c>
      <c r="E898" s="13"/>
      <c r="F898" s="13" t="s">
        <v>6086</v>
      </c>
      <c r="G898" s="13" t="s">
        <v>469</v>
      </c>
      <c r="H898" s="13" t="s">
        <v>470</v>
      </c>
      <c r="I898" s="13" t="s">
        <v>47</v>
      </c>
      <c r="J898" s="14">
        <v>27.645099999999999</v>
      </c>
      <c r="K898" s="13" t="s">
        <v>475</v>
      </c>
      <c r="L898" s="13" t="s">
        <v>476</v>
      </c>
      <c r="M898" s="14">
        <f t="shared" si="13"/>
        <v>27.645099999999999</v>
      </c>
    </row>
    <row r="899" spans="1:13" ht="57">
      <c r="A899" s="13" t="s">
        <v>8831</v>
      </c>
      <c r="B899" s="13" t="s">
        <v>24</v>
      </c>
      <c r="C899" s="13" t="s">
        <v>40</v>
      </c>
      <c r="D899" s="13" t="s">
        <v>486</v>
      </c>
      <c r="E899" s="13"/>
      <c r="F899" s="13" t="s">
        <v>6086</v>
      </c>
      <c r="G899" s="13" t="s">
        <v>469</v>
      </c>
      <c r="H899" s="13" t="s">
        <v>487</v>
      </c>
      <c r="I899" s="13" t="s">
        <v>47</v>
      </c>
      <c r="J899" s="14">
        <v>33.835500000000003</v>
      </c>
      <c r="K899" s="13" t="s">
        <v>488</v>
      </c>
      <c r="L899" s="13" t="s">
        <v>489</v>
      </c>
      <c r="M899" s="14">
        <f t="shared" si="13"/>
        <v>33.835500000000003</v>
      </c>
    </row>
    <row r="900" spans="1:13" ht="57">
      <c r="A900" s="13" t="s">
        <v>8832</v>
      </c>
      <c r="B900" s="13" t="s">
        <v>24</v>
      </c>
      <c r="C900" s="13" t="s">
        <v>40</v>
      </c>
      <c r="D900" s="13" t="s">
        <v>491</v>
      </c>
      <c r="E900" s="13"/>
      <c r="F900" s="13" t="s">
        <v>6086</v>
      </c>
      <c r="G900" s="13" t="s">
        <v>469</v>
      </c>
      <c r="H900" s="13" t="s">
        <v>487</v>
      </c>
      <c r="I900" s="13" t="s">
        <v>47</v>
      </c>
      <c r="J900" s="14">
        <v>43.265700000000002</v>
      </c>
      <c r="K900" s="13" t="s">
        <v>492</v>
      </c>
      <c r="L900" s="13" t="s">
        <v>493</v>
      </c>
      <c r="M900" s="14">
        <f t="shared" si="13"/>
        <v>43.265700000000002</v>
      </c>
    </row>
    <row r="901" spans="1:13" ht="57">
      <c r="A901" s="13" t="s">
        <v>8833</v>
      </c>
      <c r="B901" s="13" t="s">
        <v>24</v>
      </c>
      <c r="C901" s="13" t="s">
        <v>40</v>
      </c>
      <c r="D901" s="13" t="s">
        <v>511</v>
      </c>
      <c r="E901" s="13"/>
      <c r="F901" s="13" t="s">
        <v>6086</v>
      </c>
      <c r="G901" s="13" t="s">
        <v>469</v>
      </c>
      <c r="H901" s="13" t="s">
        <v>503</v>
      </c>
      <c r="I901" s="13" t="s">
        <v>47</v>
      </c>
      <c r="J901" s="14">
        <v>52.189599999999999</v>
      </c>
      <c r="K901" s="13" t="s">
        <v>512</v>
      </c>
      <c r="L901" s="13" t="s">
        <v>513</v>
      </c>
      <c r="M901" s="14">
        <f t="shared" si="13"/>
        <v>52.189599999999999</v>
      </c>
    </row>
    <row r="902" spans="1:13" ht="57">
      <c r="A902" s="13" t="s">
        <v>8834</v>
      </c>
      <c r="B902" s="13" t="s">
        <v>24</v>
      </c>
      <c r="C902" s="13" t="s">
        <v>40</v>
      </c>
      <c r="D902" s="13" t="s">
        <v>8835</v>
      </c>
      <c r="E902" s="13"/>
      <c r="F902" s="13" t="s">
        <v>6086</v>
      </c>
      <c r="G902" s="13" t="s">
        <v>469</v>
      </c>
      <c r="H902" s="13" t="s">
        <v>503</v>
      </c>
      <c r="I902" s="13" t="s">
        <v>47</v>
      </c>
      <c r="J902" s="14">
        <v>19.204000000000001</v>
      </c>
      <c r="K902" s="13" t="s">
        <v>8836</v>
      </c>
      <c r="L902" s="13" t="s">
        <v>8836</v>
      </c>
      <c r="M902" s="14">
        <f t="shared" si="13"/>
        <v>19.204000000000001</v>
      </c>
    </row>
    <row r="903" spans="1:13" ht="57">
      <c r="A903" s="13" t="s">
        <v>8837</v>
      </c>
      <c r="B903" s="13" t="s">
        <v>24</v>
      </c>
      <c r="C903" s="13" t="s">
        <v>40</v>
      </c>
      <c r="D903" s="13" t="s">
        <v>518</v>
      </c>
      <c r="E903" s="13"/>
      <c r="F903" s="13" t="s">
        <v>6086</v>
      </c>
      <c r="G903" s="13" t="s">
        <v>469</v>
      </c>
      <c r="H903" s="13" t="s">
        <v>503</v>
      </c>
      <c r="I903" s="13" t="s">
        <v>67</v>
      </c>
      <c r="J903" s="14">
        <v>4.7278000000000002</v>
      </c>
      <c r="K903" s="13" t="s">
        <v>519</v>
      </c>
      <c r="L903" s="13" t="s">
        <v>519</v>
      </c>
      <c r="M903" s="14">
        <f t="shared" si="13"/>
        <v>4.7278000000000002</v>
      </c>
    </row>
    <row r="904" spans="1:13" ht="68.45">
      <c r="A904" s="13" t="s">
        <v>8838</v>
      </c>
      <c r="B904" s="13"/>
      <c r="C904" s="13" t="s">
        <v>123</v>
      </c>
      <c r="D904" s="13" t="s">
        <v>5988</v>
      </c>
      <c r="E904" s="13"/>
      <c r="F904" s="13" t="s">
        <v>6086</v>
      </c>
      <c r="G904" s="13" t="s">
        <v>8839</v>
      </c>
      <c r="H904" s="13" t="s">
        <v>8840</v>
      </c>
      <c r="I904" s="13" t="s">
        <v>134</v>
      </c>
      <c r="J904" s="14">
        <v>654.07000000000005</v>
      </c>
      <c r="K904" s="13" t="s">
        <v>5990</v>
      </c>
      <c r="L904" s="13" t="s">
        <v>5991</v>
      </c>
      <c r="M904" s="14">
        <f t="shared" si="13"/>
        <v>654.07000000000005</v>
      </c>
    </row>
    <row r="905" spans="1:13" ht="68.45">
      <c r="A905" s="13" t="s">
        <v>8841</v>
      </c>
      <c r="B905" s="13"/>
      <c r="C905" s="13" t="s">
        <v>123</v>
      </c>
      <c r="D905" s="13" t="s">
        <v>5993</v>
      </c>
      <c r="E905" s="13"/>
      <c r="F905" s="13" t="s">
        <v>6086</v>
      </c>
      <c r="G905" s="13" t="s">
        <v>8839</v>
      </c>
      <c r="H905" s="13" t="s">
        <v>8840</v>
      </c>
      <c r="I905" s="13" t="s">
        <v>134</v>
      </c>
      <c r="J905" s="14">
        <v>716.19489999999996</v>
      </c>
      <c r="K905" s="13" t="s">
        <v>5994</v>
      </c>
      <c r="L905" s="13" t="s">
        <v>5995</v>
      </c>
      <c r="M905" s="14">
        <f t="shared" si="13"/>
        <v>716.19489999999996</v>
      </c>
    </row>
    <row r="906" spans="1:13" ht="68.45">
      <c r="A906" s="13" t="s">
        <v>8842</v>
      </c>
      <c r="B906" s="13"/>
      <c r="C906" s="13" t="s">
        <v>123</v>
      </c>
      <c r="D906" s="13" t="s">
        <v>5997</v>
      </c>
      <c r="E906" s="13"/>
      <c r="F906" s="13" t="s">
        <v>6086</v>
      </c>
      <c r="G906" s="13" t="s">
        <v>8839</v>
      </c>
      <c r="H906" s="13" t="s">
        <v>8840</v>
      </c>
      <c r="I906" s="13" t="s">
        <v>134</v>
      </c>
      <c r="J906" s="14">
        <v>831.5027</v>
      </c>
      <c r="K906" s="13" t="s">
        <v>5998</v>
      </c>
      <c r="L906" s="13" t="s">
        <v>5999</v>
      </c>
      <c r="M906" s="14">
        <f t="shared" si="13"/>
        <v>831.5027</v>
      </c>
    </row>
    <row r="907" spans="1:13" ht="68.45">
      <c r="A907" s="13" t="s">
        <v>8843</v>
      </c>
      <c r="B907" s="13"/>
      <c r="C907" s="13" t="s">
        <v>123</v>
      </c>
      <c r="D907" s="13" t="s">
        <v>6001</v>
      </c>
      <c r="E907" s="13"/>
      <c r="F907" s="13" t="s">
        <v>6086</v>
      </c>
      <c r="G907" s="13" t="s">
        <v>8839</v>
      </c>
      <c r="H907" s="13" t="s">
        <v>8840</v>
      </c>
      <c r="I907" s="13" t="s">
        <v>134</v>
      </c>
      <c r="J907" s="14">
        <v>922.57989999999995</v>
      </c>
      <c r="K907" s="13" t="s">
        <v>6002</v>
      </c>
      <c r="L907" s="13" t="s">
        <v>6003</v>
      </c>
      <c r="M907" s="14">
        <f t="shared" si="13"/>
        <v>922.57989999999995</v>
      </c>
    </row>
    <row r="908" spans="1:13" ht="57">
      <c r="A908" s="13" t="s">
        <v>8844</v>
      </c>
      <c r="B908" s="13"/>
      <c r="C908" s="13" t="s">
        <v>123</v>
      </c>
      <c r="D908" s="13" t="s">
        <v>6005</v>
      </c>
      <c r="E908" s="13"/>
      <c r="F908" s="13" t="s">
        <v>6086</v>
      </c>
      <c r="G908" s="13" t="s">
        <v>8839</v>
      </c>
      <c r="H908" s="13" t="s">
        <v>8845</v>
      </c>
      <c r="I908" s="13" t="s">
        <v>134</v>
      </c>
      <c r="J908" s="14">
        <v>757.08640000000003</v>
      </c>
      <c r="K908" s="13" t="s">
        <v>6007</v>
      </c>
      <c r="L908" s="13" t="s">
        <v>6008</v>
      </c>
      <c r="M908" s="14">
        <f t="shared" ref="M908:M971" si="14">IF(J908="","",J908*(1+$B$8))</f>
        <v>757.08640000000003</v>
      </c>
    </row>
    <row r="909" spans="1:13" ht="57">
      <c r="A909" s="13" t="s">
        <v>8846</v>
      </c>
      <c r="B909" s="13"/>
      <c r="C909" s="13" t="s">
        <v>123</v>
      </c>
      <c r="D909" s="13" t="s">
        <v>6010</v>
      </c>
      <c r="E909" s="13"/>
      <c r="F909" s="13" t="s">
        <v>6086</v>
      </c>
      <c r="G909" s="13" t="s">
        <v>8839</v>
      </c>
      <c r="H909" s="13" t="s">
        <v>8845</v>
      </c>
      <c r="I909" s="13" t="s">
        <v>134</v>
      </c>
      <c r="J909" s="14">
        <v>804.08439999999996</v>
      </c>
      <c r="K909" s="13" t="s">
        <v>6011</v>
      </c>
      <c r="L909" s="13" t="s">
        <v>6012</v>
      </c>
      <c r="M909" s="14">
        <f t="shared" si="14"/>
        <v>804.08439999999996</v>
      </c>
    </row>
    <row r="910" spans="1:13" ht="57">
      <c r="A910" s="13" t="s">
        <v>8847</v>
      </c>
      <c r="B910" s="13"/>
      <c r="C910" s="13" t="s">
        <v>123</v>
      </c>
      <c r="D910" s="13" t="s">
        <v>6014</v>
      </c>
      <c r="E910" s="13"/>
      <c r="F910" s="13" t="s">
        <v>6086</v>
      </c>
      <c r="G910" s="13" t="s">
        <v>8839</v>
      </c>
      <c r="H910" s="13" t="s">
        <v>8845</v>
      </c>
      <c r="I910" s="13" t="s">
        <v>134</v>
      </c>
      <c r="J910" s="14">
        <v>1011.4595</v>
      </c>
      <c r="K910" s="13" t="s">
        <v>6015</v>
      </c>
      <c r="L910" s="13" t="s">
        <v>6016</v>
      </c>
      <c r="M910" s="14">
        <f t="shared" si="14"/>
        <v>1011.4595</v>
      </c>
    </row>
    <row r="911" spans="1:13" ht="57">
      <c r="A911" s="13" t="s">
        <v>8848</v>
      </c>
      <c r="B911" s="13"/>
      <c r="C911" s="13" t="s">
        <v>123</v>
      </c>
      <c r="D911" s="13" t="s">
        <v>6018</v>
      </c>
      <c r="E911" s="13"/>
      <c r="F911" s="13" t="s">
        <v>6086</v>
      </c>
      <c r="G911" s="13" t="s">
        <v>8839</v>
      </c>
      <c r="H911" s="13" t="s">
        <v>8845</v>
      </c>
      <c r="I911" s="13" t="s">
        <v>134</v>
      </c>
      <c r="J911" s="14">
        <v>1095.0019</v>
      </c>
      <c r="K911" s="13" t="s">
        <v>6019</v>
      </c>
      <c r="L911" s="13" t="s">
        <v>6020</v>
      </c>
      <c r="M911" s="14">
        <f t="shared" si="14"/>
        <v>1095.0019</v>
      </c>
    </row>
    <row r="912" spans="1:13" ht="68.45">
      <c r="A912" s="13" t="s">
        <v>8849</v>
      </c>
      <c r="B912" s="13"/>
      <c r="C912" s="13" t="s">
        <v>123</v>
      </c>
      <c r="D912" s="13" t="s">
        <v>5944</v>
      </c>
      <c r="E912" s="13"/>
      <c r="F912" s="13" t="s">
        <v>6086</v>
      </c>
      <c r="G912" s="13" t="s">
        <v>8839</v>
      </c>
      <c r="H912" s="13" t="s">
        <v>8850</v>
      </c>
      <c r="I912" s="13" t="s">
        <v>104</v>
      </c>
      <c r="J912" s="14">
        <v>47.449100000000001</v>
      </c>
      <c r="K912" s="13" t="s">
        <v>5947</v>
      </c>
      <c r="L912" s="13" t="s">
        <v>5948</v>
      </c>
      <c r="M912" s="14">
        <f t="shared" si="14"/>
        <v>47.449100000000001</v>
      </c>
    </row>
    <row r="913" spans="1:13" ht="68.45">
      <c r="A913" s="13" t="s">
        <v>8851</v>
      </c>
      <c r="B913" s="13"/>
      <c r="C913" s="13" t="s">
        <v>123</v>
      </c>
      <c r="D913" s="13" t="s">
        <v>5950</v>
      </c>
      <c r="E913" s="13"/>
      <c r="F913" s="13" t="s">
        <v>6086</v>
      </c>
      <c r="G913" s="13" t="s">
        <v>8839</v>
      </c>
      <c r="H913" s="13" t="s">
        <v>8850</v>
      </c>
      <c r="I913" s="13" t="s">
        <v>104</v>
      </c>
      <c r="J913" s="14">
        <v>50.374099999999999</v>
      </c>
      <c r="K913" s="13" t="s">
        <v>5951</v>
      </c>
      <c r="L913" s="13" t="s">
        <v>5952</v>
      </c>
      <c r="M913" s="14">
        <f t="shared" si="14"/>
        <v>50.374099999999999</v>
      </c>
    </row>
    <row r="914" spans="1:13" ht="68.45">
      <c r="A914" s="13" t="s">
        <v>8852</v>
      </c>
      <c r="B914" s="13"/>
      <c r="C914" s="13" t="s">
        <v>123</v>
      </c>
      <c r="D914" s="13" t="s">
        <v>5954</v>
      </c>
      <c r="E914" s="13"/>
      <c r="F914" s="13" t="s">
        <v>6086</v>
      </c>
      <c r="G914" s="13" t="s">
        <v>8839</v>
      </c>
      <c r="H914" s="13" t="s">
        <v>8850</v>
      </c>
      <c r="I914" s="13" t="s">
        <v>104</v>
      </c>
      <c r="J914" s="14">
        <v>59.744799999999998</v>
      </c>
      <c r="K914" s="13" t="s">
        <v>5955</v>
      </c>
      <c r="L914" s="13" t="s">
        <v>5956</v>
      </c>
      <c r="M914" s="14">
        <f t="shared" si="14"/>
        <v>59.744799999999998</v>
      </c>
    </row>
    <row r="915" spans="1:13" ht="57">
      <c r="A915" s="13" t="s">
        <v>8853</v>
      </c>
      <c r="B915" s="13"/>
      <c r="C915" s="13" t="s">
        <v>123</v>
      </c>
      <c r="D915" s="13" t="s">
        <v>5958</v>
      </c>
      <c r="E915" s="13"/>
      <c r="F915" s="13" t="s">
        <v>6086</v>
      </c>
      <c r="G915" s="13" t="s">
        <v>8839</v>
      </c>
      <c r="H915" s="13" t="s">
        <v>8854</v>
      </c>
      <c r="I915" s="13" t="s">
        <v>104</v>
      </c>
      <c r="J915" s="14">
        <v>40.136600000000001</v>
      </c>
      <c r="K915" s="13" t="s">
        <v>5960</v>
      </c>
      <c r="L915" s="13" t="s">
        <v>5961</v>
      </c>
      <c r="M915" s="14">
        <f t="shared" si="14"/>
        <v>40.136600000000001</v>
      </c>
    </row>
    <row r="916" spans="1:13" ht="57">
      <c r="A916" s="13" t="s">
        <v>8855</v>
      </c>
      <c r="B916" s="13"/>
      <c r="C916" s="13" t="s">
        <v>123</v>
      </c>
      <c r="D916" s="13" t="s">
        <v>5963</v>
      </c>
      <c r="E916" s="13"/>
      <c r="F916" s="13" t="s">
        <v>6086</v>
      </c>
      <c r="G916" s="13" t="s">
        <v>8839</v>
      </c>
      <c r="H916" s="13" t="s">
        <v>8854</v>
      </c>
      <c r="I916" s="13" t="s">
        <v>104</v>
      </c>
      <c r="J916" s="14">
        <v>41.5991</v>
      </c>
      <c r="K916" s="13" t="s">
        <v>5964</v>
      </c>
      <c r="L916" s="13" t="s">
        <v>5965</v>
      </c>
      <c r="M916" s="14">
        <f t="shared" si="14"/>
        <v>41.5991</v>
      </c>
    </row>
    <row r="917" spans="1:13" ht="57">
      <c r="A917" s="13" t="s">
        <v>8856</v>
      </c>
      <c r="B917" s="13"/>
      <c r="C917" s="13" t="s">
        <v>123</v>
      </c>
      <c r="D917" s="13" t="s">
        <v>5967</v>
      </c>
      <c r="E917" s="13"/>
      <c r="F917" s="13" t="s">
        <v>6086</v>
      </c>
      <c r="G917" s="13" t="s">
        <v>8839</v>
      </c>
      <c r="H917" s="13" t="s">
        <v>8854</v>
      </c>
      <c r="I917" s="13" t="s">
        <v>104</v>
      </c>
      <c r="J917" s="14">
        <v>49.507300000000001</v>
      </c>
      <c r="K917" s="13" t="s">
        <v>5968</v>
      </c>
      <c r="L917" s="13" t="s">
        <v>5969</v>
      </c>
      <c r="M917" s="14">
        <f t="shared" si="14"/>
        <v>49.507300000000001</v>
      </c>
    </row>
    <row r="918" spans="1:13" ht="57">
      <c r="A918" s="13" t="s">
        <v>8857</v>
      </c>
      <c r="B918" s="13"/>
      <c r="C918" s="13" t="s">
        <v>123</v>
      </c>
      <c r="D918" s="13" t="s">
        <v>5971</v>
      </c>
      <c r="E918" s="13"/>
      <c r="F918" s="13" t="s">
        <v>6086</v>
      </c>
      <c r="G918" s="13" t="s">
        <v>8839</v>
      </c>
      <c r="H918" s="13" t="s">
        <v>8858</v>
      </c>
      <c r="I918" s="13" t="s">
        <v>104</v>
      </c>
      <c r="J918" s="14">
        <v>22.2621</v>
      </c>
      <c r="K918" s="13" t="s">
        <v>5973</v>
      </c>
      <c r="L918" s="13" t="s">
        <v>5973</v>
      </c>
      <c r="M918" s="14">
        <f t="shared" si="14"/>
        <v>22.2621</v>
      </c>
    </row>
    <row r="919" spans="1:13" ht="57">
      <c r="A919" s="13" t="s">
        <v>8859</v>
      </c>
      <c r="B919" s="13"/>
      <c r="C919" s="13" t="s">
        <v>123</v>
      </c>
      <c r="D919" s="13" t="s">
        <v>5975</v>
      </c>
      <c r="E919" s="13"/>
      <c r="F919" s="13" t="s">
        <v>6086</v>
      </c>
      <c r="G919" s="13" t="s">
        <v>8839</v>
      </c>
      <c r="H919" s="13" t="s">
        <v>8858</v>
      </c>
      <c r="I919" s="13" t="s">
        <v>104</v>
      </c>
      <c r="J919" s="14">
        <v>25.187100000000001</v>
      </c>
      <c r="K919" s="13" t="s">
        <v>5976</v>
      </c>
      <c r="L919" s="13" t="s">
        <v>5976</v>
      </c>
      <c r="M919" s="14">
        <f t="shared" si="14"/>
        <v>25.187100000000001</v>
      </c>
    </row>
    <row r="920" spans="1:13" ht="57">
      <c r="A920" s="13" t="s">
        <v>8860</v>
      </c>
      <c r="B920" s="13"/>
      <c r="C920" s="13" t="s">
        <v>123</v>
      </c>
      <c r="D920" s="13" t="s">
        <v>5978</v>
      </c>
      <c r="E920" s="13"/>
      <c r="F920" s="13" t="s">
        <v>6086</v>
      </c>
      <c r="G920" s="13" t="s">
        <v>8839</v>
      </c>
      <c r="H920" s="13" t="s">
        <v>8858</v>
      </c>
      <c r="I920" s="13" t="s">
        <v>104</v>
      </c>
      <c r="J920" s="14">
        <v>31.334900000000001</v>
      </c>
      <c r="K920" s="13" t="s">
        <v>5979</v>
      </c>
      <c r="L920" s="13" t="s">
        <v>5979</v>
      </c>
      <c r="M920" s="14">
        <f t="shared" si="14"/>
        <v>31.334900000000001</v>
      </c>
    </row>
    <row r="921" spans="1:13" ht="57">
      <c r="A921" s="13" t="s">
        <v>8861</v>
      </c>
      <c r="B921" s="13"/>
      <c r="C921" s="13" t="s">
        <v>123</v>
      </c>
      <c r="D921" s="13" t="s">
        <v>5981</v>
      </c>
      <c r="E921" s="13"/>
      <c r="F921" s="13" t="s">
        <v>6086</v>
      </c>
      <c r="G921" s="13" t="s">
        <v>8839</v>
      </c>
      <c r="H921" s="13" t="s">
        <v>8862</v>
      </c>
      <c r="I921" s="13" t="s">
        <v>104</v>
      </c>
      <c r="J921" s="14">
        <v>393.1533</v>
      </c>
      <c r="K921" s="13" t="s">
        <v>5983</v>
      </c>
      <c r="L921" s="13" t="s">
        <v>5983</v>
      </c>
      <c r="M921" s="14">
        <f t="shared" si="14"/>
        <v>393.1533</v>
      </c>
    </row>
    <row r="922" spans="1:13" ht="57">
      <c r="A922" s="13" t="s">
        <v>8863</v>
      </c>
      <c r="B922" s="13"/>
      <c r="C922" s="13" t="s">
        <v>123</v>
      </c>
      <c r="D922" s="13" t="s">
        <v>5985</v>
      </c>
      <c r="E922" s="13"/>
      <c r="F922" s="13" t="s">
        <v>6086</v>
      </c>
      <c r="G922" s="13" t="s">
        <v>8839</v>
      </c>
      <c r="H922" s="13" t="s">
        <v>8862</v>
      </c>
      <c r="I922" s="13" t="s">
        <v>104</v>
      </c>
      <c r="J922" s="14">
        <v>286.18759999999997</v>
      </c>
      <c r="K922" s="13" t="s">
        <v>5986</v>
      </c>
      <c r="L922" s="13" t="s">
        <v>5986</v>
      </c>
      <c r="M922" s="14">
        <f t="shared" si="14"/>
        <v>286.18759999999997</v>
      </c>
    </row>
    <row r="923" spans="1:13" ht="57">
      <c r="A923" s="13" t="s">
        <v>8864</v>
      </c>
      <c r="B923" s="13" t="s">
        <v>24</v>
      </c>
      <c r="C923" s="13" t="s">
        <v>40</v>
      </c>
      <c r="D923" s="13" t="s">
        <v>8865</v>
      </c>
      <c r="E923" s="13"/>
      <c r="F923" s="13" t="s">
        <v>6086</v>
      </c>
      <c r="G923" s="13" t="s">
        <v>8839</v>
      </c>
      <c r="H923" s="13" t="s">
        <v>8862</v>
      </c>
      <c r="I923" s="13" t="s">
        <v>104</v>
      </c>
      <c r="J923" s="14">
        <v>349.26350000000002</v>
      </c>
      <c r="K923" s="13" t="s">
        <v>8866</v>
      </c>
      <c r="L923" s="13" t="s">
        <v>8867</v>
      </c>
      <c r="M923" s="14">
        <f t="shared" si="14"/>
        <v>349.26350000000002</v>
      </c>
    </row>
    <row r="924" spans="1:13" ht="57">
      <c r="A924" s="13" t="s">
        <v>8868</v>
      </c>
      <c r="B924" s="13" t="s">
        <v>24</v>
      </c>
      <c r="C924" s="13" t="s">
        <v>40</v>
      </c>
      <c r="D924" s="13" t="s">
        <v>8869</v>
      </c>
      <c r="E924" s="13"/>
      <c r="F924" s="13" t="s">
        <v>6086</v>
      </c>
      <c r="G924" s="13" t="s">
        <v>8839</v>
      </c>
      <c r="H924" s="13" t="s">
        <v>8862</v>
      </c>
      <c r="I924" s="13" t="s">
        <v>104</v>
      </c>
      <c r="J924" s="14">
        <v>384.83150000000001</v>
      </c>
      <c r="K924" s="13" t="s">
        <v>8870</v>
      </c>
      <c r="L924" s="13" t="s">
        <v>8871</v>
      </c>
      <c r="M924" s="14">
        <f t="shared" si="14"/>
        <v>384.83150000000001</v>
      </c>
    </row>
    <row r="925" spans="1:13" ht="57">
      <c r="A925" s="13" t="s">
        <v>8872</v>
      </c>
      <c r="B925" s="13" t="s">
        <v>24</v>
      </c>
      <c r="C925" s="13" t="s">
        <v>40</v>
      </c>
      <c r="D925" s="13" t="s">
        <v>8873</v>
      </c>
      <c r="E925" s="13"/>
      <c r="F925" s="13" t="s">
        <v>6086</v>
      </c>
      <c r="G925" s="13" t="s">
        <v>8839</v>
      </c>
      <c r="H925" s="13" t="s">
        <v>8862</v>
      </c>
      <c r="I925" s="13" t="s">
        <v>104</v>
      </c>
      <c r="J925" s="14">
        <v>147.00559999999999</v>
      </c>
      <c r="K925" s="13" t="s">
        <v>8874</v>
      </c>
      <c r="L925" s="13" t="s">
        <v>8875</v>
      </c>
      <c r="M925" s="14">
        <f t="shared" si="14"/>
        <v>147.00559999999999</v>
      </c>
    </row>
    <row r="926" spans="1:13" ht="57">
      <c r="A926" s="13" t="s">
        <v>8876</v>
      </c>
      <c r="B926" s="13" t="s">
        <v>24</v>
      </c>
      <c r="C926" s="13" t="s">
        <v>40</v>
      </c>
      <c r="D926" s="13" t="s">
        <v>8877</v>
      </c>
      <c r="E926" s="13"/>
      <c r="F926" s="13" t="s">
        <v>6086</v>
      </c>
      <c r="G926" s="13" t="s">
        <v>8839</v>
      </c>
      <c r="H926" s="13" t="s">
        <v>8862</v>
      </c>
      <c r="I926" s="13" t="s">
        <v>104</v>
      </c>
      <c r="J926" s="14">
        <v>153.41720000000001</v>
      </c>
      <c r="K926" s="13" t="s">
        <v>8878</v>
      </c>
      <c r="L926" s="13" t="s">
        <v>8879</v>
      </c>
      <c r="M926" s="14">
        <f t="shared" si="14"/>
        <v>153.41720000000001</v>
      </c>
    </row>
    <row r="927" spans="1:13" ht="57">
      <c r="A927" s="13" t="s">
        <v>8880</v>
      </c>
      <c r="B927" s="13" t="s">
        <v>24</v>
      </c>
      <c r="C927" s="13" t="s">
        <v>40</v>
      </c>
      <c r="D927" s="13" t="s">
        <v>8881</v>
      </c>
      <c r="E927" s="13"/>
      <c r="F927" s="13" t="s">
        <v>6086</v>
      </c>
      <c r="G927" s="13" t="s">
        <v>8839</v>
      </c>
      <c r="H927" s="13" t="s">
        <v>8862</v>
      </c>
      <c r="I927" s="13" t="s">
        <v>104</v>
      </c>
      <c r="J927" s="14">
        <v>188.2715</v>
      </c>
      <c r="K927" s="13" t="s">
        <v>8882</v>
      </c>
      <c r="L927" s="13" t="s">
        <v>8883</v>
      </c>
      <c r="M927" s="14">
        <f t="shared" si="14"/>
        <v>188.2715</v>
      </c>
    </row>
    <row r="928" spans="1:13" ht="57">
      <c r="A928" s="13" t="s">
        <v>8884</v>
      </c>
      <c r="B928" s="13" t="s">
        <v>24</v>
      </c>
      <c r="C928" s="13" t="s">
        <v>40</v>
      </c>
      <c r="D928" s="13" t="s">
        <v>8885</v>
      </c>
      <c r="E928" s="13"/>
      <c r="F928" s="13" t="s">
        <v>6086</v>
      </c>
      <c r="G928" s="13" t="s">
        <v>8839</v>
      </c>
      <c r="H928" s="13" t="s">
        <v>8862</v>
      </c>
      <c r="I928" s="13" t="s">
        <v>104</v>
      </c>
      <c r="J928" s="14">
        <v>188.14279999999999</v>
      </c>
      <c r="K928" s="13" t="s">
        <v>8886</v>
      </c>
      <c r="L928" s="13" t="s">
        <v>8887</v>
      </c>
      <c r="M928" s="14">
        <f t="shared" si="14"/>
        <v>188.14279999999999</v>
      </c>
    </row>
    <row r="929" spans="1:13" ht="57">
      <c r="A929" s="13" t="s">
        <v>8888</v>
      </c>
      <c r="B929" s="13" t="s">
        <v>24</v>
      </c>
      <c r="C929" s="13" t="s">
        <v>40</v>
      </c>
      <c r="D929" s="13" t="s">
        <v>8889</v>
      </c>
      <c r="E929" s="13"/>
      <c r="F929" s="13" t="s">
        <v>6086</v>
      </c>
      <c r="G929" s="13" t="s">
        <v>8839</v>
      </c>
      <c r="H929" s="13" t="s">
        <v>8862</v>
      </c>
      <c r="I929" s="13" t="s">
        <v>104</v>
      </c>
      <c r="J929" s="14">
        <v>125.5946</v>
      </c>
      <c r="K929" s="13" t="s">
        <v>8890</v>
      </c>
      <c r="L929" s="13" t="s">
        <v>8890</v>
      </c>
      <c r="M929" s="14">
        <f t="shared" si="14"/>
        <v>125.5946</v>
      </c>
    </row>
    <row r="930" spans="1:13" ht="57">
      <c r="A930" s="13" t="s">
        <v>8891</v>
      </c>
      <c r="B930" s="13" t="s">
        <v>24</v>
      </c>
      <c r="C930" s="13" t="s">
        <v>40</v>
      </c>
      <c r="D930" s="13" t="s">
        <v>8892</v>
      </c>
      <c r="E930" s="13"/>
      <c r="F930" s="13" t="s">
        <v>6086</v>
      </c>
      <c r="G930" s="13" t="s">
        <v>8839</v>
      </c>
      <c r="H930" s="13" t="s">
        <v>8862</v>
      </c>
      <c r="I930" s="13" t="s">
        <v>104</v>
      </c>
      <c r="J930" s="14">
        <v>136.5224</v>
      </c>
      <c r="K930" s="13" t="s">
        <v>8893</v>
      </c>
      <c r="L930" s="13" t="s">
        <v>8894</v>
      </c>
      <c r="M930" s="14">
        <f t="shared" si="14"/>
        <v>136.5224</v>
      </c>
    </row>
    <row r="931" spans="1:13" ht="57">
      <c r="A931" s="13" t="s">
        <v>8895</v>
      </c>
      <c r="B931" s="13" t="s">
        <v>24</v>
      </c>
      <c r="C931" s="13" t="s">
        <v>40</v>
      </c>
      <c r="D931" s="13" t="s">
        <v>8896</v>
      </c>
      <c r="E931" s="13"/>
      <c r="F931" s="13" t="s">
        <v>6086</v>
      </c>
      <c r="G931" s="13" t="s">
        <v>8839</v>
      </c>
      <c r="H931" s="13" t="s">
        <v>8862</v>
      </c>
      <c r="I931" s="13" t="s">
        <v>104</v>
      </c>
      <c r="J931" s="14">
        <v>212.61920000000001</v>
      </c>
      <c r="K931" s="13" t="s">
        <v>8897</v>
      </c>
      <c r="L931" s="13" t="s">
        <v>8898</v>
      </c>
      <c r="M931" s="14">
        <f t="shared" si="14"/>
        <v>212.61920000000001</v>
      </c>
    </row>
    <row r="932" spans="1:13" ht="57">
      <c r="A932" s="13" t="s">
        <v>8899</v>
      </c>
      <c r="B932" s="13" t="s">
        <v>24</v>
      </c>
      <c r="C932" s="13" t="s">
        <v>40</v>
      </c>
      <c r="D932" s="13" t="s">
        <v>8900</v>
      </c>
      <c r="E932" s="13"/>
      <c r="F932" s="13" t="s">
        <v>6086</v>
      </c>
      <c r="G932" s="13" t="s">
        <v>8839</v>
      </c>
      <c r="H932" s="13" t="s">
        <v>8862</v>
      </c>
      <c r="I932" s="13" t="s">
        <v>104</v>
      </c>
      <c r="J932" s="14">
        <v>239.3537</v>
      </c>
      <c r="K932" s="13" t="s">
        <v>8901</v>
      </c>
      <c r="L932" s="13" t="s">
        <v>8902</v>
      </c>
      <c r="M932" s="14">
        <f t="shared" si="14"/>
        <v>239.3537</v>
      </c>
    </row>
    <row r="933" spans="1:13" ht="57">
      <c r="A933" s="13" t="s">
        <v>8903</v>
      </c>
      <c r="B933" s="13" t="s">
        <v>24</v>
      </c>
      <c r="C933" s="13" t="s">
        <v>40</v>
      </c>
      <c r="D933" s="13" t="s">
        <v>8904</v>
      </c>
      <c r="E933" s="13"/>
      <c r="F933" s="13" t="s">
        <v>6086</v>
      </c>
      <c r="G933" s="13" t="s">
        <v>8839</v>
      </c>
      <c r="H933" s="13" t="s">
        <v>8862</v>
      </c>
      <c r="I933" s="13" t="s">
        <v>104</v>
      </c>
      <c r="J933" s="14">
        <v>243.1328</v>
      </c>
      <c r="K933" s="13" t="s">
        <v>8905</v>
      </c>
      <c r="L933" s="13" t="s">
        <v>8906</v>
      </c>
      <c r="M933" s="14">
        <f t="shared" si="14"/>
        <v>243.1328</v>
      </c>
    </row>
    <row r="934" spans="1:13" ht="57">
      <c r="A934" s="13" t="s">
        <v>8907</v>
      </c>
      <c r="B934" s="13" t="s">
        <v>24</v>
      </c>
      <c r="C934" s="13" t="s">
        <v>40</v>
      </c>
      <c r="D934" s="13" t="s">
        <v>8908</v>
      </c>
      <c r="E934" s="13"/>
      <c r="F934" s="13" t="s">
        <v>6086</v>
      </c>
      <c r="G934" s="13" t="s">
        <v>8839</v>
      </c>
      <c r="H934" s="13" t="s">
        <v>8862</v>
      </c>
      <c r="I934" s="13" t="s">
        <v>104</v>
      </c>
      <c r="J934" s="14">
        <v>61.700899999999997</v>
      </c>
      <c r="K934" s="13" t="s">
        <v>8909</v>
      </c>
      <c r="L934" s="13" t="s">
        <v>8910</v>
      </c>
      <c r="M934" s="14">
        <f t="shared" si="14"/>
        <v>61.700899999999997</v>
      </c>
    </row>
    <row r="935" spans="1:13" ht="57">
      <c r="A935" s="13" t="s">
        <v>8911</v>
      </c>
      <c r="B935" s="13" t="s">
        <v>24</v>
      </c>
      <c r="C935" s="13" t="s">
        <v>40</v>
      </c>
      <c r="D935" s="13" t="s">
        <v>8912</v>
      </c>
      <c r="E935" s="13"/>
      <c r="F935" s="13" t="s">
        <v>6086</v>
      </c>
      <c r="G935" s="13" t="s">
        <v>8839</v>
      </c>
      <c r="H935" s="13" t="s">
        <v>8862</v>
      </c>
      <c r="I935" s="13" t="s">
        <v>104</v>
      </c>
      <c r="J935" s="14">
        <v>202.2413</v>
      </c>
      <c r="K935" s="13" t="s">
        <v>8913</v>
      </c>
      <c r="L935" s="13" t="s">
        <v>8914</v>
      </c>
      <c r="M935" s="14">
        <f t="shared" si="14"/>
        <v>202.2413</v>
      </c>
    </row>
    <row r="936" spans="1:13" ht="57">
      <c r="A936" s="13" t="s">
        <v>8915</v>
      </c>
      <c r="B936" s="13" t="s">
        <v>24</v>
      </c>
      <c r="C936" s="13" t="s">
        <v>40</v>
      </c>
      <c r="D936" s="13" t="s">
        <v>8916</v>
      </c>
      <c r="E936" s="13"/>
      <c r="F936" s="13" t="s">
        <v>6086</v>
      </c>
      <c r="G936" s="13" t="s">
        <v>8839</v>
      </c>
      <c r="H936" s="13" t="s">
        <v>8862</v>
      </c>
      <c r="I936" s="13" t="s">
        <v>104</v>
      </c>
      <c r="J936" s="14">
        <v>156.9974</v>
      </c>
      <c r="K936" s="13" t="s">
        <v>8917</v>
      </c>
      <c r="L936" s="13" t="s">
        <v>8918</v>
      </c>
      <c r="M936" s="14">
        <f t="shared" si="14"/>
        <v>156.9974</v>
      </c>
    </row>
    <row r="937" spans="1:13" ht="57">
      <c r="A937" s="13" t="s">
        <v>8919</v>
      </c>
      <c r="B937" s="13" t="s">
        <v>24</v>
      </c>
      <c r="C937" s="13" t="s">
        <v>40</v>
      </c>
      <c r="D937" s="13" t="s">
        <v>8920</v>
      </c>
      <c r="E937" s="13"/>
      <c r="F937" s="13" t="s">
        <v>6086</v>
      </c>
      <c r="G937" s="13" t="s">
        <v>8839</v>
      </c>
      <c r="H937" s="13" t="s">
        <v>8862</v>
      </c>
      <c r="I937" s="13" t="s">
        <v>104</v>
      </c>
      <c r="J937" s="14">
        <v>239.3537</v>
      </c>
      <c r="K937" s="13" t="s">
        <v>8921</v>
      </c>
      <c r="L937" s="13" t="s">
        <v>8922</v>
      </c>
      <c r="M937" s="14">
        <f t="shared" si="14"/>
        <v>239.3537</v>
      </c>
    </row>
    <row r="938" spans="1:13" ht="57">
      <c r="A938" s="13" t="s">
        <v>8923</v>
      </c>
      <c r="B938" s="13" t="s">
        <v>24</v>
      </c>
      <c r="C938" s="13" t="s">
        <v>40</v>
      </c>
      <c r="D938" s="13" t="s">
        <v>8924</v>
      </c>
      <c r="E938" s="13"/>
      <c r="F938" s="13" t="s">
        <v>6086</v>
      </c>
      <c r="G938" s="13" t="s">
        <v>8839</v>
      </c>
      <c r="H938" s="13" t="s">
        <v>8862</v>
      </c>
      <c r="I938" s="13" t="s">
        <v>104</v>
      </c>
      <c r="J938" s="14">
        <v>243.1328</v>
      </c>
      <c r="K938" s="13" t="s">
        <v>8925</v>
      </c>
      <c r="L938" s="13" t="s">
        <v>8926</v>
      </c>
      <c r="M938" s="14">
        <f t="shared" si="14"/>
        <v>243.1328</v>
      </c>
    </row>
    <row r="939" spans="1:13" ht="57">
      <c r="A939" s="13" t="s">
        <v>8927</v>
      </c>
      <c r="B939" s="13" t="s">
        <v>24</v>
      </c>
      <c r="C939" s="13" t="s">
        <v>40</v>
      </c>
      <c r="D939" s="13" t="s">
        <v>8928</v>
      </c>
      <c r="E939" s="13"/>
      <c r="F939" s="13" t="s">
        <v>6086</v>
      </c>
      <c r="G939" s="13" t="s">
        <v>8839</v>
      </c>
      <c r="H939" s="13" t="s">
        <v>8862</v>
      </c>
      <c r="I939" s="13" t="s">
        <v>104</v>
      </c>
      <c r="J939" s="14">
        <v>49.041499999999999</v>
      </c>
      <c r="K939" s="13" t="s">
        <v>8929</v>
      </c>
      <c r="L939" s="13" t="s">
        <v>8930</v>
      </c>
      <c r="M939" s="14">
        <f t="shared" si="14"/>
        <v>49.041499999999999</v>
      </c>
    </row>
    <row r="940" spans="1:13" ht="34.15">
      <c r="A940" s="13" t="s">
        <v>8931</v>
      </c>
      <c r="B940" s="13" t="s">
        <v>24</v>
      </c>
      <c r="C940" s="13" t="s">
        <v>40</v>
      </c>
      <c r="D940" s="13" t="s">
        <v>8932</v>
      </c>
      <c r="E940" s="13"/>
      <c r="F940" s="13" t="s">
        <v>6086</v>
      </c>
      <c r="G940" s="13" t="s">
        <v>8839</v>
      </c>
      <c r="H940" s="13" t="s">
        <v>8862</v>
      </c>
      <c r="I940" s="13" t="s">
        <v>104</v>
      </c>
      <c r="J940" s="14">
        <v>207.01490000000001</v>
      </c>
      <c r="K940" s="13" t="s">
        <v>8933</v>
      </c>
      <c r="L940" s="13" t="s">
        <v>8933</v>
      </c>
      <c r="M940" s="14">
        <f t="shared" si="14"/>
        <v>207.01490000000001</v>
      </c>
    </row>
    <row r="941" spans="1:13" ht="102.6">
      <c r="A941" s="13" t="s">
        <v>8934</v>
      </c>
      <c r="B941" s="13" t="s">
        <v>24</v>
      </c>
      <c r="C941" s="13" t="s">
        <v>40</v>
      </c>
      <c r="D941" s="13" t="s">
        <v>8935</v>
      </c>
      <c r="E941" s="13"/>
      <c r="F941" s="13" t="s">
        <v>6086</v>
      </c>
      <c r="G941" s="13" t="s">
        <v>8839</v>
      </c>
      <c r="H941" s="13" t="s">
        <v>8850</v>
      </c>
      <c r="I941" s="13" t="s">
        <v>104</v>
      </c>
      <c r="J941" s="14">
        <v>41.073799999999999</v>
      </c>
      <c r="K941" s="13" t="s">
        <v>8936</v>
      </c>
      <c r="L941" s="13" t="s">
        <v>8937</v>
      </c>
      <c r="M941" s="14">
        <f t="shared" si="14"/>
        <v>41.073799999999999</v>
      </c>
    </row>
    <row r="942" spans="1:13" ht="68.45">
      <c r="A942" s="13" t="s">
        <v>8938</v>
      </c>
      <c r="B942" s="13" t="s">
        <v>24</v>
      </c>
      <c r="C942" s="13" t="s">
        <v>40</v>
      </c>
      <c r="D942" s="13" t="s">
        <v>8939</v>
      </c>
      <c r="E942" s="13"/>
      <c r="F942" s="13" t="s">
        <v>6086</v>
      </c>
      <c r="G942" s="13" t="s">
        <v>8940</v>
      </c>
      <c r="H942" s="13" t="s">
        <v>8941</v>
      </c>
      <c r="I942" s="13" t="s">
        <v>134</v>
      </c>
      <c r="J942" s="14">
        <v>1408.7925</v>
      </c>
      <c r="K942" s="13" t="s">
        <v>8942</v>
      </c>
      <c r="L942" s="13" t="s">
        <v>8943</v>
      </c>
      <c r="M942" s="14">
        <f t="shared" si="14"/>
        <v>1408.7925</v>
      </c>
    </row>
    <row r="943" spans="1:13" ht="68.45">
      <c r="A943" s="13" t="s">
        <v>8944</v>
      </c>
      <c r="B943" s="13" t="s">
        <v>24</v>
      </c>
      <c r="C943" s="13" t="s">
        <v>40</v>
      </c>
      <c r="D943" s="13" t="s">
        <v>8945</v>
      </c>
      <c r="E943" s="13"/>
      <c r="F943" s="13" t="s">
        <v>6086</v>
      </c>
      <c r="G943" s="13" t="s">
        <v>8940</v>
      </c>
      <c r="H943" s="13" t="s">
        <v>8941</v>
      </c>
      <c r="I943" s="13" t="s">
        <v>134</v>
      </c>
      <c r="J943" s="14">
        <v>1464.1976999999999</v>
      </c>
      <c r="K943" s="13" t="s">
        <v>8946</v>
      </c>
      <c r="L943" s="13" t="s">
        <v>8947</v>
      </c>
      <c r="M943" s="14">
        <f t="shared" si="14"/>
        <v>1464.1976999999999</v>
      </c>
    </row>
    <row r="944" spans="1:13" ht="68.45">
      <c r="A944" s="13" t="s">
        <v>8948</v>
      </c>
      <c r="B944" s="13" t="s">
        <v>24</v>
      </c>
      <c r="C944" s="13" t="s">
        <v>40</v>
      </c>
      <c r="D944" s="13" t="s">
        <v>8949</v>
      </c>
      <c r="E944" s="13"/>
      <c r="F944" s="13" t="s">
        <v>6086</v>
      </c>
      <c r="G944" s="13" t="s">
        <v>8940</v>
      </c>
      <c r="H944" s="13" t="s">
        <v>8941</v>
      </c>
      <c r="I944" s="13" t="s">
        <v>134</v>
      </c>
      <c r="J944" s="14">
        <v>2253.0704000000001</v>
      </c>
      <c r="K944" s="13" t="s">
        <v>8950</v>
      </c>
      <c r="L944" s="13" t="s">
        <v>8951</v>
      </c>
      <c r="M944" s="14">
        <f t="shared" si="14"/>
        <v>2253.0704000000001</v>
      </c>
    </row>
    <row r="945" spans="1:13" ht="68.45">
      <c r="A945" s="13" t="s">
        <v>8952</v>
      </c>
      <c r="B945" s="13" t="s">
        <v>24</v>
      </c>
      <c r="C945" s="13" t="s">
        <v>40</v>
      </c>
      <c r="D945" s="13" t="s">
        <v>8953</v>
      </c>
      <c r="E945" s="13"/>
      <c r="F945" s="13" t="s">
        <v>6086</v>
      </c>
      <c r="G945" s="13" t="s">
        <v>8940</v>
      </c>
      <c r="H945" s="13" t="s">
        <v>8941</v>
      </c>
      <c r="I945" s="13" t="s">
        <v>134</v>
      </c>
      <c r="J945" s="14">
        <v>2314.096</v>
      </c>
      <c r="K945" s="13" t="s">
        <v>8954</v>
      </c>
      <c r="L945" s="13" t="s">
        <v>8955</v>
      </c>
      <c r="M945" s="14">
        <f t="shared" si="14"/>
        <v>2314.096</v>
      </c>
    </row>
    <row r="946" spans="1:13" ht="68.45">
      <c r="A946" s="13" t="s">
        <v>8956</v>
      </c>
      <c r="B946" s="13" t="s">
        <v>24</v>
      </c>
      <c r="C946" s="13" t="s">
        <v>40</v>
      </c>
      <c r="D946" s="13" t="s">
        <v>8957</v>
      </c>
      <c r="E946" s="13"/>
      <c r="F946" s="13" t="s">
        <v>6086</v>
      </c>
      <c r="G946" s="13" t="s">
        <v>8940</v>
      </c>
      <c r="H946" s="13" t="s">
        <v>8941</v>
      </c>
      <c r="I946" s="13" t="s">
        <v>134</v>
      </c>
      <c r="J946" s="14">
        <v>2388.8380999999999</v>
      </c>
      <c r="K946" s="13" t="s">
        <v>8958</v>
      </c>
      <c r="L946" s="13" t="s">
        <v>8959</v>
      </c>
      <c r="M946" s="14">
        <f t="shared" si="14"/>
        <v>2388.8380999999999</v>
      </c>
    </row>
    <row r="947" spans="1:13" ht="68.45">
      <c r="A947" s="13" t="s">
        <v>8960</v>
      </c>
      <c r="B947" s="13" t="s">
        <v>24</v>
      </c>
      <c r="C947" s="13" t="s">
        <v>40</v>
      </c>
      <c r="D947" s="13" t="s">
        <v>8961</v>
      </c>
      <c r="E947" s="13"/>
      <c r="F947" s="13" t="s">
        <v>6086</v>
      </c>
      <c r="G947" s="13" t="s">
        <v>8962</v>
      </c>
      <c r="H947" s="13" t="s">
        <v>8963</v>
      </c>
      <c r="I947" s="13" t="s">
        <v>134</v>
      </c>
      <c r="J947" s="14">
        <v>1381.0198</v>
      </c>
      <c r="K947" s="13" t="s">
        <v>8964</v>
      </c>
      <c r="L947" s="13" t="s">
        <v>8965</v>
      </c>
      <c r="M947" s="14">
        <f t="shared" si="14"/>
        <v>1381.0198</v>
      </c>
    </row>
    <row r="948" spans="1:13" ht="68.45">
      <c r="A948" s="13" t="s">
        <v>8966</v>
      </c>
      <c r="B948" s="13" t="s">
        <v>24</v>
      </c>
      <c r="C948" s="13" t="s">
        <v>40</v>
      </c>
      <c r="D948" s="13" t="s">
        <v>8967</v>
      </c>
      <c r="E948" s="13"/>
      <c r="F948" s="13" t="s">
        <v>6086</v>
      </c>
      <c r="G948" s="13" t="s">
        <v>8962</v>
      </c>
      <c r="H948" s="13" t="s">
        <v>8963</v>
      </c>
      <c r="I948" s="13" t="s">
        <v>134</v>
      </c>
      <c r="J948" s="14">
        <v>1436.4249</v>
      </c>
      <c r="K948" s="13" t="s">
        <v>8968</v>
      </c>
      <c r="L948" s="13" t="s">
        <v>8969</v>
      </c>
      <c r="M948" s="14">
        <f t="shared" si="14"/>
        <v>1436.4249</v>
      </c>
    </row>
    <row r="949" spans="1:13" ht="68.45">
      <c r="A949" s="13" t="s">
        <v>8970</v>
      </c>
      <c r="B949" s="13" t="s">
        <v>24</v>
      </c>
      <c r="C949" s="13" t="s">
        <v>40</v>
      </c>
      <c r="D949" s="13" t="s">
        <v>8971</v>
      </c>
      <c r="E949" s="13"/>
      <c r="F949" s="13" t="s">
        <v>6086</v>
      </c>
      <c r="G949" s="13" t="s">
        <v>8962</v>
      </c>
      <c r="H949" s="13" t="s">
        <v>8963</v>
      </c>
      <c r="I949" s="13" t="s">
        <v>134</v>
      </c>
      <c r="J949" s="14">
        <v>1555.0533</v>
      </c>
      <c r="K949" s="13" t="s">
        <v>8972</v>
      </c>
      <c r="L949" s="13" t="s">
        <v>8973</v>
      </c>
      <c r="M949" s="14">
        <f t="shared" si="14"/>
        <v>1555.0533</v>
      </c>
    </row>
    <row r="950" spans="1:13" ht="68.45">
      <c r="A950" s="13" t="s">
        <v>8974</v>
      </c>
      <c r="B950" s="13" t="s">
        <v>24</v>
      </c>
      <c r="C950" s="13" t="s">
        <v>40</v>
      </c>
      <c r="D950" s="13" t="s">
        <v>8975</v>
      </c>
      <c r="E950" s="13"/>
      <c r="F950" s="13" t="s">
        <v>6086</v>
      </c>
      <c r="G950" s="13" t="s">
        <v>8962</v>
      </c>
      <c r="H950" s="13" t="s">
        <v>8963</v>
      </c>
      <c r="I950" s="13" t="s">
        <v>134</v>
      </c>
      <c r="J950" s="14">
        <v>2247.6491000000001</v>
      </c>
      <c r="K950" s="13" t="s">
        <v>8976</v>
      </c>
      <c r="L950" s="13" t="s">
        <v>8977</v>
      </c>
      <c r="M950" s="14">
        <f t="shared" si="14"/>
        <v>2247.6491000000001</v>
      </c>
    </row>
    <row r="951" spans="1:13" ht="68.45">
      <c r="A951" s="13" t="s">
        <v>8978</v>
      </c>
      <c r="B951" s="13" t="s">
        <v>24</v>
      </c>
      <c r="C951" s="13" t="s">
        <v>40</v>
      </c>
      <c r="D951" s="13" t="s">
        <v>8979</v>
      </c>
      <c r="E951" s="13"/>
      <c r="F951" s="13" t="s">
        <v>6086</v>
      </c>
      <c r="G951" s="13" t="s">
        <v>8962</v>
      </c>
      <c r="H951" s="13" t="s">
        <v>8963</v>
      </c>
      <c r="I951" s="13" t="s">
        <v>134</v>
      </c>
      <c r="J951" s="14">
        <v>2341.7284</v>
      </c>
      <c r="K951" s="13" t="s">
        <v>8980</v>
      </c>
      <c r="L951" s="13" t="s">
        <v>8981</v>
      </c>
      <c r="M951" s="14">
        <f t="shared" si="14"/>
        <v>2341.7284</v>
      </c>
    </row>
    <row r="952" spans="1:13" ht="68.45">
      <c r="A952" s="13" t="s">
        <v>8982</v>
      </c>
      <c r="B952" s="13" t="s">
        <v>24</v>
      </c>
      <c r="C952" s="13" t="s">
        <v>40</v>
      </c>
      <c r="D952" s="13" t="s">
        <v>8983</v>
      </c>
      <c r="E952" s="13"/>
      <c r="F952" s="13" t="s">
        <v>6086</v>
      </c>
      <c r="G952" s="13" t="s">
        <v>8984</v>
      </c>
      <c r="H952" s="13" t="s">
        <v>8985</v>
      </c>
      <c r="I952" s="13" t="s">
        <v>134</v>
      </c>
      <c r="J952" s="14">
        <v>1513.9253000000001</v>
      </c>
      <c r="K952" s="13" t="s">
        <v>8986</v>
      </c>
      <c r="L952" s="13" t="s">
        <v>8987</v>
      </c>
      <c r="M952" s="14">
        <f t="shared" si="14"/>
        <v>1513.9253000000001</v>
      </c>
    </row>
    <row r="953" spans="1:13" ht="68.45">
      <c r="A953" s="13" t="s">
        <v>8988</v>
      </c>
      <c r="B953" s="13" t="s">
        <v>24</v>
      </c>
      <c r="C953" s="13" t="s">
        <v>40</v>
      </c>
      <c r="D953" s="13" t="s">
        <v>8989</v>
      </c>
      <c r="E953" s="13"/>
      <c r="F953" s="13" t="s">
        <v>6086</v>
      </c>
      <c r="G953" s="13" t="s">
        <v>8984</v>
      </c>
      <c r="H953" s="13" t="s">
        <v>8985</v>
      </c>
      <c r="I953" s="13" t="s">
        <v>134</v>
      </c>
      <c r="J953" s="14">
        <v>1588.6674</v>
      </c>
      <c r="K953" s="13" t="s">
        <v>8990</v>
      </c>
      <c r="L953" s="13" t="s">
        <v>8991</v>
      </c>
      <c r="M953" s="14">
        <f t="shared" si="14"/>
        <v>1588.6674</v>
      </c>
    </row>
    <row r="954" spans="1:13" ht="68.45">
      <c r="A954" s="13" t="s">
        <v>8992</v>
      </c>
      <c r="B954" s="13" t="s">
        <v>24</v>
      </c>
      <c r="C954" s="13" t="s">
        <v>40</v>
      </c>
      <c r="D954" s="13" t="s">
        <v>8993</v>
      </c>
      <c r="E954" s="13"/>
      <c r="F954" s="13" t="s">
        <v>6086</v>
      </c>
      <c r="G954" s="13" t="s">
        <v>8984</v>
      </c>
      <c r="H954" s="13" t="s">
        <v>8985</v>
      </c>
      <c r="I954" s="13" t="s">
        <v>134</v>
      </c>
      <c r="J954" s="14">
        <v>1629.9476</v>
      </c>
      <c r="K954" s="13" t="s">
        <v>8994</v>
      </c>
      <c r="L954" s="13" t="s">
        <v>8995</v>
      </c>
      <c r="M954" s="14">
        <f t="shared" si="14"/>
        <v>1629.9476</v>
      </c>
    </row>
    <row r="955" spans="1:13" ht="68.45">
      <c r="A955" s="13" t="s">
        <v>8996</v>
      </c>
      <c r="B955" s="13" t="s">
        <v>24</v>
      </c>
      <c r="C955" s="13" t="s">
        <v>40</v>
      </c>
      <c r="D955" s="13" t="s">
        <v>8997</v>
      </c>
      <c r="E955" s="13"/>
      <c r="F955" s="13" t="s">
        <v>6086</v>
      </c>
      <c r="G955" s="13" t="s">
        <v>8984</v>
      </c>
      <c r="H955" s="13" t="s">
        <v>8985</v>
      </c>
      <c r="I955" s="13" t="s">
        <v>134</v>
      </c>
      <c r="J955" s="14">
        <v>2341.8805000000002</v>
      </c>
      <c r="K955" s="13" t="s">
        <v>8998</v>
      </c>
      <c r="L955" s="13" t="s">
        <v>8999</v>
      </c>
      <c r="M955" s="14">
        <f t="shared" si="14"/>
        <v>2341.8805000000002</v>
      </c>
    </row>
    <row r="956" spans="1:13" ht="68.45">
      <c r="A956" s="13" t="s">
        <v>9000</v>
      </c>
      <c r="B956" s="13" t="s">
        <v>24</v>
      </c>
      <c r="C956" s="13" t="s">
        <v>40</v>
      </c>
      <c r="D956" s="13" t="s">
        <v>9001</v>
      </c>
      <c r="E956" s="13"/>
      <c r="F956" s="13" t="s">
        <v>6086</v>
      </c>
      <c r="G956" s="13" t="s">
        <v>8984</v>
      </c>
      <c r="H956" s="13" t="s">
        <v>8985</v>
      </c>
      <c r="I956" s="13" t="s">
        <v>134</v>
      </c>
      <c r="J956" s="14">
        <v>2435.9596000000001</v>
      </c>
      <c r="K956" s="13" t="s">
        <v>9002</v>
      </c>
      <c r="L956" s="13" t="s">
        <v>9003</v>
      </c>
      <c r="M956" s="14">
        <f t="shared" si="14"/>
        <v>2435.9596000000001</v>
      </c>
    </row>
    <row r="957" spans="1:13" ht="68.45">
      <c r="A957" s="13" t="s">
        <v>9004</v>
      </c>
      <c r="B957" s="13" t="s">
        <v>24</v>
      </c>
      <c r="C957" s="13" t="s">
        <v>40</v>
      </c>
      <c r="D957" s="13" t="s">
        <v>9005</v>
      </c>
      <c r="E957" s="13"/>
      <c r="F957" s="13" t="s">
        <v>6086</v>
      </c>
      <c r="G957" s="13" t="s">
        <v>8940</v>
      </c>
      <c r="H957" s="13" t="s">
        <v>9006</v>
      </c>
      <c r="I957" s="13" t="s">
        <v>134</v>
      </c>
      <c r="J957" s="14">
        <v>1478.3662999999999</v>
      </c>
      <c r="K957" s="13" t="s">
        <v>9007</v>
      </c>
      <c r="L957" s="13" t="s">
        <v>9008</v>
      </c>
      <c r="M957" s="14">
        <f t="shared" si="14"/>
        <v>1478.3662999999999</v>
      </c>
    </row>
    <row r="958" spans="1:13" ht="68.45">
      <c r="A958" s="13" t="s">
        <v>9009</v>
      </c>
      <c r="B958" s="13" t="s">
        <v>24</v>
      </c>
      <c r="C958" s="13" t="s">
        <v>40</v>
      </c>
      <c r="D958" s="13" t="s">
        <v>9010</v>
      </c>
      <c r="E958" s="13"/>
      <c r="F958" s="13" t="s">
        <v>6086</v>
      </c>
      <c r="G958" s="13" t="s">
        <v>8940</v>
      </c>
      <c r="H958" s="13" t="s">
        <v>9006</v>
      </c>
      <c r="I958" s="13" t="s">
        <v>134</v>
      </c>
      <c r="J958" s="14">
        <v>1566</v>
      </c>
      <c r="K958" s="13" t="s">
        <v>9011</v>
      </c>
      <c r="L958" s="13" t="s">
        <v>9012</v>
      </c>
      <c r="M958" s="14">
        <f t="shared" si="14"/>
        <v>1566</v>
      </c>
    </row>
    <row r="959" spans="1:13" ht="68.45">
      <c r="A959" s="13" t="s">
        <v>9013</v>
      </c>
      <c r="B959" s="13" t="s">
        <v>24</v>
      </c>
      <c r="C959" s="13" t="s">
        <v>40</v>
      </c>
      <c r="D959" s="13" t="s">
        <v>9014</v>
      </c>
      <c r="E959" s="13"/>
      <c r="F959" s="13" t="s">
        <v>6086</v>
      </c>
      <c r="G959" s="13" t="s">
        <v>8940</v>
      </c>
      <c r="H959" s="13" t="s">
        <v>9006</v>
      </c>
      <c r="I959" s="13" t="s">
        <v>134</v>
      </c>
      <c r="J959" s="14">
        <v>1953.3381999999999</v>
      </c>
      <c r="K959" s="13" t="s">
        <v>9015</v>
      </c>
      <c r="L959" s="13" t="s">
        <v>9016</v>
      </c>
      <c r="M959" s="14">
        <f t="shared" si="14"/>
        <v>1953.3381999999999</v>
      </c>
    </row>
    <row r="960" spans="1:13" ht="68.45">
      <c r="A960" s="13" t="s">
        <v>9017</v>
      </c>
      <c r="B960" s="13" t="s">
        <v>24</v>
      </c>
      <c r="C960" s="13" t="s">
        <v>40</v>
      </c>
      <c r="D960" s="13" t="s">
        <v>9018</v>
      </c>
      <c r="E960" s="13"/>
      <c r="F960" s="13" t="s">
        <v>6086</v>
      </c>
      <c r="G960" s="13" t="s">
        <v>8962</v>
      </c>
      <c r="H960" s="13" t="s">
        <v>9019</v>
      </c>
      <c r="I960" s="13" t="s">
        <v>134</v>
      </c>
      <c r="J960" s="14">
        <v>1527.9419</v>
      </c>
      <c r="K960" s="13" t="s">
        <v>9020</v>
      </c>
      <c r="L960" s="13" t="s">
        <v>9021</v>
      </c>
      <c r="M960" s="14">
        <f t="shared" si="14"/>
        <v>1527.9419</v>
      </c>
    </row>
    <row r="961" spans="1:13" ht="68.45">
      <c r="A961" s="13" t="s">
        <v>9022</v>
      </c>
      <c r="B961" s="13" t="s">
        <v>24</v>
      </c>
      <c r="C961" s="13" t="s">
        <v>40</v>
      </c>
      <c r="D961" s="13" t="s">
        <v>9023</v>
      </c>
      <c r="E961" s="13"/>
      <c r="F961" s="13" t="s">
        <v>6086</v>
      </c>
      <c r="G961" s="13" t="s">
        <v>8962</v>
      </c>
      <c r="H961" s="13" t="s">
        <v>9019</v>
      </c>
      <c r="I961" s="13" t="s">
        <v>134</v>
      </c>
      <c r="J961" s="14">
        <v>1583.347</v>
      </c>
      <c r="K961" s="13" t="s">
        <v>9024</v>
      </c>
      <c r="L961" s="13" t="s">
        <v>9025</v>
      </c>
      <c r="M961" s="14">
        <f t="shared" si="14"/>
        <v>1583.347</v>
      </c>
    </row>
    <row r="962" spans="1:13" ht="68.45">
      <c r="A962" s="13" t="s">
        <v>9026</v>
      </c>
      <c r="B962" s="13" t="s">
        <v>24</v>
      </c>
      <c r="C962" s="13" t="s">
        <v>40</v>
      </c>
      <c r="D962" s="13" t="s">
        <v>9027</v>
      </c>
      <c r="E962" s="13"/>
      <c r="F962" s="13" t="s">
        <v>6086</v>
      </c>
      <c r="G962" s="13" t="s">
        <v>8962</v>
      </c>
      <c r="H962" s="13" t="s">
        <v>9019</v>
      </c>
      <c r="I962" s="13" t="s">
        <v>134</v>
      </c>
      <c r="J962" s="14">
        <v>1886.8913</v>
      </c>
      <c r="K962" s="13" t="s">
        <v>9028</v>
      </c>
      <c r="L962" s="13" t="s">
        <v>9029</v>
      </c>
      <c r="M962" s="14">
        <f t="shared" si="14"/>
        <v>1886.8913</v>
      </c>
    </row>
    <row r="963" spans="1:13" ht="68.45">
      <c r="A963" s="13" t="s">
        <v>9030</v>
      </c>
      <c r="B963" s="13" t="s">
        <v>24</v>
      </c>
      <c r="C963" s="13" t="s">
        <v>40</v>
      </c>
      <c r="D963" s="13" t="s">
        <v>9031</v>
      </c>
      <c r="E963" s="13"/>
      <c r="F963" s="13" t="s">
        <v>6086</v>
      </c>
      <c r="G963" s="13" t="s">
        <v>8984</v>
      </c>
      <c r="H963" s="13" t="s">
        <v>9032</v>
      </c>
      <c r="I963" s="13" t="s">
        <v>134</v>
      </c>
      <c r="J963" s="14">
        <v>1585.953</v>
      </c>
      <c r="K963" s="13" t="s">
        <v>9033</v>
      </c>
      <c r="L963" s="13" t="s">
        <v>9034</v>
      </c>
      <c r="M963" s="14">
        <f t="shared" si="14"/>
        <v>1585.953</v>
      </c>
    </row>
    <row r="964" spans="1:13" ht="68.45">
      <c r="A964" s="13" t="s">
        <v>9035</v>
      </c>
      <c r="B964" s="13" t="s">
        <v>24</v>
      </c>
      <c r="C964" s="13" t="s">
        <v>40</v>
      </c>
      <c r="D964" s="13" t="s">
        <v>9036</v>
      </c>
      <c r="E964" s="13"/>
      <c r="F964" s="13" t="s">
        <v>6086</v>
      </c>
      <c r="G964" s="13" t="s">
        <v>8984</v>
      </c>
      <c r="H964" s="13" t="s">
        <v>9032</v>
      </c>
      <c r="I964" s="13" t="s">
        <v>134</v>
      </c>
      <c r="J964" s="14">
        <v>1738.0435</v>
      </c>
      <c r="K964" s="13" t="s">
        <v>9037</v>
      </c>
      <c r="L964" s="13" t="s">
        <v>9038</v>
      </c>
      <c r="M964" s="14">
        <f t="shared" si="14"/>
        <v>1738.0435</v>
      </c>
    </row>
    <row r="965" spans="1:13" ht="68.45">
      <c r="A965" s="13" t="s">
        <v>9039</v>
      </c>
      <c r="B965" s="13" t="s">
        <v>24</v>
      </c>
      <c r="C965" s="13" t="s">
        <v>40</v>
      </c>
      <c r="D965" s="13" t="s">
        <v>9040</v>
      </c>
      <c r="E965" s="13"/>
      <c r="F965" s="13" t="s">
        <v>6086</v>
      </c>
      <c r="G965" s="13" t="s">
        <v>8984</v>
      </c>
      <c r="H965" s="13" t="s">
        <v>9032</v>
      </c>
      <c r="I965" s="13" t="s">
        <v>134</v>
      </c>
      <c r="J965" s="14">
        <v>2041.5877</v>
      </c>
      <c r="K965" s="13" t="s">
        <v>9041</v>
      </c>
      <c r="L965" s="13" t="s">
        <v>9042</v>
      </c>
      <c r="M965" s="14">
        <f t="shared" si="14"/>
        <v>2041.5877</v>
      </c>
    </row>
    <row r="966" spans="1:13" ht="57">
      <c r="A966" s="13" t="s">
        <v>9043</v>
      </c>
      <c r="B966" s="13" t="s">
        <v>24</v>
      </c>
      <c r="C966" s="13" t="s">
        <v>40</v>
      </c>
      <c r="D966" s="13" t="s">
        <v>9044</v>
      </c>
      <c r="E966" s="13"/>
      <c r="F966" s="13" t="s">
        <v>6086</v>
      </c>
      <c r="G966" s="13" t="s">
        <v>9045</v>
      </c>
      <c r="H966" s="13" t="s">
        <v>9046</v>
      </c>
      <c r="I966" s="13" t="s">
        <v>104</v>
      </c>
      <c r="J966" s="14">
        <v>10388.729499999999</v>
      </c>
      <c r="K966" s="13" t="s">
        <v>9047</v>
      </c>
      <c r="L966" s="13" t="s">
        <v>9048</v>
      </c>
      <c r="M966" s="14">
        <f t="shared" si="14"/>
        <v>10388.729499999999</v>
      </c>
    </row>
    <row r="967" spans="1:13" ht="57">
      <c r="A967" s="13" t="s">
        <v>9049</v>
      </c>
      <c r="B967" s="13" t="s">
        <v>24</v>
      </c>
      <c r="C967" s="13" t="s">
        <v>40</v>
      </c>
      <c r="D967" s="13" t="s">
        <v>9050</v>
      </c>
      <c r="E967" s="13"/>
      <c r="F967" s="13" t="s">
        <v>6086</v>
      </c>
      <c r="G967" s="13" t="s">
        <v>9045</v>
      </c>
      <c r="H967" s="13" t="s">
        <v>9046</v>
      </c>
      <c r="I967" s="13" t="s">
        <v>104</v>
      </c>
      <c r="J967" s="14">
        <v>14418.430200000001</v>
      </c>
      <c r="K967" s="13" t="s">
        <v>9051</v>
      </c>
      <c r="L967" s="13" t="s">
        <v>9052</v>
      </c>
      <c r="M967" s="14">
        <f t="shared" si="14"/>
        <v>14418.430200000001</v>
      </c>
    </row>
    <row r="968" spans="1:13" ht="57">
      <c r="A968" s="13" t="s">
        <v>9053</v>
      </c>
      <c r="B968" s="13" t="s">
        <v>24</v>
      </c>
      <c r="C968" s="13" t="s">
        <v>40</v>
      </c>
      <c r="D968" s="13" t="s">
        <v>9054</v>
      </c>
      <c r="E968" s="13"/>
      <c r="F968" s="13" t="s">
        <v>6086</v>
      </c>
      <c r="G968" s="13" t="s">
        <v>9045</v>
      </c>
      <c r="H968" s="13" t="s">
        <v>9046</v>
      </c>
      <c r="I968" s="13" t="s">
        <v>104</v>
      </c>
      <c r="J968" s="14">
        <v>18491.0933</v>
      </c>
      <c r="K968" s="13" t="s">
        <v>9055</v>
      </c>
      <c r="L968" s="13" t="s">
        <v>9056</v>
      </c>
      <c r="M968" s="14">
        <f t="shared" si="14"/>
        <v>18491.0933</v>
      </c>
    </row>
    <row r="969" spans="1:13" ht="57">
      <c r="A969" s="13" t="s">
        <v>9057</v>
      </c>
      <c r="B969" s="13" t="s">
        <v>24</v>
      </c>
      <c r="C969" s="13" t="s">
        <v>40</v>
      </c>
      <c r="D969" s="13" t="s">
        <v>9058</v>
      </c>
      <c r="E969" s="13"/>
      <c r="F969" s="13" t="s">
        <v>6086</v>
      </c>
      <c r="G969" s="13" t="s">
        <v>9045</v>
      </c>
      <c r="H969" s="13" t="s">
        <v>9046</v>
      </c>
      <c r="I969" s="13" t="s">
        <v>104</v>
      </c>
      <c r="J969" s="14">
        <v>25703.018400000001</v>
      </c>
      <c r="K969" s="13" t="s">
        <v>9059</v>
      </c>
      <c r="L969" s="13" t="s">
        <v>9060</v>
      </c>
      <c r="M969" s="14">
        <f t="shared" si="14"/>
        <v>25703.018400000001</v>
      </c>
    </row>
    <row r="970" spans="1:13" ht="68.45">
      <c r="A970" s="13" t="s">
        <v>9061</v>
      </c>
      <c r="B970" s="13" t="s">
        <v>24</v>
      </c>
      <c r="C970" s="13" t="s">
        <v>40</v>
      </c>
      <c r="D970" s="13" t="s">
        <v>9062</v>
      </c>
      <c r="E970" s="13"/>
      <c r="F970" s="13" t="s">
        <v>6086</v>
      </c>
      <c r="G970" s="13" t="s">
        <v>9045</v>
      </c>
      <c r="H970" s="13" t="s">
        <v>9063</v>
      </c>
      <c r="I970" s="13" t="s">
        <v>104</v>
      </c>
      <c r="J970" s="14">
        <v>8665.7541000000001</v>
      </c>
      <c r="K970" s="13" t="s">
        <v>9064</v>
      </c>
      <c r="L970" s="13" t="s">
        <v>9065</v>
      </c>
      <c r="M970" s="14">
        <f t="shared" si="14"/>
        <v>8665.7541000000001</v>
      </c>
    </row>
    <row r="971" spans="1:13" ht="68.45">
      <c r="A971" s="13" t="s">
        <v>9066</v>
      </c>
      <c r="B971" s="13" t="s">
        <v>24</v>
      </c>
      <c r="C971" s="13" t="s">
        <v>40</v>
      </c>
      <c r="D971" s="13" t="s">
        <v>9067</v>
      </c>
      <c r="E971" s="13"/>
      <c r="F971" s="13" t="s">
        <v>6086</v>
      </c>
      <c r="G971" s="13" t="s">
        <v>9045</v>
      </c>
      <c r="H971" s="13" t="s">
        <v>9063</v>
      </c>
      <c r="I971" s="13" t="s">
        <v>104</v>
      </c>
      <c r="J971" s="14">
        <v>12025.9573</v>
      </c>
      <c r="K971" s="13" t="s">
        <v>9068</v>
      </c>
      <c r="L971" s="13" t="s">
        <v>9069</v>
      </c>
      <c r="M971" s="14">
        <f t="shared" si="14"/>
        <v>12025.9573</v>
      </c>
    </row>
    <row r="972" spans="1:13" ht="68.45">
      <c r="A972" s="13" t="s">
        <v>9070</v>
      </c>
      <c r="B972" s="13" t="s">
        <v>24</v>
      </c>
      <c r="C972" s="13" t="s">
        <v>40</v>
      </c>
      <c r="D972" s="13" t="s">
        <v>9071</v>
      </c>
      <c r="E972" s="13"/>
      <c r="F972" s="13" t="s">
        <v>6086</v>
      </c>
      <c r="G972" s="13" t="s">
        <v>9045</v>
      </c>
      <c r="H972" s="13" t="s">
        <v>9063</v>
      </c>
      <c r="I972" s="13" t="s">
        <v>104</v>
      </c>
      <c r="J972" s="14">
        <v>15421.962600000001</v>
      </c>
      <c r="K972" s="13" t="s">
        <v>9072</v>
      </c>
      <c r="L972" s="13" t="s">
        <v>9073</v>
      </c>
      <c r="M972" s="14">
        <f t="shared" ref="M972:M1035" si="15">IF(J972="","",J972*(1+$B$8))</f>
        <v>15421.962600000001</v>
      </c>
    </row>
    <row r="973" spans="1:13" ht="68.45">
      <c r="A973" s="13" t="s">
        <v>9074</v>
      </c>
      <c r="B973" s="13" t="s">
        <v>24</v>
      </c>
      <c r="C973" s="13" t="s">
        <v>40</v>
      </c>
      <c r="D973" s="13" t="s">
        <v>9075</v>
      </c>
      <c r="E973" s="13"/>
      <c r="F973" s="13" t="s">
        <v>6086</v>
      </c>
      <c r="G973" s="13" t="s">
        <v>9045</v>
      </c>
      <c r="H973" s="13" t="s">
        <v>9063</v>
      </c>
      <c r="I973" s="13" t="s">
        <v>104</v>
      </c>
      <c r="J973" s="14">
        <v>21434.0177</v>
      </c>
      <c r="K973" s="13" t="s">
        <v>9076</v>
      </c>
      <c r="L973" s="13" t="s">
        <v>9077</v>
      </c>
      <c r="M973" s="14">
        <f t="shared" si="15"/>
        <v>21434.0177</v>
      </c>
    </row>
    <row r="974" spans="1:13" ht="57">
      <c r="A974" s="13" t="s">
        <v>9078</v>
      </c>
      <c r="B974" s="13" t="s">
        <v>24</v>
      </c>
      <c r="C974" s="13" t="s">
        <v>40</v>
      </c>
      <c r="D974" s="13" t="s">
        <v>6033</v>
      </c>
      <c r="E974" s="13"/>
      <c r="F974" s="13" t="s">
        <v>6086</v>
      </c>
      <c r="G974" s="13" t="s">
        <v>9045</v>
      </c>
      <c r="H974" s="13" t="s">
        <v>9079</v>
      </c>
      <c r="I974" s="13" t="s">
        <v>134</v>
      </c>
      <c r="J974" s="14">
        <v>240.48699999999999</v>
      </c>
      <c r="K974" s="13" t="s">
        <v>6034</v>
      </c>
      <c r="L974" s="13" t="s">
        <v>6035</v>
      </c>
      <c r="M974" s="14">
        <f t="shared" si="15"/>
        <v>240.48699999999999</v>
      </c>
    </row>
    <row r="975" spans="1:13" ht="57">
      <c r="A975" s="13" t="s">
        <v>9080</v>
      </c>
      <c r="B975" s="13" t="s">
        <v>24</v>
      </c>
      <c r="C975" s="13" t="s">
        <v>40</v>
      </c>
      <c r="D975" s="13" t="s">
        <v>6037</v>
      </c>
      <c r="E975" s="13"/>
      <c r="F975" s="13" t="s">
        <v>6086</v>
      </c>
      <c r="G975" s="13" t="s">
        <v>9045</v>
      </c>
      <c r="H975" s="13" t="s">
        <v>9079</v>
      </c>
      <c r="I975" s="13" t="s">
        <v>134</v>
      </c>
      <c r="J975" s="14">
        <v>274.9821</v>
      </c>
      <c r="K975" s="13" t="s">
        <v>6038</v>
      </c>
      <c r="L975" s="13" t="s">
        <v>6039</v>
      </c>
      <c r="M975" s="14">
        <f t="shared" si="15"/>
        <v>274.9821</v>
      </c>
    </row>
    <row r="976" spans="1:13" ht="57">
      <c r="A976" s="13" t="s">
        <v>9081</v>
      </c>
      <c r="B976" s="13" t="s">
        <v>24</v>
      </c>
      <c r="C976" s="13" t="s">
        <v>40</v>
      </c>
      <c r="D976" s="13" t="s">
        <v>6041</v>
      </c>
      <c r="E976" s="13"/>
      <c r="F976" s="13" t="s">
        <v>6086</v>
      </c>
      <c r="G976" s="13" t="s">
        <v>9045</v>
      </c>
      <c r="H976" s="13" t="s">
        <v>9079</v>
      </c>
      <c r="I976" s="13" t="s">
        <v>134</v>
      </c>
      <c r="J976" s="14">
        <v>403.25740000000002</v>
      </c>
      <c r="K976" s="13" t="s">
        <v>6042</v>
      </c>
      <c r="L976" s="13" t="s">
        <v>6043</v>
      </c>
      <c r="M976" s="14">
        <f t="shared" si="15"/>
        <v>403.25740000000002</v>
      </c>
    </row>
    <row r="977" spans="1:13" ht="68.45">
      <c r="A977" s="13" t="s">
        <v>9082</v>
      </c>
      <c r="B977" s="13" t="s">
        <v>24</v>
      </c>
      <c r="C977" s="13" t="s">
        <v>40</v>
      </c>
      <c r="D977" s="13" t="s">
        <v>6045</v>
      </c>
      <c r="E977" s="13"/>
      <c r="F977" s="13" t="s">
        <v>6086</v>
      </c>
      <c r="G977" s="13" t="s">
        <v>9045</v>
      </c>
      <c r="H977" s="13" t="s">
        <v>9079</v>
      </c>
      <c r="I977" s="13" t="s">
        <v>134</v>
      </c>
      <c r="J977" s="14">
        <v>437.7525</v>
      </c>
      <c r="K977" s="13" t="s">
        <v>6046</v>
      </c>
      <c r="L977" s="13" t="s">
        <v>6047</v>
      </c>
      <c r="M977" s="14">
        <f t="shared" si="15"/>
        <v>437.7525</v>
      </c>
    </row>
    <row r="978" spans="1:13" ht="34.15">
      <c r="A978" s="13" t="s">
        <v>9083</v>
      </c>
      <c r="B978" s="13"/>
      <c r="C978" s="13" t="s">
        <v>123</v>
      </c>
      <c r="D978" s="13" t="s">
        <v>6023</v>
      </c>
      <c r="E978" s="13"/>
      <c r="F978" s="13" t="s">
        <v>6086</v>
      </c>
      <c r="G978" s="13" t="s">
        <v>9045</v>
      </c>
      <c r="H978" s="13" t="s">
        <v>9084</v>
      </c>
      <c r="I978" s="13" t="s">
        <v>104</v>
      </c>
      <c r="J978" s="14">
        <v>61.657299999999999</v>
      </c>
      <c r="K978" s="13" t="s">
        <v>6026</v>
      </c>
      <c r="L978" s="13" t="s">
        <v>6026</v>
      </c>
      <c r="M978" s="14">
        <f t="shared" si="15"/>
        <v>61.657299999999999</v>
      </c>
    </row>
    <row r="979" spans="1:13" ht="34.15">
      <c r="A979" s="13" t="s">
        <v>9085</v>
      </c>
      <c r="B979" s="13" t="s">
        <v>24</v>
      </c>
      <c r="C979" s="13" t="s">
        <v>40</v>
      </c>
      <c r="D979" s="13" t="s">
        <v>9086</v>
      </c>
      <c r="E979" s="13"/>
      <c r="F979" s="13" t="s">
        <v>6086</v>
      </c>
      <c r="G979" s="13" t="s">
        <v>9045</v>
      </c>
      <c r="H979" s="13" t="s">
        <v>9084</v>
      </c>
      <c r="I979" s="13" t="s">
        <v>104</v>
      </c>
      <c r="J979" s="14">
        <v>37.710999999999999</v>
      </c>
      <c r="K979" s="13" t="s">
        <v>9087</v>
      </c>
      <c r="L979" s="13" t="s">
        <v>9087</v>
      </c>
      <c r="M979" s="14">
        <f t="shared" si="15"/>
        <v>37.710999999999999</v>
      </c>
    </row>
    <row r="980" spans="1:13" ht="45.6">
      <c r="A980" s="13" t="s">
        <v>9088</v>
      </c>
      <c r="B980" s="13" t="s">
        <v>24</v>
      </c>
      <c r="C980" s="13" t="s">
        <v>40</v>
      </c>
      <c r="D980" s="13" t="s">
        <v>9089</v>
      </c>
      <c r="E980" s="13"/>
      <c r="F980" s="13" t="s">
        <v>6086</v>
      </c>
      <c r="G980" s="13" t="s">
        <v>9045</v>
      </c>
      <c r="H980" s="13" t="s">
        <v>9084</v>
      </c>
      <c r="I980" s="13" t="s">
        <v>104</v>
      </c>
      <c r="J980" s="14">
        <v>149.018</v>
      </c>
      <c r="K980" s="13" t="s">
        <v>9090</v>
      </c>
      <c r="L980" s="13" t="s">
        <v>9091</v>
      </c>
      <c r="M980" s="14">
        <f t="shared" si="15"/>
        <v>149.018</v>
      </c>
    </row>
    <row r="981" spans="1:13" ht="57">
      <c r="A981" s="13" t="s">
        <v>9092</v>
      </c>
      <c r="B981" s="13" t="s">
        <v>24</v>
      </c>
      <c r="C981" s="13" t="s">
        <v>40</v>
      </c>
      <c r="D981" s="13" t="s">
        <v>9093</v>
      </c>
      <c r="E981" s="13"/>
      <c r="F981" s="13" t="s">
        <v>6086</v>
      </c>
      <c r="G981" s="13" t="s">
        <v>9045</v>
      </c>
      <c r="H981" s="13" t="s">
        <v>9084</v>
      </c>
      <c r="I981" s="13" t="s">
        <v>104</v>
      </c>
      <c r="J981" s="14">
        <v>54.716000000000001</v>
      </c>
      <c r="K981" s="13" t="s">
        <v>9094</v>
      </c>
      <c r="L981" s="13" t="s">
        <v>9095</v>
      </c>
      <c r="M981" s="14">
        <f t="shared" si="15"/>
        <v>54.716000000000001</v>
      </c>
    </row>
    <row r="982" spans="1:13" ht="57">
      <c r="A982" s="13" t="s">
        <v>9096</v>
      </c>
      <c r="B982" s="13" t="s">
        <v>24</v>
      </c>
      <c r="C982" s="13" t="s">
        <v>40</v>
      </c>
      <c r="D982" s="13" t="s">
        <v>9097</v>
      </c>
      <c r="E982" s="13"/>
      <c r="F982" s="13" t="s">
        <v>6086</v>
      </c>
      <c r="G982" s="13" t="s">
        <v>9045</v>
      </c>
      <c r="H982" s="13" t="s">
        <v>9084</v>
      </c>
      <c r="I982" s="13" t="s">
        <v>104</v>
      </c>
      <c r="J982" s="14">
        <v>240.60560000000001</v>
      </c>
      <c r="K982" s="13" t="s">
        <v>9098</v>
      </c>
      <c r="L982" s="13" t="s">
        <v>9099</v>
      </c>
      <c r="M982" s="14">
        <f t="shared" si="15"/>
        <v>240.60560000000001</v>
      </c>
    </row>
    <row r="983" spans="1:13" ht="57">
      <c r="A983" s="13" t="s">
        <v>9100</v>
      </c>
      <c r="B983" s="13" t="s">
        <v>24</v>
      </c>
      <c r="C983" s="13" t="s">
        <v>40</v>
      </c>
      <c r="D983" s="13" t="s">
        <v>9101</v>
      </c>
      <c r="E983" s="13"/>
      <c r="F983" s="13" t="s">
        <v>6086</v>
      </c>
      <c r="G983" s="13" t="s">
        <v>9045</v>
      </c>
      <c r="H983" s="13" t="s">
        <v>9084</v>
      </c>
      <c r="I983" s="13" t="s">
        <v>104</v>
      </c>
      <c r="J983" s="14">
        <v>96.754099999999994</v>
      </c>
      <c r="K983" s="13" t="s">
        <v>9102</v>
      </c>
      <c r="L983" s="13" t="s">
        <v>9103</v>
      </c>
      <c r="M983" s="14">
        <f t="shared" si="15"/>
        <v>96.754099999999994</v>
      </c>
    </row>
    <row r="984" spans="1:13" ht="57">
      <c r="A984" s="13" t="s">
        <v>9104</v>
      </c>
      <c r="B984" s="13" t="s">
        <v>24</v>
      </c>
      <c r="C984" s="13" t="s">
        <v>40</v>
      </c>
      <c r="D984" s="13" t="s">
        <v>9105</v>
      </c>
      <c r="E984" s="13"/>
      <c r="F984" s="13" t="s">
        <v>6086</v>
      </c>
      <c r="G984" s="13" t="s">
        <v>9045</v>
      </c>
      <c r="H984" s="13" t="s">
        <v>9106</v>
      </c>
      <c r="I984" s="13" t="s">
        <v>104</v>
      </c>
      <c r="J984" s="14">
        <v>1023.2575000000001</v>
      </c>
      <c r="K984" s="13" t="s">
        <v>9107</v>
      </c>
      <c r="L984" s="13" t="s">
        <v>9108</v>
      </c>
      <c r="M984" s="14">
        <f t="shared" si="15"/>
        <v>1023.2575000000001</v>
      </c>
    </row>
    <row r="985" spans="1:13" ht="57">
      <c r="A985" s="13" t="s">
        <v>9109</v>
      </c>
      <c r="B985" s="13" t="s">
        <v>24</v>
      </c>
      <c r="C985" s="13" t="s">
        <v>40</v>
      </c>
      <c r="D985" s="13" t="s">
        <v>9110</v>
      </c>
      <c r="E985" s="13"/>
      <c r="F985" s="13" t="s">
        <v>6086</v>
      </c>
      <c r="G985" s="13" t="s">
        <v>9045</v>
      </c>
      <c r="H985" s="13" t="s">
        <v>9106</v>
      </c>
      <c r="I985" s="13" t="s">
        <v>104</v>
      </c>
      <c r="J985" s="14">
        <v>1114.0728999999999</v>
      </c>
      <c r="K985" s="13" t="s">
        <v>9111</v>
      </c>
      <c r="L985" s="13" t="s">
        <v>9112</v>
      </c>
      <c r="M985" s="14">
        <f t="shared" si="15"/>
        <v>1114.0728999999999</v>
      </c>
    </row>
    <row r="986" spans="1:13" ht="57">
      <c r="A986" s="13" t="s">
        <v>9113</v>
      </c>
      <c r="B986" s="13" t="s">
        <v>24</v>
      </c>
      <c r="C986" s="13" t="s">
        <v>40</v>
      </c>
      <c r="D986" s="13" t="s">
        <v>9114</v>
      </c>
      <c r="E986" s="13"/>
      <c r="F986" s="13" t="s">
        <v>6086</v>
      </c>
      <c r="G986" s="13" t="s">
        <v>9045</v>
      </c>
      <c r="H986" s="13" t="s">
        <v>9106</v>
      </c>
      <c r="I986" s="13" t="s">
        <v>104</v>
      </c>
      <c r="J986" s="14">
        <v>1360.5451</v>
      </c>
      <c r="K986" s="13" t="s">
        <v>9115</v>
      </c>
      <c r="L986" s="13" t="s">
        <v>9116</v>
      </c>
      <c r="M986" s="14">
        <f t="shared" si="15"/>
        <v>1360.5451</v>
      </c>
    </row>
    <row r="987" spans="1:13" ht="57">
      <c r="A987" s="13" t="s">
        <v>9117</v>
      </c>
      <c r="B987" s="13"/>
      <c r="C987" s="13" t="s">
        <v>123</v>
      </c>
      <c r="D987" s="13" t="s">
        <v>4850</v>
      </c>
      <c r="E987" s="13"/>
      <c r="F987" s="13" t="s">
        <v>6897</v>
      </c>
      <c r="G987" s="13" t="s">
        <v>8364</v>
      </c>
      <c r="H987" s="13" t="s">
        <v>9118</v>
      </c>
      <c r="I987" s="13" t="s">
        <v>67</v>
      </c>
      <c r="J987" s="14">
        <v>24.278500000000001</v>
      </c>
      <c r="K987" s="13" t="s">
        <v>4853</v>
      </c>
      <c r="L987" s="13" t="s">
        <v>4854</v>
      </c>
      <c r="M987" s="14">
        <f t="shared" si="15"/>
        <v>24.278500000000001</v>
      </c>
    </row>
    <row r="988" spans="1:13" ht="57">
      <c r="A988" s="13" t="s">
        <v>9119</v>
      </c>
      <c r="B988" s="13"/>
      <c r="C988" s="13" t="s">
        <v>123</v>
      </c>
      <c r="D988" s="13" t="s">
        <v>4856</v>
      </c>
      <c r="E988" s="13"/>
      <c r="F988" s="13" t="s">
        <v>6897</v>
      </c>
      <c r="G988" s="13" t="s">
        <v>8364</v>
      </c>
      <c r="H988" s="13" t="s">
        <v>9118</v>
      </c>
      <c r="I988" s="13" t="s">
        <v>67</v>
      </c>
      <c r="J988" s="14">
        <v>28.976299999999998</v>
      </c>
      <c r="K988" s="13" t="s">
        <v>4857</v>
      </c>
      <c r="L988" s="13" t="s">
        <v>4858</v>
      </c>
      <c r="M988" s="14">
        <f t="shared" si="15"/>
        <v>28.976299999999998</v>
      </c>
    </row>
    <row r="989" spans="1:13" ht="57">
      <c r="A989" s="13" t="s">
        <v>9120</v>
      </c>
      <c r="B989" s="13"/>
      <c r="C989" s="13" t="s">
        <v>123</v>
      </c>
      <c r="D989" s="13" t="s">
        <v>4860</v>
      </c>
      <c r="E989" s="13"/>
      <c r="F989" s="13" t="s">
        <v>6897</v>
      </c>
      <c r="G989" s="13" t="s">
        <v>8364</v>
      </c>
      <c r="H989" s="13" t="s">
        <v>9118</v>
      </c>
      <c r="I989" s="13" t="s">
        <v>67</v>
      </c>
      <c r="J989" s="14">
        <v>35.103099999999998</v>
      </c>
      <c r="K989" s="13" t="s">
        <v>4861</v>
      </c>
      <c r="L989" s="13" t="s">
        <v>4862</v>
      </c>
      <c r="M989" s="14">
        <f t="shared" si="15"/>
        <v>35.103099999999998</v>
      </c>
    </row>
    <row r="990" spans="1:13" ht="57">
      <c r="A990" s="13" t="s">
        <v>9121</v>
      </c>
      <c r="B990" s="13"/>
      <c r="C990" s="13" t="s">
        <v>123</v>
      </c>
      <c r="D990" s="13" t="s">
        <v>9122</v>
      </c>
      <c r="E990" s="13"/>
      <c r="F990" s="13" t="s">
        <v>6897</v>
      </c>
      <c r="G990" s="13" t="s">
        <v>8364</v>
      </c>
      <c r="H990" s="13" t="s">
        <v>9118</v>
      </c>
      <c r="I990" s="13" t="s">
        <v>67</v>
      </c>
      <c r="J990" s="14">
        <v>67.8005</v>
      </c>
      <c r="K990" s="13" t="s">
        <v>9123</v>
      </c>
      <c r="L990" s="13" t="s">
        <v>9124</v>
      </c>
      <c r="M990" s="14">
        <f t="shared" si="15"/>
        <v>67.8005</v>
      </c>
    </row>
    <row r="991" spans="1:13" ht="57">
      <c r="A991" s="13" t="s">
        <v>9125</v>
      </c>
      <c r="B991" s="13"/>
      <c r="C991" s="13" t="s">
        <v>123</v>
      </c>
      <c r="D991" s="13" t="s">
        <v>9126</v>
      </c>
      <c r="E991" s="13"/>
      <c r="F991" s="13" t="s">
        <v>6897</v>
      </c>
      <c r="G991" s="13" t="s">
        <v>8364</v>
      </c>
      <c r="H991" s="13" t="s">
        <v>9118</v>
      </c>
      <c r="I991" s="13" t="s">
        <v>67</v>
      </c>
      <c r="J991" s="14">
        <v>82.608699999999999</v>
      </c>
      <c r="K991" s="13" t="s">
        <v>9127</v>
      </c>
      <c r="L991" s="13" t="s">
        <v>9128</v>
      </c>
      <c r="M991" s="14">
        <f t="shared" si="15"/>
        <v>82.608699999999999</v>
      </c>
    </row>
    <row r="992" spans="1:13" ht="57">
      <c r="A992" s="13" t="s">
        <v>9129</v>
      </c>
      <c r="B992" s="13"/>
      <c r="C992" s="13" t="s">
        <v>123</v>
      </c>
      <c r="D992" s="13" t="s">
        <v>9130</v>
      </c>
      <c r="E992" s="13"/>
      <c r="F992" s="13" t="s">
        <v>6897</v>
      </c>
      <c r="G992" s="13" t="s">
        <v>8364</v>
      </c>
      <c r="H992" s="13" t="s">
        <v>9118</v>
      </c>
      <c r="I992" s="13" t="s">
        <v>67</v>
      </c>
      <c r="J992" s="14">
        <v>105.14190000000001</v>
      </c>
      <c r="K992" s="13" t="s">
        <v>9131</v>
      </c>
      <c r="L992" s="13" t="s">
        <v>9132</v>
      </c>
      <c r="M992" s="14">
        <f t="shared" si="15"/>
        <v>105.14190000000001</v>
      </c>
    </row>
    <row r="993" spans="1:13" ht="57">
      <c r="A993" s="13" t="s">
        <v>9133</v>
      </c>
      <c r="B993" s="13" t="s">
        <v>24</v>
      </c>
      <c r="C993" s="13" t="s">
        <v>40</v>
      </c>
      <c r="D993" s="13" t="s">
        <v>9134</v>
      </c>
      <c r="E993" s="13"/>
      <c r="F993" s="13" t="s">
        <v>6897</v>
      </c>
      <c r="G993" s="13" t="s">
        <v>8364</v>
      </c>
      <c r="H993" s="13" t="s">
        <v>9118</v>
      </c>
      <c r="I993" s="13" t="s">
        <v>67</v>
      </c>
      <c r="J993" s="14">
        <v>361.0872</v>
      </c>
      <c r="K993" s="13" t="s">
        <v>9135</v>
      </c>
      <c r="L993" s="13" t="s">
        <v>9136</v>
      </c>
      <c r="M993" s="14">
        <f t="shared" si="15"/>
        <v>361.0872</v>
      </c>
    </row>
    <row r="994" spans="1:13" ht="57">
      <c r="A994" s="13" t="s">
        <v>9137</v>
      </c>
      <c r="B994" s="13" t="s">
        <v>24</v>
      </c>
      <c r="C994" s="13" t="s">
        <v>40</v>
      </c>
      <c r="D994" s="13" t="s">
        <v>9138</v>
      </c>
      <c r="E994" s="13"/>
      <c r="F994" s="13" t="s">
        <v>6897</v>
      </c>
      <c r="G994" s="13" t="s">
        <v>8364</v>
      </c>
      <c r="H994" s="13" t="s">
        <v>9118</v>
      </c>
      <c r="I994" s="13" t="s">
        <v>67</v>
      </c>
      <c r="J994" s="14">
        <v>631.6019</v>
      </c>
      <c r="K994" s="13" t="s">
        <v>9139</v>
      </c>
      <c r="L994" s="13" t="s">
        <v>9140</v>
      </c>
      <c r="M994" s="14">
        <f t="shared" si="15"/>
        <v>631.6019</v>
      </c>
    </row>
    <row r="995" spans="1:13" ht="57">
      <c r="A995" s="13" t="s">
        <v>9141</v>
      </c>
      <c r="B995" s="13" t="s">
        <v>24</v>
      </c>
      <c r="C995" s="13" t="s">
        <v>40</v>
      </c>
      <c r="D995" s="13" t="s">
        <v>9142</v>
      </c>
      <c r="E995" s="13"/>
      <c r="F995" s="13" t="s">
        <v>6897</v>
      </c>
      <c r="G995" s="13" t="s">
        <v>8364</v>
      </c>
      <c r="H995" s="13" t="s">
        <v>9118</v>
      </c>
      <c r="I995" s="13" t="s">
        <v>67</v>
      </c>
      <c r="J995" s="14">
        <v>939.90940000000001</v>
      </c>
      <c r="K995" s="13" t="s">
        <v>9143</v>
      </c>
      <c r="L995" s="13" t="s">
        <v>9144</v>
      </c>
      <c r="M995" s="14">
        <f t="shared" si="15"/>
        <v>939.90940000000001</v>
      </c>
    </row>
    <row r="996" spans="1:13" ht="57">
      <c r="A996" s="13" t="s">
        <v>9145</v>
      </c>
      <c r="B996" s="13" t="s">
        <v>24</v>
      </c>
      <c r="C996" s="13" t="s">
        <v>40</v>
      </c>
      <c r="D996" s="13" t="s">
        <v>9146</v>
      </c>
      <c r="E996" s="13"/>
      <c r="F996" s="13" t="s">
        <v>6897</v>
      </c>
      <c r="G996" s="13" t="s">
        <v>8364</v>
      </c>
      <c r="H996" s="13" t="s">
        <v>9118</v>
      </c>
      <c r="I996" s="13" t="s">
        <v>67</v>
      </c>
      <c r="J996" s="14">
        <v>1095.8241</v>
      </c>
      <c r="K996" s="13" t="s">
        <v>9147</v>
      </c>
      <c r="L996" s="13" t="s">
        <v>9148</v>
      </c>
      <c r="M996" s="14">
        <f t="shared" si="15"/>
        <v>1095.8241</v>
      </c>
    </row>
    <row r="997" spans="1:13" ht="57">
      <c r="A997" s="13" t="s">
        <v>9149</v>
      </c>
      <c r="B997" s="13" t="s">
        <v>24</v>
      </c>
      <c r="C997" s="13" t="s">
        <v>40</v>
      </c>
      <c r="D997" s="13" t="s">
        <v>9150</v>
      </c>
      <c r="E997" s="13"/>
      <c r="F997" s="13" t="s">
        <v>6897</v>
      </c>
      <c r="G997" s="13" t="s">
        <v>8364</v>
      </c>
      <c r="H997" s="13" t="s">
        <v>9118</v>
      </c>
      <c r="I997" s="13" t="s">
        <v>67</v>
      </c>
      <c r="J997" s="14">
        <v>1321.7547999999999</v>
      </c>
      <c r="K997" s="13" t="s">
        <v>9151</v>
      </c>
      <c r="L997" s="13" t="s">
        <v>9152</v>
      </c>
      <c r="M997" s="14">
        <f t="shared" si="15"/>
        <v>1321.7547999999999</v>
      </c>
    </row>
    <row r="998" spans="1:13" ht="34.15">
      <c r="A998" s="13" t="s">
        <v>9153</v>
      </c>
      <c r="B998" s="13"/>
      <c r="C998" s="13" t="s">
        <v>123</v>
      </c>
      <c r="D998" s="13" t="s">
        <v>4907</v>
      </c>
      <c r="E998" s="13"/>
      <c r="F998" s="13" t="s">
        <v>6897</v>
      </c>
      <c r="G998" s="13" t="s">
        <v>8364</v>
      </c>
      <c r="H998" s="13" t="s">
        <v>9118</v>
      </c>
      <c r="I998" s="13" t="s">
        <v>134</v>
      </c>
      <c r="J998" s="14">
        <v>12.9603</v>
      </c>
      <c r="K998" s="13" t="s">
        <v>4909</v>
      </c>
      <c r="L998" s="13" t="s">
        <v>4909</v>
      </c>
      <c r="M998" s="14">
        <f t="shared" si="15"/>
        <v>12.9603</v>
      </c>
    </row>
    <row r="999" spans="1:13" ht="34.15">
      <c r="A999" s="13" t="s">
        <v>9154</v>
      </c>
      <c r="B999" s="13"/>
      <c r="C999" s="13" t="s">
        <v>123</v>
      </c>
      <c r="D999" s="13" t="s">
        <v>4911</v>
      </c>
      <c r="E999" s="13"/>
      <c r="F999" s="13" t="s">
        <v>6897</v>
      </c>
      <c r="G999" s="13" t="s">
        <v>8364</v>
      </c>
      <c r="H999" s="13" t="s">
        <v>9118</v>
      </c>
      <c r="I999" s="13" t="s">
        <v>134</v>
      </c>
      <c r="J999" s="14">
        <v>19.9116</v>
      </c>
      <c r="K999" s="13" t="s">
        <v>4912</v>
      </c>
      <c r="L999" s="13" t="s">
        <v>4912</v>
      </c>
      <c r="M999" s="14">
        <f t="shared" si="15"/>
        <v>19.9116</v>
      </c>
    </row>
    <row r="1000" spans="1:13" ht="34.15">
      <c r="A1000" s="13" t="s">
        <v>9155</v>
      </c>
      <c r="B1000" s="13"/>
      <c r="C1000" s="13" t="s">
        <v>123</v>
      </c>
      <c r="D1000" s="13" t="s">
        <v>4914</v>
      </c>
      <c r="E1000" s="13"/>
      <c r="F1000" s="13" t="s">
        <v>6897</v>
      </c>
      <c r="G1000" s="13" t="s">
        <v>8364</v>
      </c>
      <c r="H1000" s="13" t="s">
        <v>9118</v>
      </c>
      <c r="I1000" s="13" t="s">
        <v>134</v>
      </c>
      <c r="J1000" s="14">
        <v>28.047699999999999</v>
      </c>
      <c r="K1000" s="13" t="s">
        <v>4915</v>
      </c>
      <c r="L1000" s="13" t="s">
        <v>4915</v>
      </c>
      <c r="M1000" s="14">
        <f t="shared" si="15"/>
        <v>28.047699999999999</v>
      </c>
    </row>
    <row r="1001" spans="1:13" ht="34.15">
      <c r="A1001" s="13" t="s">
        <v>9156</v>
      </c>
      <c r="B1001" s="13"/>
      <c r="C1001" s="13" t="s">
        <v>123</v>
      </c>
      <c r="D1001" s="13" t="s">
        <v>9157</v>
      </c>
      <c r="E1001" s="13"/>
      <c r="F1001" s="13" t="s">
        <v>6897</v>
      </c>
      <c r="G1001" s="13" t="s">
        <v>8364</v>
      </c>
      <c r="H1001" s="13" t="s">
        <v>9118</v>
      </c>
      <c r="I1001" s="13" t="s">
        <v>134</v>
      </c>
      <c r="J1001" s="14">
        <v>25.5501</v>
      </c>
      <c r="K1001" s="13" t="s">
        <v>9158</v>
      </c>
      <c r="L1001" s="13" t="s">
        <v>9158</v>
      </c>
      <c r="M1001" s="14">
        <f t="shared" si="15"/>
        <v>25.5501</v>
      </c>
    </row>
    <row r="1002" spans="1:13" ht="34.15">
      <c r="A1002" s="13" t="s">
        <v>9159</v>
      </c>
      <c r="B1002" s="13"/>
      <c r="C1002" s="13" t="s">
        <v>123</v>
      </c>
      <c r="D1002" s="13" t="s">
        <v>9160</v>
      </c>
      <c r="E1002" s="13"/>
      <c r="F1002" s="13" t="s">
        <v>6897</v>
      </c>
      <c r="G1002" s="13" t="s">
        <v>8364</v>
      </c>
      <c r="H1002" s="13" t="s">
        <v>9118</v>
      </c>
      <c r="I1002" s="13" t="s">
        <v>134</v>
      </c>
      <c r="J1002" s="14">
        <v>32.3962</v>
      </c>
      <c r="K1002" s="13" t="s">
        <v>9161</v>
      </c>
      <c r="L1002" s="13" t="s">
        <v>9161</v>
      </c>
      <c r="M1002" s="14">
        <f t="shared" si="15"/>
        <v>32.3962</v>
      </c>
    </row>
    <row r="1003" spans="1:13" ht="34.15">
      <c r="A1003" s="13" t="s">
        <v>9162</v>
      </c>
      <c r="B1003" s="13"/>
      <c r="C1003" s="13" t="s">
        <v>123</v>
      </c>
      <c r="D1003" s="13" t="s">
        <v>9163</v>
      </c>
      <c r="E1003" s="13"/>
      <c r="F1003" s="13" t="s">
        <v>6897</v>
      </c>
      <c r="G1003" s="13" t="s">
        <v>8364</v>
      </c>
      <c r="H1003" s="13" t="s">
        <v>9118</v>
      </c>
      <c r="I1003" s="13" t="s">
        <v>134</v>
      </c>
      <c r="J1003" s="14">
        <v>50.126300000000001</v>
      </c>
      <c r="K1003" s="13" t="s">
        <v>9164</v>
      </c>
      <c r="L1003" s="13" t="s">
        <v>9164</v>
      </c>
      <c r="M1003" s="14">
        <f t="shared" si="15"/>
        <v>50.126300000000001</v>
      </c>
    </row>
    <row r="1004" spans="1:13" ht="57">
      <c r="A1004" s="13" t="s">
        <v>9165</v>
      </c>
      <c r="B1004" s="13"/>
      <c r="C1004" s="13" t="s">
        <v>123</v>
      </c>
      <c r="D1004" s="13" t="s">
        <v>9166</v>
      </c>
      <c r="E1004" s="13"/>
      <c r="F1004" s="13" t="s">
        <v>6897</v>
      </c>
      <c r="G1004" s="13" t="s">
        <v>8364</v>
      </c>
      <c r="H1004" s="13" t="s">
        <v>8365</v>
      </c>
      <c r="I1004" s="13" t="s">
        <v>104</v>
      </c>
      <c r="J1004" s="14">
        <v>106.3158</v>
      </c>
      <c r="K1004" s="13" t="s">
        <v>9167</v>
      </c>
      <c r="L1004" s="13" t="s">
        <v>9168</v>
      </c>
      <c r="M1004" s="14">
        <f t="shared" si="15"/>
        <v>106.3158</v>
      </c>
    </row>
    <row r="1005" spans="1:13" ht="45.6">
      <c r="A1005" s="13" t="s">
        <v>9169</v>
      </c>
      <c r="B1005" s="13"/>
      <c r="C1005" s="13" t="s">
        <v>123</v>
      </c>
      <c r="D1005" s="13" t="s">
        <v>9170</v>
      </c>
      <c r="E1005" s="13"/>
      <c r="F1005" s="13" t="s">
        <v>6897</v>
      </c>
      <c r="G1005" s="13" t="s">
        <v>8364</v>
      </c>
      <c r="H1005" s="13" t="s">
        <v>8365</v>
      </c>
      <c r="I1005" s="13" t="s">
        <v>67</v>
      </c>
      <c r="J1005" s="14">
        <v>39.966200000000001</v>
      </c>
      <c r="K1005" s="13" t="s">
        <v>9171</v>
      </c>
      <c r="L1005" s="13" t="s">
        <v>9171</v>
      </c>
      <c r="M1005" s="14">
        <f t="shared" si="15"/>
        <v>39.966200000000001</v>
      </c>
    </row>
    <row r="1006" spans="1:13" ht="45.6">
      <c r="A1006" s="13" t="s">
        <v>9172</v>
      </c>
      <c r="B1006" s="13"/>
      <c r="C1006" s="13" t="s">
        <v>123</v>
      </c>
      <c r="D1006" s="13" t="s">
        <v>9173</v>
      </c>
      <c r="E1006" s="13"/>
      <c r="F1006" s="13" t="s">
        <v>6897</v>
      </c>
      <c r="G1006" s="13" t="s">
        <v>8364</v>
      </c>
      <c r="H1006" s="13" t="s">
        <v>8365</v>
      </c>
      <c r="I1006" s="13" t="s">
        <v>67</v>
      </c>
      <c r="J1006" s="14">
        <v>46.572699999999998</v>
      </c>
      <c r="K1006" s="13" t="s">
        <v>9174</v>
      </c>
      <c r="L1006" s="13" t="s">
        <v>9174</v>
      </c>
      <c r="M1006" s="14">
        <f t="shared" si="15"/>
        <v>46.572699999999998</v>
      </c>
    </row>
    <row r="1007" spans="1:13" ht="45.6">
      <c r="A1007" s="13" t="s">
        <v>9175</v>
      </c>
      <c r="B1007" s="13"/>
      <c r="C1007" s="13" t="s">
        <v>123</v>
      </c>
      <c r="D1007" s="13" t="s">
        <v>9176</v>
      </c>
      <c r="E1007" s="13"/>
      <c r="F1007" s="13" t="s">
        <v>6897</v>
      </c>
      <c r="G1007" s="13" t="s">
        <v>8364</v>
      </c>
      <c r="H1007" s="13" t="s">
        <v>8365</v>
      </c>
      <c r="I1007" s="13" t="s">
        <v>67</v>
      </c>
      <c r="J1007" s="14">
        <v>59.442500000000003</v>
      </c>
      <c r="K1007" s="13" t="s">
        <v>9177</v>
      </c>
      <c r="L1007" s="13" t="s">
        <v>9177</v>
      </c>
      <c r="M1007" s="14">
        <f t="shared" si="15"/>
        <v>59.442500000000003</v>
      </c>
    </row>
    <row r="1008" spans="1:13" ht="45.6">
      <c r="A1008" s="13" t="s">
        <v>9178</v>
      </c>
      <c r="B1008" s="13"/>
      <c r="C1008" s="13" t="s">
        <v>123</v>
      </c>
      <c r="D1008" s="13" t="s">
        <v>9179</v>
      </c>
      <c r="E1008" s="13"/>
      <c r="F1008" s="13" t="s">
        <v>6897</v>
      </c>
      <c r="G1008" s="13" t="s">
        <v>8364</v>
      </c>
      <c r="H1008" s="13" t="s">
        <v>8365</v>
      </c>
      <c r="I1008" s="13" t="s">
        <v>67</v>
      </c>
      <c r="J1008" s="14">
        <v>75.506200000000007</v>
      </c>
      <c r="K1008" s="13" t="s">
        <v>9180</v>
      </c>
      <c r="L1008" s="13" t="s">
        <v>9180</v>
      </c>
      <c r="M1008" s="14">
        <f t="shared" si="15"/>
        <v>75.506200000000007</v>
      </c>
    </row>
    <row r="1009" spans="1:13" ht="45.6">
      <c r="A1009" s="13" t="s">
        <v>9181</v>
      </c>
      <c r="B1009" s="13"/>
      <c r="C1009" s="13" t="s">
        <v>123</v>
      </c>
      <c r="D1009" s="13" t="s">
        <v>9182</v>
      </c>
      <c r="E1009" s="13"/>
      <c r="F1009" s="13" t="s">
        <v>6897</v>
      </c>
      <c r="G1009" s="13" t="s">
        <v>8364</v>
      </c>
      <c r="H1009" s="13" t="s">
        <v>8365</v>
      </c>
      <c r="I1009" s="13" t="s">
        <v>67</v>
      </c>
      <c r="J1009" s="14">
        <v>88.364199999999997</v>
      </c>
      <c r="K1009" s="13" t="s">
        <v>9183</v>
      </c>
      <c r="L1009" s="13" t="s">
        <v>9183</v>
      </c>
      <c r="M1009" s="14">
        <f t="shared" si="15"/>
        <v>88.364199999999997</v>
      </c>
    </row>
    <row r="1010" spans="1:13" ht="45.6">
      <c r="A1010" s="13" t="s">
        <v>9184</v>
      </c>
      <c r="B1010" s="13"/>
      <c r="C1010" s="13" t="s">
        <v>123</v>
      </c>
      <c r="D1010" s="13" t="s">
        <v>9185</v>
      </c>
      <c r="E1010" s="13"/>
      <c r="F1010" s="13" t="s">
        <v>6897</v>
      </c>
      <c r="G1010" s="13" t="s">
        <v>8364</v>
      </c>
      <c r="H1010" s="13" t="s">
        <v>8365</v>
      </c>
      <c r="I1010" s="13" t="s">
        <v>67</v>
      </c>
      <c r="J1010" s="14">
        <v>125.6283</v>
      </c>
      <c r="K1010" s="13" t="s">
        <v>9186</v>
      </c>
      <c r="L1010" s="13" t="s">
        <v>9186</v>
      </c>
      <c r="M1010" s="14">
        <f t="shared" si="15"/>
        <v>125.6283</v>
      </c>
    </row>
    <row r="1011" spans="1:13" ht="45.6">
      <c r="A1011" s="13" t="s">
        <v>9187</v>
      </c>
      <c r="B1011" s="13" t="s">
        <v>24</v>
      </c>
      <c r="C1011" s="13" t="s">
        <v>40</v>
      </c>
      <c r="D1011" s="13" t="s">
        <v>9188</v>
      </c>
      <c r="E1011" s="13"/>
      <c r="F1011" s="13" t="s">
        <v>6897</v>
      </c>
      <c r="G1011" s="13" t="s">
        <v>8364</v>
      </c>
      <c r="H1011" s="13" t="s">
        <v>8365</v>
      </c>
      <c r="I1011" s="13" t="s">
        <v>67</v>
      </c>
      <c r="J1011" s="14">
        <v>132.095</v>
      </c>
      <c r="K1011" s="13" t="s">
        <v>9189</v>
      </c>
      <c r="L1011" s="13" t="s">
        <v>9189</v>
      </c>
      <c r="M1011" s="14">
        <f t="shared" si="15"/>
        <v>132.095</v>
      </c>
    </row>
    <row r="1012" spans="1:13" ht="45.6">
      <c r="A1012" s="13" t="s">
        <v>9190</v>
      </c>
      <c r="B1012" s="13" t="s">
        <v>24</v>
      </c>
      <c r="C1012" s="13" t="s">
        <v>40</v>
      </c>
      <c r="D1012" s="13" t="s">
        <v>9191</v>
      </c>
      <c r="E1012" s="13"/>
      <c r="F1012" s="13" t="s">
        <v>6897</v>
      </c>
      <c r="G1012" s="13" t="s">
        <v>8364</v>
      </c>
      <c r="H1012" s="13" t="s">
        <v>8365</v>
      </c>
      <c r="I1012" s="13" t="s">
        <v>67</v>
      </c>
      <c r="J1012" s="14">
        <v>157.3322</v>
      </c>
      <c r="K1012" s="13" t="s">
        <v>9192</v>
      </c>
      <c r="L1012" s="13" t="s">
        <v>9192</v>
      </c>
      <c r="M1012" s="14">
        <f t="shared" si="15"/>
        <v>157.3322</v>
      </c>
    </row>
    <row r="1013" spans="1:13" ht="45.6">
      <c r="A1013" s="13" t="s">
        <v>9193</v>
      </c>
      <c r="B1013" s="13" t="s">
        <v>24</v>
      </c>
      <c r="C1013" s="13" t="s">
        <v>40</v>
      </c>
      <c r="D1013" s="13" t="s">
        <v>9194</v>
      </c>
      <c r="E1013" s="13"/>
      <c r="F1013" s="13" t="s">
        <v>6897</v>
      </c>
      <c r="G1013" s="13" t="s">
        <v>8364</v>
      </c>
      <c r="H1013" s="13" t="s">
        <v>8365</v>
      </c>
      <c r="I1013" s="13" t="s">
        <v>67</v>
      </c>
      <c r="J1013" s="14">
        <v>216.3639</v>
      </c>
      <c r="K1013" s="13" t="s">
        <v>9195</v>
      </c>
      <c r="L1013" s="13" t="s">
        <v>9195</v>
      </c>
      <c r="M1013" s="14">
        <f t="shared" si="15"/>
        <v>216.3639</v>
      </c>
    </row>
    <row r="1014" spans="1:13" ht="45.6">
      <c r="A1014" s="13" t="s">
        <v>9196</v>
      </c>
      <c r="B1014" s="13" t="s">
        <v>24</v>
      </c>
      <c r="C1014" s="13" t="s">
        <v>40</v>
      </c>
      <c r="D1014" s="13" t="s">
        <v>9197</v>
      </c>
      <c r="E1014" s="13"/>
      <c r="F1014" s="13" t="s">
        <v>6897</v>
      </c>
      <c r="G1014" s="13" t="s">
        <v>8364</v>
      </c>
      <c r="H1014" s="13" t="s">
        <v>8365</v>
      </c>
      <c r="I1014" s="13" t="s">
        <v>67</v>
      </c>
      <c r="J1014" s="14">
        <v>253.42570000000001</v>
      </c>
      <c r="K1014" s="13" t="s">
        <v>9198</v>
      </c>
      <c r="L1014" s="13" t="s">
        <v>9198</v>
      </c>
      <c r="M1014" s="14">
        <f t="shared" si="15"/>
        <v>253.42570000000001</v>
      </c>
    </row>
    <row r="1015" spans="1:13" ht="45.6">
      <c r="A1015" s="13" t="s">
        <v>9199</v>
      </c>
      <c r="B1015" s="13" t="s">
        <v>24</v>
      </c>
      <c r="C1015" s="13" t="s">
        <v>40</v>
      </c>
      <c r="D1015" s="13" t="s">
        <v>9200</v>
      </c>
      <c r="E1015" s="13"/>
      <c r="F1015" s="13" t="s">
        <v>6897</v>
      </c>
      <c r="G1015" s="13" t="s">
        <v>8364</v>
      </c>
      <c r="H1015" s="13" t="s">
        <v>8365</v>
      </c>
      <c r="I1015" s="13" t="s">
        <v>67</v>
      </c>
      <c r="J1015" s="14">
        <v>291.72289999999998</v>
      </c>
      <c r="K1015" s="13" t="s">
        <v>9201</v>
      </c>
      <c r="L1015" s="13" t="s">
        <v>9201</v>
      </c>
      <c r="M1015" s="14">
        <f t="shared" si="15"/>
        <v>291.72289999999998</v>
      </c>
    </row>
    <row r="1016" spans="1:13" ht="45.6">
      <c r="A1016" s="13" t="s">
        <v>9202</v>
      </c>
      <c r="B1016" s="13" t="s">
        <v>24</v>
      </c>
      <c r="C1016" s="13" t="s">
        <v>40</v>
      </c>
      <c r="D1016" s="13" t="s">
        <v>9203</v>
      </c>
      <c r="E1016" s="13"/>
      <c r="F1016" s="13" t="s">
        <v>6897</v>
      </c>
      <c r="G1016" s="13" t="s">
        <v>8364</v>
      </c>
      <c r="H1016" s="13" t="s">
        <v>9204</v>
      </c>
      <c r="I1016" s="13" t="s">
        <v>67</v>
      </c>
      <c r="J1016" s="14">
        <v>40.343000000000004</v>
      </c>
      <c r="K1016" s="13" t="s">
        <v>9205</v>
      </c>
      <c r="L1016" s="13" t="s">
        <v>9205</v>
      </c>
      <c r="M1016" s="14">
        <f t="shared" si="15"/>
        <v>40.343000000000004</v>
      </c>
    </row>
    <row r="1017" spans="1:13" ht="57">
      <c r="A1017" s="13" t="s">
        <v>9206</v>
      </c>
      <c r="B1017" s="13" t="s">
        <v>24</v>
      </c>
      <c r="C1017" s="13" t="s">
        <v>40</v>
      </c>
      <c r="D1017" s="13" t="s">
        <v>9207</v>
      </c>
      <c r="E1017" s="13"/>
      <c r="F1017" s="13" t="s">
        <v>6897</v>
      </c>
      <c r="G1017" s="13" t="s">
        <v>8364</v>
      </c>
      <c r="H1017" s="13" t="s">
        <v>9204</v>
      </c>
      <c r="I1017" s="13" t="s">
        <v>67</v>
      </c>
      <c r="J1017" s="14">
        <v>44.937100000000001</v>
      </c>
      <c r="K1017" s="13" t="s">
        <v>9208</v>
      </c>
      <c r="L1017" s="13" t="s">
        <v>9208</v>
      </c>
      <c r="M1017" s="14">
        <f t="shared" si="15"/>
        <v>44.937100000000001</v>
      </c>
    </row>
    <row r="1018" spans="1:13" ht="45.6">
      <c r="A1018" s="13" t="s">
        <v>9209</v>
      </c>
      <c r="B1018" s="13" t="s">
        <v>24</v>
      </c>
      <c r="C1018" s="13" t="s">
        <v>40</v>
      </c>
      <c r="D1018" s="13" t="s">
        <v>9210</v>
      </c>
      <c r="E1018" s="13"/>
      <c r="F1018" s="13" t="s">
        <v>6897</v>
      </c>
      <c r="G1018" s="13" t="s">
        <v>8364</v>
      </c>
      <c r="H1018" s="13" t="s">
        <v>9204</v>
      </c>
      <c r="I1018" s="13" t="s">
        <v>67</v>
      </c>
      <c r="J1018" s="14">
        <v>57.534599999999998</v>
      </c>
      <c r="K1018" s="13" t="s">
        <v>9211</v>
      </c>
      <c r="L1018" s="13" t="s">
        <v>9211</v>
      </c>
      <c r="M1018" s="14">
        <f t="shared" si="15"/>
        <v>57.534599999999998</v>
      </c>
    </row>
    <row r="1019" spans="1:13" ht="45.6">
      <c r="A1019" s="13" t="s">
        <v>9212</v>
      </c>
      <c r="B1019" s="13" t="s">
        <v>24</v>
      </c>
      <c r="C1019" s="13" t="s">
        <v>40</v>
      </c>
      <c r="D1019" s="13" t="s">
        <v>9213</v>
      </c>
      <c r="E1019" s="13"/>
      <c r="F1019" s="13" t="s">
        <v>6897</v>
      </c>
      <c r="G1019" s="13" t="s">
        <v>8364</v>
      </c>
      <c r="H1019" s="13" t="s">
        <v>9204</v>
      </c>
      <c r="I1019" s="13" t="s">
        <v>67</v>
      </c>
      <c r="J1019" s="14">
        <v>69.490300000000005</v>
      </c>
      <c r="K1019" s="13" t="s">
        <v>9214</v>
      </c>
      <c r="L1019" s="13" t="s">
        <v>9214</v>
      </c>
      <c r="M1019" s="14">
        <f t="shared" si="15"/>
        <v>69.490300000000005</v>
      </c>
    </row>
    <row r="1020" spans="1:13" ht="45.6">
      <c r="A1020" s="13" t="s">
        <v>9215</v>
      </c>
      <c r="B1020" s="13" t="s">
        <v>24</v>
      </c>
      <c r="C1020" s="13" t="s">
        <v>40</v>
      </c>
      <c r="D1020" s="13" t="s">
        <v>9216</v>
      </c>
      <c r="E1020" s="13"/>
      <c r="F1020" s="13" t="s">
        <v>6897</v>
      </c>
      <c r="G1020" s="13" t="s">
        <v>8364</v>
      </c>
      <c r="H1020" s="13" t="s">
        <v>9204</v>
      </c>
      <c r="I1020" s="13" t="s">
        <v>67</v>
      </c>
      <c r="J1020" s="14">
        <v>80.321100000000001</v>
      </c>
      <c r="K1020" s="13" t="s">
        <v>9217</v>
      </c>
      <c r="L1020" s="13" t="s">
        <v>9217</v>
      </c>
      <c r="M1020" s="14">
        <f t="shared" si="15"/>
        <v>80.321100000000001</v>
      </c>
    </row>
    <row r="1021" spans="1:13" ht="45.6">
      <c r="A1021" s="13" t="s">
        <v>9218</v>
      </c>
      <c r="B1021" s="13" t="s">
        <v>24</v>
      </c>
      <c r="C1021" s="13" t="s">
        <v>40</v>
      </c>
      <c r="D1021" s="13" t="s">
        <v>9219</v>
      </c>
      <c r="E1021" s="13"/>
      <c r="F1021" s="13" t="s">
        <v>6897</v>
      </c>
      <c r="G1021" s="13" t="s">
        <v>8364</v>
      </c>
      <c r="H1021" s="13" t="s">
        <v>9204</v>
      </c>
      <c r="I1021" s="13" t="s">
        <v>67</v>
      </c>
      <c r="J1021" s="14">
        <v>105.46080000000001</v>
      </c>
      <c r="K1021" s="13" t="s">
        <v>9220</v>
      </c>
      <c r="L1021" s="13" t="s">
        <v>9220</v>
      </c>
      <c r="M1021" s="14">
        <f t="shared" si="15"/>
        <v>105.46080000000001</v>
      </c>
    </row>
    <row r="1022" spans="1:13" ht="45.6">
      <c r="A1022" s="13" t="s">
        <v>9221</v>
      </c>
      <c r="B1022" s="13" t="s">
        <v>24</v>
      </c>
      <c r="C1022" s="13" t="s">
        <v>40</v>
      </c>
      <c r="D1022" s="13" t="s">
        <v>9222</v>
      </c>
      <c r="E1022" s="13"/>
      <c r="F1022" s="13" t="s">
        <v>6897</v>
      </c>
      <c r="G1022" s="13" t="s">
        <v>8364</v>
      </c>
      <c r="H1022" s="13" t="s">
        <v>9204</v>
      </c>
      <c r="I1022" s="13" t="s">
        <v>67</v>
      </c>
      <c r="J1022" s="14">
        <v>128.0711</v>
      </c>
      <c r="K1022" s="13" t="s">
        <v>9223</v>
      </c>
      <c r="L1022" s="13" t="s">
        <v>9223</v>
      </c>
      <c r="M1022" s="14">
        <f t="shared" si="15"/>
        <v>128.0711</v>
      </c>
    </row>
    <row r="1023" spans="1:13" ht="45.6">
      <c r="A1023" s="13" t="s">
        <v>9224</v>
      </c>
      <c r="B1023" s="13" t="s">
        <v>24</v>
      </c>
      <c r="C1023" s="13" t="s">
        <v>40</v>
      </c>
      <c r="D1023" s="13" t="s">
        <v>9225</v>
      </c>
      <c r="E1023" s="13"/>
      <c r="F1023" s="13" t="s">
        <v>6897</v>
      </c>
      <c r="G1023" s="13" t="s">
        <v>8364</v>
      </c>
      <c r="H1023" s="13" t="s">
        <v>9204</v>
      </c>
      <c r="I1023" s="13" t="s">
        <v>67</v>
      </c>
      <c r="J1023" s="14">
        <v>151.00899999999999</v>
      </c>
      <c r="K1023" s="13" t="s">
        <v>9226</v>
      </c>
      <c r="L1023" s="13" t="s">
        <v>9226</v>
      </c>
      <c r="M1023" s="14">
        <f t="shared" si="15"/>
        <v>151.00899999999999</v>
      </c>
    </row>
    <row r="1024" spans="1:13" ht="45.6">
      <c r="A1024" s="13" t="s">
        <v>9227</v>
      </c>
      <c r="B1024" s="13" t="s">
        <v>24</v>
      </c>
      <c r="C1024" s="13" t="s">
        <v>40</v>
      </c>
      <c r="D1024" s="13" t="s">
        <v>9228</v>
      </c>
      <c r="E1024" s="13"/>
      <c r="F1024" s="13" t="s">
        <v>6897</v>
      </c>
      <c r="G1024" s="13" t="s">
        <v>8364</v>
      </c>
      <c r="H1024" s="13" t="s">
        <v>9204</v>
      </c>
      <c r="I1024" s="13" t="s">
        <v>67</v>
      </c>
      <c r="J1024" s="14">
        <v>197.96889999999999</v>
      </c>
      <c r="K1024" s="13" t="s">
        <v>9229</v>
      </c>
      <c r="L1024" s="13" t="s">
        <v>9229</v>
      </c>
      <c r="M1024" s="14">
        <f t="shared" si="15"/>
        <v>197.96889999999999</v>
      </c>
    </row>
    <row r="1025" spans="1:13" ht="45.6">
      <c r="A1025" s="13" t="s">
        <v>9230</v>
      </c>
      <c r="B1025" s="13" t="s">
        <v>24</v>
      </c>
      <c r="C1025" s="13" t="s">
        <v>40</v>
      </c>
      <c r="D1025" s="13" t="s">
        <v>9231</v>
      </c>
      <c r="E1025" s="13"/>
      <c r="F1025" s="13" t="s">
        <v>6897</v>
      </c>
      <c r="G1025" s="13" t="s">
        <v>8364</v>
      </c>
      <c r="H1025" s="13" t="s">
        <v>9204</v>
      </c>
      <c r="I1025" s="13" t="s">
        <v>67</v>
      </c>
      <c r="J1025" s="14">
        <v>231.0068</v>
      </c>
      <c r="K1025" s="13" t="s">
        <v>9232</v>
      </c>
      <c r="L1025" s="13" t="s">
        <v>9232</v>
      </c>
      <c r="M1025" s="14">
        <f t="shared" si="15"/>
        <v>231.0068</v>
      </c>
    </row>
    <row r="1026" spans="1:13" ht="45.6">
      <c r="A1026" s="13" t="s">
        <v>9233</v>
      </c>
      <c r="B1026" s="13" t="s">
        <v>24</v>
      </c>
      <c r="C1026" s="13" t="s">
        <v>40</v>
      </c>
      <c r="D1026" s="13" t="s">
        <v>9234</v>
      </c>
      <c r="E1026" s="13"/>
      <c r="F1026" s="13" t="s">
        <v>6897</v>
      </c>
      <c r="G1026" s="13" t="s">
        <v>8364</v>
      </c>
      <c r="H1026" s="13" t="s">
        <v>9204</v>
      </c>
      <c r="I1026" s="13" t="s">
        <v>67</v>
      </c>
      <c r="J1026" s="14">
        <v>264.13040000000001</v>
      </c>
      <c r="K1026" s="13" t="s">
        <v>9235</v>
      </c>
      <c r="L1026" s="13" t="s">
        <v>9235</v>
      </c>
      <c r="M1026" s="14">
        <f t="shared" si="15"/>
        <v>264.13040000000001</v>
      </c>
    </row>
    <row r="1027" spans="1:13" ht="57">
      <c r="A1027" s="13" t="s">
        <v>9236</v>
      </c>
      <c r="B1027" s="13" t="s">
        <v>24</v>
      </c>
      <c r="C1027" s="13" t="s">
        <v>40</v>
      </c>
      <c r="D1027" s="13" t="s">
        <v>9237</v>
      </c>
      <c r="E1027" s="13"/>
      <c r="F1027" s="13" t="s">
        <v>6897</v>
      </c>
      <c r="G1027" s="13" t="s">
        <v>8364</v>
      </c>
      <c r="H1027" s="13" t="s">
        <v>9238</v>
      </c>
      <c r="I1027" s="13" t="s">
        <v>67</v>
      </c>
      <c r="J1027" s="14">
        <v>47.6999</v>
      </c>
      <c r="K1027" s="13" t="s">
        <v>9239</v>
      </c>
      <c r="L1027" s="13" t="s">
        <v>9239</v>
      </c>
      <c r="M1027" s="14">
        <f t="shared" si="15"/>
        <v>47.6999</v>
      </c>
    </row>
    <row r="1028" spans="1:13" ht="57">
      <c r="A1028" s="13" t="s">
        <v>9240</v>
      </c>
      <c r="B1028" s="13" t="s">
        <v>24</v>
      </c>
      <c r="C1028" s="13" t="s">
        <v>40</v>
      </c>
      <c r="D1028" s="13" t="s">
        <v>9241</v>
      </c>
      <c r="E1028" s="13"/>
      <c r="F1028" s="13" t="s">
        <v>6897</v>
      </c>
      <c r="G1028" s="13" t="s">
        <v>8364</v>
      </c>
      <c r="H1028" s="13" t="s">
        <v>9238</v>
      </c>
      <c r="I1028" s="13" t="s">
        <v>67</v>
      </c>
      <c r="J1028" s="14">
        <v>52.247199999999999</v>
      </c>
      <c r="K1028" s="13" t="s">
        <v>9242</v>
      </c>
      <c r="L1028" s="13" t="s">
        <v>9242</v>
      </c>
      <c r="M1028" s="14">
        <f t="shared" si="15"/>
        <v>52.247199999999999</v>
      </c>
    </row>
    <row r="1029" spans="1:13" ht="57">
      <c r="A1029" s="13" t="s">
        <v>9243</v>
      </c>
      <c r="B1029" s="13" t="s">
        <v>24</v>
      </c>
      <c r="C1029" s="13" t="s">
        <v>40</v>
      </c>
      <c r="D1029" s="13" t="s">
        <v>9244</v>
      </c>
      <c r="E1029" s="13"/>
      <c r="F1029" s="13" t="s">
        <v>6897</v>
      </c>
      <c r="G1029" s="13" t="s">
        <v>8364</v>
      </c>
      <c r="H1029" s="13" t="s">
        <v>9238</v>
      </c>
      <c r="I1029" s="13" t="s">
        <v>67</v>
      </c>
      <c r="J1029" s="14">
        <v>67.258099999999999</v>
      </c>
      <c r="K1029" s="13" t="s">
        <v>9245</v>
      </c>
      <c r="L1029" s="13" t="s">
        <v>9245</v>
      </c>
      <c r="M1029" s="14">
        <f t="shared" si="15"/>
        <v>67.258099999999999</v>
      </c>
    </row>
    <row r="1030" spans="1:13" ht="57">
      <c r="A1030" s="13" t="s">
        <v>9246</v>
      </c>
      <c r="B1030" s="13" t="s">
        <v>24</v>
      </c>
      <c r="C1030" s="13" t="s">
        <v>40</v>
      </c>
      <c r="D1030" s="13" t="s">
        <v>9247</v>
      </c>
      <c r="E1030" s="13"/>
      <c r="F1030" s="13" t="s">
        <v>6897</v>
      </c>
      <c r="G1030" s="13" t="s">
        <v>8364</v>
      </c>
      <c r="H1030" s="13" t="s">
        <v>9238</v>
      </c>
      <c r="I1030" s="13" t="s">
        <v>67</v>
      </c>
      <c r="J1030" s="14">
        <v>81.005200000000002</v>
      </c>
      <c r="K1030" s="13" t="s">
        <v>9248</v>
      </c>
      <c r="L1030" s="13" t="s">
        <v>9248</v>
      </c>
      <c r="M1030" s="14">
        <f t="shared" si="15"/>
        <v>81.005200000000002</v>
      </c>
    </row>
    <row r="1031" spans="1:13" ht="57">
      <c r="A1031" s="13" t="s">
        <v>9249</v>
      </c>
      <c r="B1031" s="13" t="s">
        <v>24</v>
      </c>
      <c r="C1031" s="13" t="s">
        <v>40</v>
      </c>
      <c r="D1031" s="13" t="s">
        <v>9250</v>
      </c>
      <c r="E1031" s="13"/>
      <c r="F1031" s="13" t="s">
        <v>6897</v>
      </c>
      <c r="G1031" s="13" t="s">
        <v>8364</v>
      </c>
      <c r="H1031" s="13" t="s">
        <v>9238</v>
      </c>
      <c r="I1031" s="13" t="s">
        <v>67</v>
      </c>
      <c r="J1031" s="14">
        <v>94.050399999999996</v>
      </c>
      <c r="K1031" s="13" t="s">
        <v>9251</v>
      </c>
      <c r="L1031" s="13" t="s">
        <v>9251</v>
      </c>
      <c r="M1031" s="14">
        <f t="shared" si="15"/>
        <v>94.050399999999996</v>
      </c>
    </row>
    <row r="1032" spans="1:13" ht="57">
      <c r="A1032" s="13" t="s">
        <v>9252</v>
      </c>
      <c r="B1032" s="13" t="s">
        <v>24</v>
      </c>
      <c r="C1032" s="13" t="s">
        <v>40</v>
      </c>
      <c r="D1032" s="13" t="s">
        <v>9253</v>
      </c>
      <c r="E1032" s="13"/>
      <c r="F1032" s="13" t="s">
        <v>6897</v>
      </c>
      <c r="G1032" s="13" t="s">
        <v>8364</v>
      </c>
      <c r="H1032" s="13" t="s">
        <v>9238</v>
      </c>
      <c r="I1032" s="13" t="s">
        <v>67</v>
      </c>
      <c r="J1032" s="14">
        <v>123.2064</v>
      </c>
      <c r="K1032" s="13" t="s">
        <v>9254</v>
      </c>
      <c r="L1032" s="13" t="s">
        <v>9254</v>
      </c>
      <c r="M1032" s="14">
        <f t="shared" si="15"/>
        <v>123.2064</v>
      </c>
    </row>
    <row r="1033" spans="1:13" ht="57">
      <c r="A1033" s="13" t="s">
        <v>9255</v>
      </c>
      <c r="B1033" s="13" t="s">
        <v>24</v>
      </c>
      <c r="C1033" s="13" t="s">
        <v>40</v>
      </c>
      <c r="D1033" s="13" t="s">
        <v>9256</v>
      </c>
      <c r="E1033" s="13"/>
      <c r="F1033" s="13" t="s">
        <v>6897</v>
      </c>
      <c r="G1033" s="13" t="s">
        <v>8364</v>
      </c>
      <c r="H1033" s="13" t="s">
        <v>9238</v>
      </c>
      <c r="I1033" s="13" t="s">
        <v>67</v>
      </c>
      <c r="J1033" s="14">
        <v>145.97120000000001</v>
      </c>
      <c r="K1033" s="13" t="s">
        <v>9257</v>
      </c>
      <c r="L1033" s="13" t="s">
        <v>9257</v>
      </c>
      <c r="M1033" s="14">
        <f t="shared" si="15"/>
        <v>145.97120000000001</v>
      </c>
    </row>
    <row r="1034" spans="1:13" ht="57">
      <c r="A1034" s="13" t="s">
        <v>9258</v>
      </c>
      <c r="B1034" s="13" t="s">
        <v>24</v>
      </c>
      <c r="C1034" s="13" t="s">
        <v>40</v>
      </c>
      <c r="D1034" s="13" t="s">
        <v>9259</v>
      </c>
      <c r="E1034" s="13"/>
      <c r="F1034" s="13" t="s">
        <v>6897</v>
      </c>
      <c r="G1034" s="13" t="s">
        <v>8364</v>
      </c>
      <c r="H1034" s="13" t="s">
        <v>9238</v>
      </c>
      <c r="I1034" s="13" t="s">
        <v>67</v>
      </c>
      <c r="J1034" s="14">
        <v>174.8588</v>
      </c>
      <c r="K1034" s="13" t="s">
        <v>9260</v>
      </c>
      <c r="L1034" s="13" t="s">
        <v>9260</v>
      </c>
      <c r="M1034" s="14">
        <f t="shared" si="15"/>
        <v>174.8588</v>
      </c>
    </row>
    <row r="1035" spans="1:13" ht="57">
      <c r="A1035" s="13" t="s">
        <v>9261</v>
      </c>
      <c r="B1035" s="13" t="s">
        <v>24</v>
      </c>
      <c r="C1035" s="13" t="s">
        <v>40</v>
      </c>
      <c r="D1035" s="13" t="s">
        <v>9262</v>
      </c>
      <c r="E1035" s="13"/>
      <c r="F1035" s="13" t="s">
        <v>6897</v>
      </c>
      <c r="G1035" s="13" t="s">
        <v>8364</v>
      </c>
      <c r="H1035" s="13" t="s">
        <v>9238</v>
      </c>
      <c r="I1035" s="13" t="s">
        <v>67</v>
      </c>
      <c r="J1035" s="14">
        <v>240.69990000000001</v>
      </c>
      <c r="K1035" s="13" t="s">
        <v>9263</v>
      </c>
      <c r="L1035" s="13" t="s">
        <v>9263</v>
      </c>
      <c r="M1035" s="14">
        <f t="shared" si="15"/>
        <v>240.69990000000001</v>
      </c>
    </row>
    <row r="1036" spans="1:13" ht="57">
      <c r="A1036" s="13" t="s">
        <v>9264</v>
      </c>
      <c r="B1036" s="13" t="s">
        <v>24</v>
      </c>
      <c r="C1036" s="13" t="s">
        <v>40</v>
      </c>
      <c r="D1036" s="13" t="s">
        <v>9265</v>
      </c>
      <c r="E1036" s="13"/>
      <c r="F1036" s="13" t="s">
        <v>6897</v>
      </c>
      <c r="G1036" s="13" t="s">
        <v>8364</v>
      </c>
      <c r="H1036" s="13" t="s">
        <v>9238</v>
      </c>
      <c r="I1036" s="13" t="s">
        <v>67</v>
      </c>
      <c r="J1036" s="14">
        <v>311.53960000000001</v>
      </c>
      <c r="K1036" s="13" t="s">
        <v>9266</v>
      </c>
      <c r="L1036" s="13" t="s">
        <v>9266</v>
      </c>
      <c r="M1036" s="14">
        <f t="shared" ref="M1036:M1099" si="16">IF(J1036="","",J1036*(1+$B$8))</f>
        <v>311.53960000000001</v>
      </c>
    </row>
    <row r="1037" spans="1:13" ht="57">
      <c r="A1037" s="13" t="s">
        <v>9267</v>
      </c>
      <c r="B1037" s="13" t="s">
        <v>24</v>
      </c>
      <c r="C1037" s="13" t="s">
        <v>40</v>
      </c>
      <c r="D1037" s="13" t="s">
        <v>9268</v>
      </c>
      <c r="E1037" s="13"/>
      <c r="F1037" s="13" t="s">
        <v>6897</v>
      </c>
      <c r="G1037" s="13" t="s">
        <v>8364</v>
      </c>
      <c r="H1037" s="13" t="s">
        <v>9238</v>
      </c>
      <c r="I1037" s="13" t="s">
        <v>67</v>
      </c>
      <c r="J1037" s="14">
        <v>359.20690000000002</v>
      </c>
      <c r="K1037" s="13" t="s">
        <v>9269</v>
      </c>
      <c r="L1037" s="13" t="s">
        <v>9269</v>
      </c>
      <c r="M1037" s="14">
        <f t="shared" si="16"/>
        <v>359.20690000000002</v>
      </c>
    </row>
    <row r="1038" spans="1:13" ht="45.6">
      <c r="A1038" s="13" t="s">
        <v>9270</v>
      </c>
      <c r="B1038" s="13" t="s">
        <v>24</v>
      </c>
      <c r="C1038" s="13" t="s">
        <v>40</v>
      </c>
      <c r="D1038" s="13" t="s">
        <v>9271</v>
      </c>
      <c r="E1038" s="13"/>
      <c r="F1038" s="13" t="s">
        <v>6897</v>
      </c>
      <c r="G1038" s="13" t="s">
        <v>8364</v>
      </c>
      <c r="H1038" s="13" t="s">
        <v>9272</v>
      </c>
      <c r="I1038" s="13" t="s">
        <v>67</v>
      </c>
      <c r="J1038" s="14">
        <v>44.051900000000003</v>
      </c>
      <c r="K1038" s="13" t="s">
        <v>9273</v>
      </c>
      <c r="L1038" s="13" t="s">
        <v>9273</v>
      </c>
      <c r="M1038" s="14">
        <f t="shared" si="16"/>
        <v>44.051900000000003</v>
      </c>
    </row>
    <row r="1039" spans="1:13" ht="45.6">
      <c r="A1039" s="13" t="s">
        <v>9274</v>
      </c>
      <c r="B1039" s="13" t="s">
        <v>24</v>
      </c>
      <c r="C1039" s="13" t="s">
        <v>40</v>
      </c>
      <c r="D1039" s="13" t="s">
        <v>9275</v>
      </c>
      <c r="E1039" s="13"/>
      <c r="F1039" s="13" t="s">
        <v>6897</v>
      </c>
      <c r="G1039" s="13" t="s">
        <v>8364</v>
      </c>
      <c r="H1039" s="13" t="s">
        <v>9272</v>
      </c>
      <c r="I1039" s="13" t="s">
        <v>67</v>
      </c>
      <c r="J1039" s="14">
        <v>58.275100000000002</v>
      </c>
      <c r="K1039" s="13" t="s">
        <v>9276</v>
      </c>
      <c r="L1039" s="13" t="s">
        <v>9276</v>
      </c>
      <c r="M1039" s="14">
        <f t="shared" si="16"/>
        <v>58.275100000000002</v>
      </c>
    </row>
    <row r="1040" spans="1:13" ht="45.6">
      <c r="A1040" s="13" t="s">
        <v>9277</v>
      </c>
      <c r="B1040" s="13" t="s">
        <v>24</v>
      </c>
      <c r="C1040" s="13" t="s">
        <v>40</v>
      </c>
      <c r="D1040" s="13" t="s">
        <v>9278</v>
      </c>
      <c r="E1040" s="13"/>
      <c r="F1040" s="13" t="s">
        <v>6897</v>
      </c>
      <c r="G1040" s="13" t="s">
        <v>8364</v>
      </c>
      <c r="H1040" s="13" t="s">
        <v>9272</v>
      </c>
      <c r="I1040" s="13" t="s">
        <v>67</v>
      </c>
      <c r="J1040" s="14">
        <v>70.264200000000002</v>
      </c>
      <c r="K1040" s="13" t="s">
        <v>9279</v>
      </c>
      <c r="L1040" s="13" t="s">
        <v>9279</v>
      </c>
      <c r="M1040" s="14">
        <f t="shared" si="16"/>
        <v>70.264200000000002</v>
      </c>
    </row>
    <row r="1041" spans="1:13" ht="45.6">
      <c r="A1041" s="13" t="s">
        <v>9280</v>
      </c>
      <c r="B1041" s="13" t="s">
        <v>24</v>
      </c>
      <c r="C1041" s="13" t="s">
        <v>40</v>
      </c>
      <c r="D1041" s="13" t="s">
        <v>9281</v>
      </c>
      <c r="E1041" s="13"/>
      <c r="F1041" s="13" t="s">
        <v>6897</v>
      </c>
      <c r="G1041" s="13" t="s">
        <v>8364</v>
      </c>
      <c r="H1041" s="13" t="s">
        <v>9272</v>
      </c>
      <c r="I1041" s="13" t="s">
        <v>67</v>
      </c>
      <c r="J1041" s="14">
        <v>101.85250000000001</v>
      </c>
      <c r="K1041" s="13" t="s">
        <v>9282</v>
      </c>
      <c r="L1041" s="13" t="s">
        <v>9282</v>
      </c>
      <c r="M1041" s="14">
        <f t="shared" si="16"/>
        <v>101.85250000000001</v>
      </c>
    </row>
    <row r="1042" spans="1:13" ht="45.6">
      <c r="A1042" s="13" t="s">
        <v>9283</v>
      </c>
      <c r="B1042" s="13" t="s">
        <v>24</v>
      </c>
      <c r="C1042" s="13" t="s">
        <v>40</v>
      </c>
      <c r="D1042" s="13" t="s">
        <v>9284</v>
      </c>
      <c r="E1042" s="13"/>
      <c r="F1042" s="13" t="s">
        <v>6897</v>
      </c>
      <c r="G1042" s="13" t="s">
        <v>8364</v>
      </c>
      <c r="H1042" s="13" t="s">
        <v>9272</v>
      </c>
      <c r="I1042" s="13" t="s">
        <v>67</v>
      </c>
      <c r="J1042" s="14">
        <v>124.7694</v>
      </c>
      <c r="K1042" s="13" t="s">
        <v>9285</v>
      </c>
      <c r="L1042" s="13" t="s">
        <v>9285</v>
      </c>
      <c r="M1042" s="14">
        <f t="shared" si="16"/>
        <v>124.7694</v>
      </c>
    </row>
    <row r="1043" spans="1:13" ht="45.6">
      <c r="A1043" s="13" t="s">
        <v>9286</v>
      </c>
      <c r="B1043" s="13" t="s">
        <v>24</v>
      </c>
      <c r="C1043" s="13" t="s">
        <v>40</v>
      </c>
      <c r="D1043" s="13" t="s">
        <v>9287</v>
      </c>
      <c r="E1043" s="13"/>
      <c r="F1043" s="13" t="s">
        <v>6897</v>
      </c>
      <c r="G1043" s="13" t="s">
        <v>8364</v>
      </c>
      <c r="H1043" s="13" t="s">
        <v>9272</v>
      </c>
      <c r="I1043" s="13" t="s">
        <v>67</v>
      </c>
      <c r="J1043" s="14">
        <v>152.06190000000001</v>
      </c>
      <c r="K1043" s="13" t="s">
        <v>9288</v>
      </c>
      <c r="L1043" s="13" t="s">
        <v>9288</v>
      </c>
      <c r="M1043" s="14">
        <f t="shared" si="16"/>
        <v>152.06190000000001</v>
      </c>
    </row>
    <row r="1044" spans="1:13" ht="45.6">
      <c r="A1044" s="13" t="s">
        <v>9289</v>
      </c>
      <c r="B1044" s="13" t="s">
        <v>24</v>
      </c>
      <c r="C1044" s="13" t="s">
        <v>40</v>
      </c>
      <c r="D1044" s="13" t="s">
        <v>9290</v>
      </c>
      <c r="E1044" s="13"/>
      <c r="F1044" s="13" t="s">
        <v>6897</v>
      </c>
      <c r="G1044" s="13" t="s">
        <v>8364</v>
      </c>
      <c r="H1044" s="13" t="s">
        <v>9272</v>
      </c>
      <c r="I1044" s="13" t="s">
        <v>67</v>
      </c>
      <c r="J1044" s="14">
        <v>216.833</v>
      </c>
      <c r="K1044" s="13" t="s">
        <v>9291</v>
      </c>
      <c r="L1044" s="13" t="s">
        <v>9291</v>
      </c>
      <c r="M1044" s="14">
        <f t="shared" si="16"/>
        <v>216.833</v>
      </c>
    </row>
    <row r="1045" spans="1:13" ht="45.6">
      <c r="A1045" s="13" t="s">
        <v>9292</v>
      </c>
      <c r="B1045" s="13" t="s">
        <v>24</v>
      </c>
      <c r="C1045" s="13" t="s">
        <v>40</v>
      </c>
      <c r="D1045" s="13" t="s">
        <v>9293</v>
      </c>
      <c r="E1045" s="13"/>
      <c r="F1045" s="13" t="s">
        <v>6897</v>
      </c>
      <c r="G1045" s="13" t="s">
        <v>8364</v>
      </c>
      <c r="H1045" s="13" t="s">
        <v>9272</v>
      </c>
      <c r="I1045" s="13" t="s">
        <v>67</v>
      </c>
      <c r="J1045" s="14">
        <v>283.7208</v>
      </c>
      <c r="K1045" s="13" t="s">
        <v>9294</v>
      </c>
      <c r="L1045" s="13" t="s">
        <v>9294</v>
      </c>
      <c r="M1045" s="14">
        <f t="shared" si="16"/>
        <v>283.7208</v>
      </c>
    </row>
    <row r="1046" spans="1:13" ht="45.6">
      <c r="A1046" s="13" t="s">
        <v>9295</v>
      </c>
      <c r="B1046" s="13" t="s">
        <v>24</v>
      </c>
      <c r="C1046" s="13" t="s">
        <v>40</v>
      </c>
      <c r="D1046" s="13" t="s">
        <v>9296</v>
      </c>
      <c r="E1046" s="13"/>
      <c r="F1046" s="13" t="s">
        <v>6897</v>
      </c>
      <c r="G1046" s="13" t="s">
        <v>8364</v>
      </c>
      <c r="H1046" s="13" t="s">
        <v>9272</v>
      </c>
      <c r="I1046" s="13" t="s">
        <v>67</v>
      </c>
      <c r="J1046" s="14">
        <v>350.62040000000002</v>
      </c>
      <c r="K1046" s="13" t="s">
        <v>9297</v>
      </c>
      <c r="L1046" s="13" t="s">
        <v>9297</v>
      </c>
      <c r="M1046" s="14">
        <f t="shared" si="16"/>
        <v>350.62040000000002</v>
      </c>
    </row>
    <row r="1047" spans="1:13" ht="45.6">
      <c r="A1047" s="13" t="s">
        <v>9298</v>
      </c>
      <c r="B1047" s="13" t="s">
        <v>24</v>
      </c>
      <c r="C1047" s="13" t="s">
        <v>40</v>
      </c>
      <c r="D1047" s="13" t="s">
        <v>9299</v>
      </c>
      <c r="E1047" s="13"/>
      <c r="F1047" s="13" t="s">
        <v>6897</v>
      </c>
      <c r="G1047" s="13" t="s">
        <v>8364</v>
      </c>
      <c r="H1047" s="13" t="s">
        <v>9272</v>
      </c>
      <c r="I1047" s="13" t="s">
        <v>67</v>
      </c>
      <c r="J1047" s="14">
        <v>417.49650000000003</v>
      </c>
      <c r="K1047" s="13" t="s">
        <v>9300</v>
      </c>
      <c r="L1047" s="13" t="s">
        <v>9300</v>
      </c>
      <c r="M1047" s="14">
        <f t="shared" si="16"/>
        <v>417.49650000000003</v>
      </c>
    </row>
    <row r="1048" spans="1:13" ht="45.6">
      <c r="A1048" s="13" t="s">
        <v>9301</v>
      </c>
      <c r="B1048" s="13" t="s">
        <v>24</v>
      </c>
      <c r="C1048" s="13" t="s">
        <v>40</v>
      </c>
      <c r="D1048" s="13" t="s">
        <v>9302</v>
      </c>
      <c r="E1048" s="13"/>
      <c r="F1048" s="13" t="s">
        <v>6897</v>
      </c>
      <c r="G1048" s="13" t="s">
        <v>8364</v>
      </c>
      <c r="H1048" s="13" t="s">
        <v>9272</v>
      </c>
      <c r="I1048" s="13" t="s">
        <v>67</v>
      </c>
      <c r="J1048" s="14">
        <v>484.37259999999998</v>
      </c>
      <c r="K1048" s="13" t="s">
        <v>9303</v>
      </c>
      <c r="L1048" s="13" t="s">
        <v>9303</v>
      </c>
      <c r="M1048" s="14">
        <f t="shared" si="16"/>
        <v>484.37259999999998</v>
      </c>
    </row>
    <row r="1049" spans="1:13" ht="57">
      <c r="A1049" s="13" t="s">
        <v>9304</v>
      </c>
      <c r="B1049" s="13" t="s">
        <v>24</v>
      </c>
      <c r="C1049" s="13" t="s">
        <v>40</v>
      </c>
      <c r="D1049" s="13" t="s">
        <v>9305</v>
      </c>
      <c r="E1049" s="13"/>
      <c r="F1049" s="13" t="s">
        <v>6897</v>
      </c>
      <c r="G1049" s="13" t="s">
        <v>8364</v>
      </c>
      <c r="H1049" s="13" t="s">
        <v>9306</v>
      </c>
      <c r="I1049" s="13" t="s">
        <v>67</v>
      </c>
      <c r="J1049" s="14">
        <v>28.6309</v>
      </c>
      <c r="K1049" s="13" t="s">
        <v>9307</v>
      </c>
      <c r="L1049" s="13" t="s">
        <v>9308</v>
      </c>
      <c r="M1049" s="14">
        <f t="shared" si="16"/>
        <v>28.6309</v>
      </c>
    </row>
    <row r="1050" spans="1:13" ht="57">
      <c r="A1050" s="13" t="s">
        <v>9309</v>
      </c>
      <c r="B1050" s="13" t="s">
        <v>24</v>
      </c>
      <c r="C1050" s="13" t="s">
        <v>40</v>
      </c>
      <c r="D1050" s="13" t="s">
        <v>9310</v>
      </c>
      <c r="E1050" s="13"/>
      <c r="F1050" s="13" t="s">
        <v>6897</v>
      </c>
      <c r="G1050" s="13" t="s">
        <v>8364</v>
      </c>
      <c r="H1050" s="13" t="s">
        <v>9306</v>
      </c>
      <c r="I1050" s="13" t="s">
        <v>67</v>
      </c>
      <c r="J1050" s="14">
        <v>41.717599999999997</v>
      </c>
      <c r="K1050" s="13" t="s">
        <v>9311</v>
      </c>
      <c r="L1050" s="13" t="s">
        <v>9312</v>
      </c>
      <c r="M1050" s="14">
        <f t="shared" si="16"/>
        <v>41.717599999999997</v>
      </c>
    </row>
    <row r="1051" spans="1:13" ht="57">
      <c r="A1051" s="13" t="s">
        <v>9313</v>
      </c>
      <c r="B1051" s="13" t="s">
        <v>24</v>
      </c>
      <c r="C1051" s="13" t="s">
        <v>40</v>
      </c>
      <c r="D1051" s="13" t="s">
        <v>9314</v>
      </c>
      <c r="E1051" s="13"/>
      <c r="F1051" s="13" t="s">
        <v>6897</v>
      </c>
      <c r="G1051" s="13" t="s">
        <v>8364</v>
      </c>
      <c r="H1051" s="13" t="s">
        <v>9306</v>
      </c>
      <c r="I1051" s="13" t="s">
        <v>67</v>
      </c>
      <c r="J1051" s="14">
        <v>49.306899999999999</v>
      </c>
      <c r="K1051" s="13" t="s">
        <v>9315</v>
      </c>
      <c r="L1051" s="13" t="s">
        <v>9316</v>
      </c>
      <c r="M1051" s="14">
        <f t="shared" si="16"/>
        <v>49.306899999999999</v>
      </c>
    </row>
    <row r="1052" spans="1:13" ht="57">
      <c r="A1052" s="13" t="s">
        <v>9317</v>
      </c>
      <c r="B1052" s="13" t="s">
        <v>24</v>
      </c>
      <c r="C1052" s="13" t="s">
        <v>40</v>
      </c>
      <c r="D1052" s="13" t="s">
        <v>9318</v>
      </c>
      <c r="E1052" s="13"/>
      <c r="F1052" s="13" t="s">
        <v>6897</v>
      </c>
      <c r="G1052" s="13" t="s">
        <v>8364</v>
      </c>
      <c r="H1052" s="13" t="s">
        <v>9306</v>
      </c>
      <c r="I1052" s="13" t="s">
        <v>67</v>
      </c>
      <c r="J1052" s="14">
        <v>68.069599999999994</v>
      </c>
      <c r="K1052" s="13" t="s">
        <v>9319</v>
      </c>
      <c r="L1052" s="13" t="s">
        <v>9320</v>
      </c>
      <c r="M1052" s="14">
        <f t="shared" si="16"/>
        <v>68.069599999999994</v>
      </c>
    </row>
    <row r="1053" spans="1:13" ht="57">
      <c r="A1053" s="13" t="s">
        <v>9321</v>
      </c>
      <c r="B1053" s="13" t="s">
        <v>24</v>
      </c>
      <c r="C1053" s="13" t="s">
        <v>40</v>
      </c>
      <c r="D1053" s="13" t="s">
        <v>9322</v>
      </c>
      <c r="E1053" s="13"/>
      <c r="F1053" s="13" t="s">
        <v>6897</v>
      </c>
      <c r="G1053" s="13" t="s">
        <v>8364</v>
      </c>
      <c r="H1053" s="13" t="s">
        <v>9306</v>
      </c>
      <c r="I1053" s="13" t="s">
        <v>67</v>
      </c>
      <c r="J1053" s="14">
        <v>75.506799999999998</v>
      </c>
      <c r="K1053" s="13" t="s">
        <v>9323</v>
      </c>
      <c r="L1053" s="13" t="s">
        <v>9324</v>
      </c>
      <c r="M1053" s="14">
        <f t="shared" si="16"/>
        <v>75.506799999999998</v>
      </c>
    </row>
    <row r="1054" spans="1:13" ht="57">
      <c r="A1054" s="13" t="s">
        <v>9325</v>
      </c>
      <c r="B1054" s="13" t="s">
        <v>24</v>
      </c>
      <c r="C1054" s="13" t="s">
        <v>40</v>
      </c>
      <c r="D1054" s="13" t="s">
        <v>9326</v>
      </c>
      <c r="E1054" s="13"/>
      <c r="F1054" s="13" t="s">
        <v>6897</v>
      </c>
      <c r="G1054" s="13" t="s">
        <v>8364</v>
      </c>
      <c r="H1054" s="13" t="s">
        <v>9306</v>
      </c>
      <c r="I1054" s="13" t="s">
        <v>67</v>
      </c>
      <c r="J1054" s="14">
        <v>92.529300000000006</v>
      </c>
      <c r="K1054" s="13" t="s">
        <v>9327</v>
      </c>
      <c r="L1054" s="13" t="s">
        <v>9328</v>
      </c>
      <c r="M1054" s="14">
        <f t="shared" si="16"/>
        <v>92.529300000000006</v>
      </c>
    </row>
    <row r="1055" spans="1:13" ht="45.6">
      <c r="A1055" s="13" t="s">
        <v>9329</v>
      </c>
      <c r="B1055" s="13" t="s">
        <v>24</v>
      </c>
      <c r="C1055" s="13" t="s">
        <v>40</v>
      </c>
      <c r="D1055" s="13" t="s">
        <v>9330</v>
      </c>
      <c r="E1055" s="13"/>
      <c r="F1055" s="13" t="s">
        <v>6897</v>
      </c>
      <c r="G1055" s="13" t="s">
        <v>8364</v>
      </c>
      <c r="H1055" s="13" t="s">
        <v>9331</v>
      </c>
      <c r="I1055" s="13" t="s">
        <v>67</v>
      </c>
      <c r="J1055" s="14">
        <v>35.997199999999999</v>
      </c>
      <c r="K1055" s="13" t="s">
        <v>9332</v>
      </c>
      <c r="L1055" s="13" t="s">
        <v>9332</v>
      </c>
      <c r="M1055" s="14">
        <f t="shared" si="16"/>
        <v>35.997199999999999</v>
      </c>
    </row>
    <row r="1056" spans="1:13" ht="45.6">
      <c r="A1056" s="13" t="s">
        <v>9333</v>
      </c>
      <c r="B1056" s="13" t="s">
        <v>24</v>
      </c>
      <c r="C1056" s="13" t="s">
        <v>40</v>
      </c>
      <c r="D1056" s="13" t="s">
        <v>9334</v>
      </c>
      <c r="E1056" s="13"/>
      <c r="F1056" s="13" t="s">
        <v>6897</v>
      </c>
      <c r="G1056" s="13" t="s">
        <v>8364</v>
      </c>
      <c r="H1056" s="13" t="s">
        <v>9331</v>
      </c>
      <c r="I1056" s="13" t="s">
        <v>67</v>
      </c>
      <c r="J1056" s="14">
        <v>40.578200000000002</v>
      </c>
      <c r="K1056" s="13" t="s">
        <v>9335</v>
      </c>
      <c r="L1056" s="13" t="s">
        <v>9335</v>
      </c>
      <c r="M1056" s="14">
        <f t="shared" si="16"/>
        <v>40.578200000000002</v>
      </c>
    </row>
    <row r="1057" spans="1:13" ht="45.6">
      <c r="A1057" s="13" t="s">
        <v>9336</v>
      </c>
      <c r="B1057" s="13" t="s">
        <v>24</v>
      </c>
      <c r="C1057" s="13" t="s">
        <v>40</v>
      </c>
      <c r="D1057" s="13" t="s">
        <v>9337</v>
      </c>
      <c r="E1057" s="13"/>
      <c r="F1057" s="13" t="s">
        <v>6897</v>
      </c>
      <c r="G1057" s="13" t="s">
        <v>8364</v>
      </c>
      <c r="H1057" s="13" t="s">
        <v>9331</v>
      </c>
      <c r="I1057" s="13" t="s">
        <v>67</v>
      </c>
      <c r="J1057" s="14">
        <v>52.038699999999999</v>
      </c>
      <c r="K1057" s="13" t="s">
        <v>9338</v>
      </c>
      <c r="L1057" s="13" t="s">
        <v>9338</v>
      </c>
      <c r="M1057" s="14">
        <f t="shared" si="16"/>
        <v>52.038699999999999</v>
      </c>
    </row>
    <row r="1058" spans="1:13" ht="45.6">
      <c r="A1058" s="13" t="s">
        <v>9339</v>
      </c>
      <c r="B1058" s="13" t="s">
        <v>24</v>
      </c>
      <c r="C1058" s="13" t="s">
        <v>40</v>
      </c>
      <c r="D1058" s="13" t="s">
        <v>9340</v>
      </c>
      <c r="E1058" s="13"/>
      <c r="F1058" s="13" t="s">
        <v>6897</v>
      </c>
      <c r="G1058" s="13" t="s">
        <v>8364</v>
      </c>
      <c r="H1058" s="13" t="s">
        <v>9331</v>
      </c>
      <c r="I1058" s="13" t="s">
        <v>67</v>
      </c>
      <c r="J1058" s="14">
        <v>56.315199999999997</v>
      </c>
      <c r="K1058" s="13" t="s">
        <v>9341</v>
      </c>
      <c r="L1058" s="13" t="s">
        <v>9341</v>
      </c>
      <c r="M1058" s="14">
        <f t="shared" si="16"/>
        <v>56.315199999999997</v>
      </c>
    </row>
    <row r="1059" spans="1:13" ht="45.6">
      <c r="A1059" s="13" t="s">
        <v>9342</v>
      </c>
      <c r="B1059" s="13" t="s">
        <v>24</v>
      </c>
      <c r="C1059" s="13" t="s">
        <v>40</v>
      </c>
      <c r="D1059" s="13" t="s">
        <v>9343</v>
      </c>
      <c r="E1059" s="13"/>
      <c r="F1059" s="13" t="s">
        <v>6897</v>
      </c>
      <c r="G1059" s="13" t="s">
        <v>8364</v>
      </c>
      <c r="H1059" s="13" t="s">
        <v>9331</v>
      </c>
      <c r="I1059" s="13" t="s">
        <v>67</v>
      </c>
      <c r="J1059" s="14">
        <v>68.548000000000002</v>
      </c>
      <c r="K1059" s="13" t="s">
        <v>9344</v>
      </c>
      <c r="L1059" s="13" t="s">
        <v>9344</v>
      </c>
      <c r="M1059" s="14">
        <f t="shared" si="16"/>
        <v>68.548000000000002</v>
      </c>
    </row>
    <row r="1060" spans="1:13" ht="45.6">
      <c r="A1060" s="13" t="s">
        <v>9345</v>
      </c>
      <c r="B1060" s="13" t="s">
        <v>24</v>
      </c>
      <c r="C1060" s="13" t="s">
        <v>40</v>
      </c>
      <c r="D1060" s="13" t="s">
        <v>9346</v>
      </c>
      <c r="E1060" s="13"/>
      <c r="F1060" s="13" t="s">
        <v>6897</v>
      </c>
      <c r="G1060" s="13" t="s">
        <v>8364</v>
      </c>
      <c r="H1060" s="13" t="s">
        <v>9331</v>
      </c>
      <c r="I1060" s="13" t="s">
        <v>67</v>
      </c>
      <c r="J1060" s="14">
        <v>88.656300000000002</v>
      </c>
      <c r="K1060" s="13" t="s">
        <v>9347</v>
      </c>
      <c r="L1060" s="13" t="s">
        <v>9347</v>
      </c>
      <c r="M1060" s="14">
        <f t="shared" si="16"/>
        <v>88.656300000000002</v>
      </c>
    </row>
    <row r="1061" spans="1:13" ht="45.6">
      <c r="A1061" s="13" t="s">
        <v>9348</v>
      </c>
      <c r="B1061" s="13" t="s">
        <v>24</v>
      </c>
      <c r="C1061" s="13" t="s">
        <v>40</v>
      </c>
      <c r="D1061" s="13" t="s">
        <v>9349</v>
      </c>
      <c r="E1061" s="13"/>
      <c r="F1061" s="13" t="s">
        <v>6897</v>
      </c>
      <c r="G1061" s="13" t="s">
        <v>8364</v>
      </c>
      <c r="H1061" s="13" t="s">
        <v>9331</v>
      </c>
      <c r="I1061" s="13" t="s">
        <v>67</v>
      </c>
      <c r="J1061" s="14">
        <v>98.931299999999993</v>
      </c>
      <c r="K1061" s="13" t="s">
        <v>9350</v>
      </c>
      <c r="L1061" s="13" t="s">
        <v>9350</v>
      </c>
      <c r="M1061" s="14">
        <f t="shared" si="16"/>
        <v>98.931299999999993</v>
      </c>
    </row>
    <row r="1062" spans="1:13" ht="45.6">
      <c r="A1062" s="13" t="s">
        <v>9351</v>
      </c>
      <c r="B1062" s="13" t="s">
        <v>24</v>
      </c>
      <c r="C1062" s="13" t="s">
        <v>40</v>
      </c>
      <c r="D1062" s="13" t="s">
        <v>9352</v>
      </c>
      <c r="E1062" s="13"/>
      <c r="F1062" s="13" t="s">
        <v>6897</v>
      </c>
      <c r="G1062" s="13" t="s">
        <v>8364</v>
      </c>
      <c r="H1062" s="13" t="s">
        <v>9331</v>
      </c>
      <c r="I1062" s="13" t="s">
        <v>67</v>
      </c>
      <c r="J1062" s="14">
        <v>137.67619999999999</v>
      </c>
      <c r="K1062" s="13" t="s">
        <v>9353</v>
      </c>
      <c r="L1062" s="13" t="s">
        <v>9353</v>
      </c>
      <c r="M1062" s="14">
        <f t="shared" si="16"/>
        <v>137.67619999999999</v>
      </c>
    </row>
    <row r="1063" spans="1:13" ht="57">
      <c r="A1063" s="13" t="s">
        <v>9354</v>
      </c>
      <c r="B1063" s="13" t="s">
        <v>24</v>
      </c>
      <c r="C1063" s="13" t="s">
        <v>40</v>
      </c>
      <c r="D1063" s="13" t="s">
        <v>9355</v>
      </c>
      <c r="E1063" s="13"/>
      <c r="F1063" s="13" t="s">
        <v>6897</v>
      </c>
      <c r="G1063" s="13" t="s">
        <v>8364</v>
      </c>
      <c r="H1063" s="13" t="s">
        <v>9331</v>
      </c>
      <c r="I1063" s="13" t="s">
        <v>67</v>
      </c>
      <c r="J1063" s="14">
        <v>188.07429999999999</v>
      </c>
      <c r="K1063" s="13" t="s">
        <v>9356</v>
      </c>
      <c r="L1063" s="13" t="s">
        <v>9356</v>
      </c>
      <c r="M1063" s="14">
        <f t="shared" si="16"/>
        <v>188.07429999999999</v>
      </c>
    </row>
    <row r="1064" spans="1:13" ht="57">
      <c r="A1064" s="13" t="s">
        <v>9357</v>
      </c>
      <c r="B1064" s="13" t="s">
        <v>24</v>
      </c>
      <c r="C1064" s="13" t="s">
        <v>40</v>
      </c>
      <c r="D1064" s="13" t="s">
        <v>9358</v>
      </c>
      <c r="E1064" s="13"/>
      <c r="F1064" s="13" t="s">
        <v>6897</v>
      </c>
      <c r="G1064" s="13" t="s">
        <v>8364</v>
      </c>
      <c r="H1064" s="13" t="s">
        <v>9331</v>
      </c>
      <c r="I1064" s="13" t="s">
        <v>67</v>
      </c>
      <c r="J1064" s="14">
        <v>316.01990000000001</v>
      </c>
      <c r="K1064" s="13" t="s">
        <v>9359</v>
      </c>
      <c r="L1064" s="13" t="s">
        <v>9359</v>
      </c>
      <c r="M1064" s="14">
        <f t="shared" si="16"/>
        <v>316.01990000000001</v>
      </c>
    </row>
    <row r="1065" spans="1:13" ht="57">
      <c r="A1065" s="13" t="s">
        <v>9360</v>
      </c>
      <c r="B1065" s="13" t="s">
        <v>24</v>
      </c>
      <c r="C1065" s="13" t="s">
        <v>40</v>
      </c>
      <c r="D1065" s="13" t="s">
        <v>9361</v>
      </c>
      <c r="E1065" s="13"/>
      <c r="F1065" s="13" t="s">
        <v>6897</v>
      </c>
      <c r="G1065" s="13" t="s">
        <v>8364</v>
      </c>
      <c r="H1065" s="13" t="s">
        <v>9331</v>
      </c>
      <c r="I1065" s="13" t="s">
        <v>67</v>
      </c>
      <c r="J1065" s="14">
        <v>446.2955</v>
      </c>
      <c r="K1065" s="13" t="s">
        <v>9362</v>
      </c>
      <c r="L1065" s="13" t="s">
        <v>9362</v>
      </c>
      <c r="M1065" s="14">
        <f t="shared" si="16"/>
        <v>446.2955</v>
      </c>
    </row>
    <row r="1066" spans="1:13" ht="57">
      <c r="A1066" s="13" t="s">
        <v>9363</v>
      </c>
      <c r="B1066" s="13" t="s">
        <v>24</v>
      </c>
      <c r="C1066" s="13" t="s">
        <v>40</v>
      </c>
      <c r="D1066" s="13" t="s">
        <v>9364</v>
      </c>
      <c r="E1066" s="13"/>
      <c r="F1066" s="13" t="s">
        <v>6897</v>
      </c>
      <c r="G1066" s="13" t="s">
        <v>8364</v>
      </c>
      <c r="H1066" s="13" t="s">
        <v>9365</v>
      </c>
      <c r="I1066" s="13" t="s">
        <v>67</v>
      </c>
      <c r="J1066" s="14">
        <v>18.540800000000001</v>
      </c>
      <c r="K1066" s="13" t="s">
        <v>9366</v>
      </c>
      <c r="L1066" s="13" t="s">
        <v>9366</v>
      </c>
      <c r="M1066" s="14">
        <f t="shared" si="16"/>
        <v>18.540800000000001</v>
      </c>
    </row>
    <row r="1067" spans="1:13" ht="57">
      <c r="A1067" s="13" t="s">
        <v>9367</v>
      </c>
      <c r="B1067" s="13" t="s">
        <v>24</v>
      </c>
      <c r="C1067" s="13" t="s">
        <v>40</v>
      </c>
      <c r="D1067" s="13" t="s">
        <v>9368</v>
      </c>
      <c r="E1067" s="13"/>
      <c r="F1067" s="13" t="s">
        <v>6897</v>
      </c>
      <c r="G1067" s="13" t="s">
        <v>8364</v>
      </c>
      <c r="H1067" s="13" t="s">
        <v>9365</v>
      </c>
      <c r="I1067" s="13" t="s">
        <v>67</v>
      </c>
      <c r="J1067" s="14">
        <v>23.531300000000002</v>
      </c>
      <c r="K1067" s="13" t="s">
        <v>9369</v>
      </c>
      <c r="L1067" s="13" t="s">
        <v>9369</v>
      </c>
      <c r="M1067" s="14">
        <f t="shared" si="16"/>
        <v>23.531300000000002</v>
      </c>
    </row>
    <row r="1068" spans="1:13" ht="57">
      <c r="A1068" s="13" t="s">
        <v>9370</v>
      </c>
      <c r="B1068" s="13" t="s">
        <v>24</v>
      </c>
      <c r="C1068" s="13" t="s">
        <v>40</v>
      </c>
      <c r="D1068" s="13" t="s">
        <v>9371</v>
      </c>
      <c r="E1068" s="13"/>
      <c r="F1068" s="13" t="s">
        <v>6897</v>
      </c>
      <c r="G1068" s="13" t="s">
        <v>8364</v>
      </c>
      <c r="H1068" s="13" t="s">
        <v>9365</v>
      </c>
      <c r="I1068" s="13" t="s">
        <v>67</v>
      </c>
      <c r="J1068" s="14">
        <v>21.677199999999999</v>
      </c>
      <c r="K1068" s="13" t="s">
        <v>9372</v>
      </c>
      <c r="L1068" s="13" t="s">
        <v>9372</v>
      </c>
      <c r="M1068" s="14">
        <f t="shared" si="16"/>
        <v>21.677199999999999</v>
      </c>
    </row>
    <row r="1069" spans="1:13" ht="57">
      <c r="A1069" s="13" t="s">
        <v>9373</v>
      </c>
      <c r="B1069" s="13" t="s">
        <v>24</v>
      </c>
      <c r="C1069" s="13" t="s">
        <v>40</v>
      </c>
      <c r="D1069" s="13" t="s">
        <v>9374</v>
      </c>
      <c r="E1069" s="13"/>
      <c r="F1069" s="13" t="s">
        <v>6897</v>
      </c>
      <c r="G1069" s="13" t="s">
        <v>8364</v>
      </c>
      <c r="H1069" s="13" t="s">
        <v>9365</v>
      </c>
      <c r="I1069" s="13" t="s">
        <v>67</v>
      </c>
      <c r="J1069" s="14">
        <v>23.555199999999999</v>
      </c>
      <c r="K1069" s="13" t="s">
        <v>9375</v>
      </c>
      <c r="L1069" s="13" t="s">
        <v>9375</v>
      </c>
      <c r="M1069" s="14">
        <f t="shared" si="16"/>
        <v>23.555199999999999</v>
      </c>
    </row>
    <row r="1070" spans="1:13" ht="57">
      <c r="A1070" s="13" t="s">
        <v>9376</v>
      </c>
      <c r="B1070" s="13" t="s">
        <v>24</v>
      </c>
      <c r="C1070" s="13" t="s">
        <v>40</v>
      </c>
      <c r="D1070" s="13" t="s">
        <v>9377</v>
      </c>
      <c r="E1070" s="13"/>
      <c r="F1070" s="13" t="s">
        <v>6897</v>
      </c>
      <c r="G1070" s="13" t="s">
        <v>8364</v>
      </c>
      <c r="H1070" s="13" t="s">
        <v>9365</v>
      </c>
      <c r="I1070" s="13" t="s">
        <v>67</v>
      </c>
      <c r="J1070" s="14">
        <v>28.1494</v>
      </c>
      <c r="K1070" s="13" t="s">
        <v>9378</v>
      </c>
      <c r="L1070" s="13" t="s">
        <v>9378</v>
      </c>
      <c r="M1070" s="14">
        <f t="shared" si="16"/>
        <v>28.1494</v>
      </c>
    </row>
    <row r="1071" spans="1:13" ht="57">
      <c r="A1071" s="13" t="s">
        <v>9379</v>
      </c>
      <c r="B1071" s="13" t="s">
        <v>24</v>
      </c>
      <c r="C1071" s="13" t="s">
        <v>40</v>
      </c>
      <c r="D1071" s="13" t="s">
        <v>9380</v>
      </c>
      <c r="E1071" s="13"/>
      <c r="F1071" s="13" t="s">
        <v>6897</v>
      </c>
      <c r="G1071" s="13" t="s">
        <v>8364</v>
      </c>
      <c r="H1071" s="13" t="s">
        <v>9365</v>
      </c>
      <c r="I1071" s="13" t="s">
        <v>67</v>
      </c>
      <c r="J1071" s="14">
        <v>32.310600000000001</v>
      </c>
      <c r="K1071" s="13" t="s">
        <v>9381</v>
      </c>
      <c r="L1071" s="13" t="s">
        <v>9381</v>
      </c>
      <c r="M1071" s="14">
        <f t="shared" si="16"/>
        <v>32.310600000000001</v>
      </c>
    </row>
    <row r="1072" spans="1:13" ht="57">
      <c r="A1072" s="13" t="s">
        <v>9382</v>
      </c>
      <c r="B1072" s="13" t="s">
        <v>24</v>
      </c>
      <c r="C1072" s="13" t="s">
        <v>40</v>
      </c>
      <c r="D1072" s="13" t="s">
        <v>9383</v>
      </c>
      <c r="E1072" s="13"/>
      <c r="F1072" s="13" t="s">
        <v>6897</v>
      </c>
      <c r="G1072" s="13" t="s">
        <v>8364</v>
      </c>
      <c r="H1072" s="13" t="s">
        <v>9365</v>
      </c>
      <c r="I1072" s="13" t="s">
        <v>67</v>
      </c>
      <c r="J1072" s="14">
        <v>38.936599999999999</v>
      </c>
      <c r="K1072" s="13" t="s">
        <v>9384</v>
      </c>
      <c r="L1072" s="13" t="s">
        <v>9384</v>
      </c>
      <c r="M1072" s="14">
        <f t="shared" si="16"/>
        <v>38.936599999999999</v>
      </c>
    </row>
    <row r="1073" spans="1:13" ht="57">
      <c r="A1073" s="13" t="s">
        <v>9385</v>
      </c>
      <c r="B1073" s="13" t="s">
        <v>24</v>
      </c>
      <c r="C1073" s="13" t="s">
        <v>40</v>
      </c>
      <c r="D1073" s="13" t="s">
        <v>9386</v>
      </c>
      <c r="E1073" s="13"/>
      <c r="F1073" s="13" t="s">
        <v>6897</v>
      </c>
      <c r="G1073" s="13" t="s">
        <v>8364</v>
      </c>
      <c r="H1073" s="13" t="s">
        <v>9365</v>
      </c>
      <c r="I1073" s="13" t="s">
        <v>67</v>
      </c>
      <c r="J1073" s="14">
        <v>43.987000000000002</v>
      </c>
      <c r="K1073" s="13" t="s">
        <v>9387</v>
      </c>
      <c r="L1073" s="13" t="s">
        <v>9387</v>
      </c>
      <c r="M1073" s="14">
        <f t="shared" si="16"/>
        <v>43.987000000000002</v>
      </c>
    </row>
    <row r="1074" spans="1:13" ht="34.15">
      <c r="A1074" s="13" t="s">
        <v>9388</v>
      </c>
      <c r="B1074" s="13" t="s">
        <v>24</v>
      </c>
      <c r="C1074" s="13" t="s">
        <v>40</v>
      </c>
      <c r="D1074" s="13" t="s">
        <v>9389</v>
      </c>
      <c r="E1074" s="13"/>
      <c r="F1074" s="13" t="s">
        <v>6897</v>
      </c>
      <c r="G1074" s="13" t="s">
        <v>8364</v>
      </c>
      <c r="H1074" s="13" t="s">
        <v>9390</v>
      </c>
      <c r="I1074" s="13" t="s">
        <v>134</v>
      </c>
      <c r="J1074" s="14">
        <v>9.7395999999999994</v>
      </c>
      <c r="K1074" s="13" t="s">
        <v>9391</v>
      </c>
      <c r="L1074" s="13" t="s">
        <v>9391</v>
      </c>
      <c r="M1074" s="14">
        <f t="shared" si="16"/>
        <v>9.7395999999999994</v>
      </c>
    </row>
    <row r="1075" spans="1:13" ht="34.15">
      <c r="A1075" s="13" t="s">
        <v>9392</v>
      </c>
      <c r="B1075" s="13" t="s">
        <v>24</v>
      </c>
      <c r="C1075" s="13" t="s">
        <v>40</v>
      </c>
      <c r="D1075" s="13" t="s">
        <v>9393</v>
      </c>
      <c r="E1075" s="13"/>
      <c r="F1075" s="13" t="s">
        <v>6897</v>
      </c>
      <c r="G1075" s="13" t="s">
        <v>8364</v>
      </c>
      <c r="H1075" s="13" t="s">
        <v>9390</v>
      </c>
      <c r="I1075" s="13" t="s">
        <v>134</v>
      </c>
      <c r="J1075" s="14">
        <v>12.596</v>
      </c>
      <c r="K1075" s="13" t="s">
        <v>9394</v>
      </c>
      <c r="L1075" s="13" t="s">
        <v>9394</v>
      </c>
      <c r="M1075" s="14">
        <f t="shared" si="16"/>
        <v>12.596</v>
      </c>
    </row>
    <row r="1076" spans="1:13" ht="34.15">
      <c r="A1076" s="13" t="s">
        <v>9395</v>
      </c>
      <c r="B1076" s="13" t="s">
        <v>24</v>
      </c>
      <c r="C1076" s="13" t="s">
        <v>40</v>
      </c>
      <c r="D1076" s="13" t="s">
        <v>9396</v>
      </c>
      <c r="E1076" s="13"/>
      <c r="F1076" s="13" t="s">
        <v>6897</v>
      </c>
      <c r="G1076" s="13" t="s">
        <v>8364</v>
      </c>
      <c r="H1076" s="13" t="s">
        <v>9390</v>
      </c>
      <c r="I1076" s="13" t="s">
        <v>134</v>
      </c>
      <c r="J1076" s="14">
        <v>15.946899999999999</v>
      </c>
      <c r="K1076" s="13" t="s">
        <v>9397</v>
      </c>
      <c r="L1076" s="13" t="s">
        <v>9397</v>
      </c>
      <c r="M1076" s="14">
        <f t="shared" si="16"/>
        <v>15.946899999999999</v>
      </c>
    </row>
    <row r="1077" spans="1:13" ht="57">
      <c r="A1077" s="13" t="s">
        <v>9398</v>
      </c>
      <c r="B1077" s="13"/>
      <c r="C1077" s="13" t="s">
        <v>123</v>
      </c>
      <c r="D1077" s="13" t="s">
        <v>4917</v>
      </c>
      <c r="E1077" s="13"/>
      <c r="F1077" s="13" t="s">
        <v>6897</v>
      </c>
      <c r="G1077" s="13" t="s">
        <v>8364</v>
      </c>
      <c r="H1077" s="13" t="s">
        <v>4918</v>
      </c>
      <c r="I1077" s="13" t="s">
        <v>134</v>
      </c>
      <c r="J1077" s="14">
        <v>56.256700000000002</v>
      </c>
      <c r="K1077" s="13" t="s">
        <v>4919</v>
      </c>
      <c r="L1077" s="13" t="s">
        <v>4920</v>
      </c>
      <c r="M1077" s="14">
        <f t="shared" si="16"/>
        <v>56.256700000000002</v>
      </c>
    </row>
    <row r="1078" spans="1:13" ht="57">
      <c r="A1078" s="13" t="s">
        <v>9399</v>
      </c>
      <c r="B1078" s="13" t="s">
        <v>24</v>
      </c>
      <c r="C1078" s="13" t="s">
        <v>40</v>
      </c>
      <c r="D1078" s="13" t="s">
        <v>9400</v>
      </c>
      <c r="E1078" s="13"/>
      <c r="F1078" s="13" t="s">
        <v>6897</v>
      </c>
      <c r="G1078" s="13" t="s">
        <v>8364</v>
      </c>
      <c r="H1078" s="13" t="s">
        <v>4918</v>
      </c>
      <c r="I1078" s="13" t="s">
        <v>134</v>
      </c>
      <c r="J1078" s="14">
        <v>65.881699999999995</v>
      </c>
      <c r="K1078" s="13" t="s">
        <v>9401</v>
      </c>
      <c r="L1078" s="13" t="s">
        <v>9402</v>
      </c>
      <c r="M1078" s="14">
        <f t="shared" si="16"/>
        <v>65.881699999999995</v>
      </c>
    </row>
    <row r="1079" spans="1:13" ht="57">
      <c r="A1079" s="13" t="s">
        <v>9403</v>
      </c>
      <c r="B1079" s="13"/>
      <c r="C1079" s="13" t="s">
        <v>123</v>
      </c>
      <c r="D1079" s="13" t="s">
        <v>9404</v>
      </c>
      <c r="E1079" s="13"/>
      <c r="F1079" s="13" t="s">
        <v>6897</v>
      </c>
      <c r="G1079" s="13" t="s">
        <v>8364</v>
      </c>
      <c r="H1079" s="13" t="s">
        <v>4918</v>
      </c>
      <c r="I1079" s="13" t="s">
        <v>134</v>
      </c>
      <c r="J1079" s="14">
        <v>100.34990000000001</v>
      </c>
      <c r="K1079" s="13" t="s">
        <v>9405</v>
      </c>
      <c r="L1079" s="13" t="s">
        <v>9406</v>
      </c>
      <c r="M1079" s="14">
        <f t="shared" si="16"/>
        <v>100.34990000000001</v>
      </c>
    </row>
    <row r="1080" spans="1:13" ht="57">
      <c r="A1080" s="13" t="s">
        <v>9407</v>
      </c>
      <c r="B1080" s="13" t="s">
        <v>24</v>
      </c>
      <c r="C1080" s="13" t="s">
        <v>40</v>
      </c>
      <c r="D1080" s="13" t="s">
        <v>9408</v>
      </c>
      <c r="E1080" s="13"/>
      <c r="F1080" s="13" t="s">
        <v>6897</v>
      </c>
      <c r="G1080" s="13" t="s">
        <v>8364</v>
      </c>
      <c r="H1080" s="13" t="s">
        <v>4918</v>
      </c>
      <c r="I1080" s="13" t="s">
        <v>134</v>
      </c>
      <c r="J1080" s="14">
        <v>85.557100000000005</v>
      </c>
      <c r="K1080" s="13" t="s">
        <v>9409</v>
      </c>
      <c r="L1080" s="13" t="s">
        <v>9410</v>
      </c>
      <c r="M1080" s="14">
        <f t="shared" si="16"/>
        <v>85.557100000000005</v>
      </c>
    </row>
    <row r="1081" spans="1:13" ht="57">
      <c r="A1081" s="13" t="s">
        <v>9411</v>
      </c>
      <c r="B1081" s="13"/>
      <c r="C1081" s="13" t="s">
        <v>123</v>
      </c>
      <c r="D1081" s="13" t="s">
        <v>9412</v>
      </c>
      <c r="E1081" s="13"/>
      <c r="F1081" s="13" t="s">
        <v>6897</v>
      </c>
      <c r="G1081" s="13" t="s">
        <v>8364</v>
      </c>
      <c r="H1081" s="13" t="s">
        <v>4918</v>
      </c>
      <c r="I1081" s="13" t="s">
        <v>134</v>
      </c>
      <c r="J1081" s="14">
        <v>121.4918</v>
      </c>
      <c r="K1081" s="13" t="s">
        <v>9413</v>
      </c>
      <c r="L1081" s="13" t="s">
        <v>9414</v>
      </c>
      <c r="M1081" s="14">
        <f t="shared" si="16"/>
        <v>121.4918</v>
      </c>
    </row>
    <row r="1082" spans="1:13" ht="57">
      <c r="A1082" s="13" t="s">
        <v>9415</v>
      </c>
      <c r="B1082" s="13" t="s">
        <v>24</v>
      </c>
      <c r="C1082" s="13" t="s">
        <v>40</v>
      </c>
      <c r="D1082" s="13" t="s">
        <v>9416</v>
      </c>
      <c r="E1082" s="13"/>
      <c r="F1082" s="13" t="s">
        <v>6897</v>
      </c>
      <c r="G1082" s="13" t="s">
        <v>8364</v>
      </c>
      <c r="H1082" s="13" t="s">
        <v>4918</v>
      </c>
      <c r="I1082" s="13" t="s">
        <v>134</v>
      </c>
      <c r="J1082" s="14">
        <v>112.6767</v>
      </c>
      <c r="K1082" s="13" t="s">
        <v>9417</v>
      </c>
      <c r="L1082" s="13" t="s">
        <v>9418</v>
      </c>
      <c r="M1082" s="14">
        <f t="shared" si="16"/>
        <v>112.6767</v>
      </c>
    </row>
    <row r="1083" spans="1:13" ht="57">
      <c r="A1083" s="13" t="s">
        <v>9419</v>
      </c>
      <c r="B1083" s="13"/>
      <c r="C1083" s="13" t="s">
        <v>123</v>
      </c>
      <c r="D1083" s="13" t="s">
        <v>9420</v>
      </c>
      <c r="E1083" s="13"/>
      <c r="F1083" s="13" t="s">
        <v>6897</v>
      </c>
      <c r="G1083" s="13" t="s">
        <v>8364</v>
      </c>
      <c r="H1083" s="13" t="s">
        <v>4918</v>
      </c>
      <c r="I1083" s="13" t="s">
        <v>134</v>
      </c>
      <c r="J1083" s="14">
        <v>188.6498</v>
      </c>
      <c r="K1083" s="13" t="s">
        <v>9421</v>
      </c>
      <c r="L1083" s="13" t="s">
        <v>9422</v>
      </c>
      <c r="M1083" s="14">
        <f t="shared" si="16"/>
        <v>188.6498</v>
      </c>
    </row>
    <row r="1084" spans="1:13" ht="57">
      <c r="A1084" s="13" t="s">
        <v>9423</v>
      </c>
      <c r="B1084" s="13" t="s">
        <v>24</v>
      </c>
      <c r="C1084" s="13" t="s">
        <v>40</v>
      </c>
      <c r="D1084" s="13" t="s">
        <v>9424</v>
      </c>
      <c r="E1084" s="13"/>
      <c r="F1084" s="13" t="s">
        <v>6897</v>
      </c>
      <c r="G1084" s="13" t="s">
        <v>8364</v>
      </c>
      <c r="H1084" s="13" t="s">
        <v>4918</v>
      </c>
      <c r="I1084" s="13" t="s">
        <v>134</v>
      </c>
      <c r="J1084" s="14">
        <v>133.22630000000001</v>
      </c>
      <c r="K1084" s="13" t="s">
        <v>9425</v>
      </c>
      <c r="L1084" s="13" t="s">
        <v>9426</v>
      </c>
      <c r="M1084" s="14">
        <f t="shared" si="16"/>
        <v>133.22630000000001</v>
      </c>
    </row>
    <row r="1085" spans="1:13" ht="57">
      <c r="A1085" s="13" t="s">
        <v>9427</v>
      </c>
      <c r="B1085" s="13" t="s">
        <v>24</v>
      </c>
      <c r="C1085" s="13" t="s">
        <v>40</v>
      </c>
      <c r="D1085" s="13" t="s">
        <v>9428</v>
      </c>
      <c r="E1085" s="13"/>
      <c r="F1085" s="13" t="s">
        <v>6897</v>
      </c>
      <c r="G1085" s="13" t="s">
        <v>8364</v>
      </c>
      <c r="H1085" s="13" t="s">
        <v>4918</v>
      </c>
      <c r="I1085" s="13" t="s">
        <v>134</v>
      </c>
      <c r="J1085" s="14">
        <v>155.88499999999999</v>
      </c>
      <c r="K1085" s="13" t="s">
        <v>9429</v>
      </c>
      <c r="L1085" s="13" t="s">
        <v>9430</v>
      </c>
      <c r="M1085" s="14">
        <f t="shared" si="16"/>
        <v>155.88499999999999</v>
      </c>
    </row>
    <row r="1086" spans="1:13" ht="57">
      <c r="A1086" s="13" t="s">
        <v>9431</v>
      </c>
      <c r="B1086" s="13" t="s">
        <v>24</v>
      </c>
      <c r="C1086" s="13" t="s">
        <v>40</v>
      </c>
      <c r="D1086" s="13" t="s">
        <v>9432</v>
      </c>
      <c r="E1086" s="13"/>
      <c r="F1086" s="13" t="s">
        <v>6897</v>
      </c>
      <c r="G1086" s="13" t="s">
        <v>8364</v>
      </c>
      <c r="H1086" s="13" t="s">
        <v>4918</v>
      </c>
      <c r="I1086" s="13" t="s">
        <v>134</v>
      </c>
      <c r="J1086" s="14">
        <v>177.45949999999999</v>
      </c>
      <c r="K1086" s="13" t="s">
        <v>9433</v>
      </c>
      <c r="L1086" s="13" t="s">
        <v>9434</v>
      </c>
      <c r="M1086" s="14">
        <f t="shared" si="16"/>
        <v>177.45949999999999</v>
      </c>
    </row>
    <row r="1087" spans="1:13" ht="57">
      <c r="A1087" s="13" t="s">
        <v>9435</v>
      </c>
      <c r="B1087" s="13" t="s">
        <v>24</v>
      </c>
      <c r="C1087" s="13" t="s">
        <v>40</v>
      </c>
      <c r="D1087" s="13" t="s">
        <v>9436</v>
      </c>
      <c r="E1087" s="13"/>
      <c r="F1087" s="13" t="s">
        <v>6897</v>
      </c>
      <c r="G1087" s="13" t="s">
        <v>8364</v>
      </c>
      <c r="H1087" s="13" t="s">
        <v>4918</v>
      </c>
      <c r="I1087" s="13" t="s">
        <v>134</v>
      </c>
      <c r="J1087" s="14">
        <v>211.95089999999999</v>
      </c>
      <c r="K1087" s="13" t="s">
        <v>9437</v>
      </c>
      <c r="L1087" s="13" t="s">
        <v>9438</v>
      </c>
      <c r="M1087" s="14">
        <f t="shared" si="16"/>
        <v>211.95089999999999</v>
      </c>
    </row>
    <row r="1088" spans="1:13" ht="57">
      <c r="A1088" s="13" t="s">
        <v>9439</v>
      </c>
      <c r="B1088" s="13" t="s">
        <v>24</v>
      </c>
      <c r="C1088" s="13" t="s">
        <v>40</v>
      </c>
      <c r="D1088" s="13" t="s">
        <v>9440</v>
      </c>
      <c r="E1088" s="13"/>
      <c r="F1088" s="13" t="s">
        <v>6897</v>
      </c>
      <c r="G1088" s="13" t="s">
        <v>8364</v>
      </c>
      <c r="H1088" s="13" t="s">
        <v>4918</v>
      </c>
      <c r="I1088" s="13" t="s">
        <v>134</v>
      </c>
      <c r="J1088" s="14">
        <v>230.31549999999999</v>
      </c>
      <c r="K1088" s="13" t="s">
        <v>9441</v>
      </c>
      <c r="L1088" s="13" t="s">
        <v>9442</v>
      </c>
      <c r="M1088" s="14">
        <f t="shared" si="16"/>
        <v>230.31549999999999</v>
      </c>
    </row>
    <row r="1089" spans="1:13" ht="57">
      <c r="A1089" s="13" t="s">
        <v>9443</v>
      </c>
      <c r="B1089" s="13"/>
      <c r="C1089" s="13" t="s">
        <v>123</v>
      </c>
      <c r="D1089" s="13" t="s">
        <v>4922</v>
      </c>
      <c r="E1089" s="13"/>
      <c r="F1089" s="13" t="s">
        <v>6897</v>
      </c>
      <c r="G1089" s="13" t="s">
        <v>8364</v>
      </c>
      <c r="H1089" s="13" t="s">
        <v>4918</v>
      </c>
      <c r="I1089" s="13" t="s">
        <v>134</v>
      </c>
      <c r="J1089" s="14">
        <v>45.075899999999997</v>
      </c>
      <c r="K1089" s="13" t="s">
        <v>4923</v>
      </c>
      <c r="L1089" s="13" t="s">
        <v>4924</v>
      </c>
      <c r="M1089" s="14">
        <f t="shared" si="16"/>
        <v>45.075899999999997</v>
      </c>
    </row>
    <row r="1090" spans="1:13" ht="57">
      <c r="A1090" s="13" t="s">
        <v>9444</v>
      </c>
      <c r="B1090" s="13" t="s">
        <v>24</v>
      </c>
      <c r="C1090" s="13" t="s">
        <v>40</v>
      </c>
      <c r="D1090" s="13" t="s">
        <v>9445</v>
      </c>
      <c r="E1090" s="13"/>
      <c r="F1090" s="13" t="s">
        <v>6897</v>
      </c>
      <c r="G1090" s="13" t="s">
        <v>8364</v>
      </c>
      <c r="H1090" s="13" t="s">
        <v>4918</v>
      </c>
      <c r="I1090" s="13" t="s">
        <v>134</v>
      </c>
      <c r="J1090" s="14">
        <v>31.414100000000001</v>
      </c>
      <c r="K1090" s="13" t="s">
        <v>9446</v>
      </c>
      <c r="L1090" s="13" t="s">
        <v>9447</v>
      </c>
      <c r="M1090" s="14">
        <f t="shared" si="16"/>
        <v>31.414100000000001</v>
      </c>
    </row>
    <row r="1091" spans="1:13" ht="57">
      <c r="A1091" s="13" t="s">
        <v>9448</v>
      </c>
      <c r="B1091" s="13" t="s">
        <v>24</v>
      </c>
      <c r="C1091" s="13" t="s">
        <v>40</v>
      </c>
      <c r="D1091" s="13" t="s">
        <v>9449</v>
      </c>
      <c r="E1091" s="13"/>
      <c r="F1091" s="13" t="s">
        <v>6897</v>
      </c>
      <c r="G1091" s="13" t="s">
        <v>8364</v>
      </c>
      <c r="H1091" s="13" t="s">
        <v>4918</v>
      </c>
      <c r="I1091" s="13" t="s">
        <v>134</v>
      </c>
      <c r="J1091" s="14">
        <v>47.599699999999999</v>
      </c>
      <c r="K1091" s="13" t="s">
        <v>9450</v>
      </c>
      <c r="L1091" s="13" t="s">
        <v>9451</v>
      </c>
      <c r="M1091" s="14">
        <f t="shared" si="16"/>
        <v>47.599699999999999</v>
      </c>
    </row>
    <row r="1092" spans="1:13" ht="57">
      <c r="A1092" s="13" t="s">
        <v>9452</v>
      </c>
      <c r="B1092" s="13" t="s">
        <v>24</v>
      </c>
      <c r="C1092" s="13" t="s">
        <v>40</v>
      </c>
      <c r="D1092" s="13" t="s">
        <v>9453</v>
      </c>
      <c r="E1092" s="13"/>
      <c r="F1092" s="13" t="s">
        <v>6897</v>
      </c>
      <c r="G1092" s="13" t="s">
        <v>8364</v>
      </c>
      <c r="H1092" s="13" t="s">
        <v>4918</v>
      </c>
      <c r="I1092" s="13" t="s">
        <v>134</v>
      </c>
      <c r="J1092" s="14">
        <v>65.938299999999998</v>
      </c>
      <c r="K1092" s="13" t="s">
        <v>9454</v>
      </c>
      <c r="L1092" s="13" t="s">
        <v>9455</v>
      </c>
      <c r="M1092" s="14">
        <f t="shared" si="16"/>
        <v>65.938299999999998</v>
      </c>
    </row>
    <row r="1093" spans="1:13" ht="57">
      <c r="A1093" s="13" t="s">
        <v>9456</v>
      </c>
      <c r="B1093" s="13" t="s">
        <v>24</v>
      </c>
      <c r="C1093" s="13" t="s">
        <v>40</v>
      </c>
      <c r="D1093" s="13" t="s">
        <v>9457</v>
      </c>
      <c r="E1093" s="13"/>
      <c r="F1093" s="13" t="s">
        <v>6897</v>
      </c>
      <c r="G1093" s="13" t="s">
        <v>8364</v>
      </c>
      <c r="H1093" s="13" t="s">
        <v>4918</v>
      </c>
      <c r="I1093" s="13" t="s">
        <v>134</v>
      </c>
      <c r="J1093" s="14">
        <v>605.11149999999998</v>
      </c>
      <c r="K1093" s="13" t="s">
        <v>9458</v>
      </c>
      <c r="L1093" s="13" t="s">
        <v>9459</v>
      </c>
      <c r="M1093" s="14">
        <f t="shared" si="16"/>
        <v>605.11149999999998</v>
      </c>
    </row>
    <row r="1094" spans="1:13" ht="57">
      <c r="A1094" s="13" t="s">
        <v>9460</v>
      </c>
      <c r="B1094" s="13" t="s">
        <v>24</v>
      </c>
      <c r="C1094" s="13" t="s">
        <v>40</v>
      </c>
      <c r="D1094" s="13" t="s">
        <v>9461</v>
      </c>
      <c r="E1094" s="13"/>
      <c r="F1094" s="13" t="s">
        <v>6897</v>
      </c>
      <c r="G1094" s="13" t="s">
        <v>8364</v>
      </c>
      <c r="H1094" s="13" t="s">
        <v>4918</v>
      </c>
      <c r="I1094" s="13" t="s">
        <v>134</v>
      </c>
      <c r="J1094" s="14">
        <v>1180.4354000000001</v>
      </c>
      <c r="K1094" s="13" t="s">
        <v>9462</v>
      </c>
      <c r="L1094" s="13" t="s">
        <v>9463</v>
      </c>
      <c r="M1094" s="14">
        <f t="shared" si="16"/>
        <v>1180.4354000000001</v>
      </c>
    </row>
    <row r="1095" spans="1:13" ht="57">
      <c r="A1095" s="13" t="s">
        <v>9464</v>
      </c>
      <c r="B1095" s="13" t="s">
        <v>24</v>
      </c>
      <c r="C1095" s="13" t="s">
        <v>40</v>
      </c>
      <c r="D1095" s="13" t="s">
        <v>9465</v>
      </c>
      <c r="E1095" s="13"/>
      <c r="F1095" s="13" t="s">
        <v>6897</v>
      </c>
      <c r="G1095" s="13" t="s">
        <v>8364</v>
      </c>
      <c r="H1095" s="13" t="s">
        <v>4918</v>
      </c>
      <c r="I1095" s="13" t="s">
        <v>134</v>
      </c>
      <c r="J1095" s="14">
        <v>1748.8796</v>
      </c>
      <c r="K1095" s="13" t="s">
        <v>9466</v>
      </c>
      <c r="L1095" s="13" t="s">
        <v>9467</v>
      </c>
      <c r="M1095" s="14">
        <f t="shared" si="16"/>
        <v>1748.8796</v>
      </c>
    </row>
    <row r="1096" spans="1:13" ht="57">
      <c r="A1096" s="13" t="s">
        <v>9468</v>
      </c>
      <c r="B1096" s="13" t="s">
        <v>24</v>
      </c>
      <c r="C1096" s="13" t="s">
        <v>40</v>
      </c>
      <c r="D1096" s="13" t="s">
        <v>9469</v>
      </c>
      <c r="E1096" s="13"/>
      <c r="F1096" s="13" t="s">
        <v>6897</v>
      </c>
      <c r="G1096" s="13" t="s">
        <v>8364</v>
      </c>
      <c r="H1096" s="13" t="s">
        <v>4918</v>
      </c>
      <c r="I1096" s="13" t="s">
        <v>134</v>
      </c>
      <c r="J1096" s="14">
        <v>1998.6158</v>
      </c>
      <c r="K1096" s="13" t="s">
        <v>9470</v>
      </c>
      <c r="L1096" s="13" t="s">
        <v>9471</v>
      </c>
      <c r="M1096" s="14">
        <f t="shared" si="16"/>
        <v>1998.6158</v>
      </c>
    </row>
    <row r="1097" spans="1:13" ht="57">
      <c r="A1097" s="13" t="s">
        <v>9472</v>
      </c>
      <c r="B1097" s="13" t="s">
        <v>24</v>
      </c>
      <c r="C1097" s="13" t="s">
        <v>40</v>
      </c>
      <c r="D1097" s="13" t="s">
        <v>9473</v>
      </c>
      <c r="E1097" s="13"/>
      <c r="F1097" s="13" t="s">
        <v>6897</v>
      </c>
      <c r="G1097" s="13" t="s">
        <v>8364</v>
      </c>
      <c r="H1097" s="13" t="s">
        <v>4918</v>
      </c>
      <c r="I1097" s="13" t="s">
        <v>134</v>
      </c>
      <c r="J1097" s="14">
        <v>2259.2211000000002</v>
      </c>
      <c r="K1097" s="13" t="s">
        <v>9474</v>
      </c>
      <c r="L1097" s="13" t="s">
        <v>9475</v>
      </c>
      <c r="M1097" s="14">
        <f t="shared" si="16"/>
        <v>2259.2211000000002</v>
      </c>
    </row>
    <row r="1098" spans="1:13" ht="57">
      <c r="A1098" s="13" t="s">
        <v>9476</v>
      </c>
      <c r="B1098" s="13"/>
      <c r="C1098" s="13" t="s">
        <v>123</v>
      </c>
      <c r="D1098" s="13" t="s">
        <v>4926</v>
      </c>
      <c r="E1098" s="13"/>
      <c r="F1098" s="13" t="s">
        <v>6897</v>
      </c>
      <c r="G1098" s="13" t="s">
        <v>8364</v>
      </c>
      <c r="H1098" s="13" t="s">
        <v>4918</v>
      </c>
      <c r="I1098" s="13" t="s">
        <v>134</v>
      </c>
      <c r="J1098" s="14">
        <v>83.455100000000002</v>
      </c>
      <c r="K1098" s="13" t="s">
        <v>4927</v>
      </c>
      <c r="L1098" s="13" t="s">
        <v>4928</v>
      </c>
      <c r="M1098" s="14">
        <f t="shared" si="16"/>
        <v>83.455100000000002</v>
      </c>
    </row>
    <row r="1099" spans="1:13" ht="57">
      <c r="A1099" s="13" t="s">
        <v>9477</v>
      </c>
      <c r="B1099" s="13" t="s">
        <v>24</v>
      </c>
      <c r="C1099" s="13" t="s">
        <v>40</v>
      </c>
      <c r="D1099" s="13" t="s">
        <v>9478</v>
      </c>
      <c r="E1099" s="13"/>
      <c r="F1099" s="13" t="s">
        <v>6897</v>
      </c>
      <c r="G1099" s="13" t="s">
        <v>8364</v>
      </c>
      <c r="H1099" s="13" t="s">
        <v>9479</v>
      </c>
      <c r="I1099" s="13" t="s">
        <v>134</v>
      </c>
      <c r="J1099" s="14">
        <v>39.296100000000003</v>
      </c>
      <c r="K1099" s="13" t="s">
        <v>9480</v>
      </c>
      <c r="L1099" s="13" t="s">
        <v>9481</v>
      </c>
      <c r="M1099" s="14">
        <f t="shared" si="16"/>
        <v>39.296100000000003</v>
      </c>
    </row>
    <row r="1100" spans="1:13" ht="57">
      <c r="A1100" s="13" t="s">
        <v>9482</v>
      </c>
      <c r="B1100" s="13" t="s">
        <v>24</v>
      </c>
      <c r="C1100" s="13" t="s">
        <v>40</v>
      </c>
      <c r="D1100" s="13" t="s">
        <v>9483</v>
      </c>
      <c r="E1100" s="13"/>
      <c r="F1100" s="13" t="s">
        <v>6897</v>
      </c>
      <c r="G1100" s="13" t="s">
        <v>8364</v>
      </c>
      <c r="H1100" s="13" t="s">
        <v>9479</v>
      </c>
      <c r="I1100" s="13" t="s">
        <v>134</v>
      </c>
      <c r="J1100" s="14">
        <v>93.234399999999994</v>
      </c>
      <c r="K1100" s="13" t="s">
        <v>9484</v>
      </c>
      <c r="L1100" s="13" t="s">
        <v>9485</v>
      </c>
      <c r="M1100" s="14">
        <f t="shared" ref="M1100:M1163" si="17">IF(J1100="","",J1100*(1+$B$8))</f>
        <v>93.234399999999994</v>
      </c>
    </row>
    <row r="1101" spans="1:13" ht="57">
      <c r="A1101" s="13" t="s">
        <v>9486</v>
      </c>
      <c r="B1101" s="13" t="s">
        <v>24</v>
      </c>
      <c r="C1101" s="13" t="s">
        <v>40</v>
      </c>
      <c r="D1101" s="13" t="s">
        <v>9487</v>
      </c>
      <c r="E1101" s="13"/>
      <c r="F1101" s="13" t="s">
        <v>6897</v>
      </c>
      <c r="G1101" s="13" t="s">
        <v>8364</v>
      </c>
      <c r="H1101" s="13" t="s">
        <v>9488</v>
      </c>
      <c r="I1101" s="13" t="s">
        <v>67</v>
      </c>
      <c r="J1101" s="14">
        <v>6.133</v>
      </c>
      <c r="K1101" s="13" t="s">
        <v>9489</v>
      </c>
      <c r="L1101" s="13" t="s">
        <v>9490</v>
      </c>
      <c r="M1101" s="14">
        <f t="shared" si="17"/>
        <v>6.133</v>
      </c>
    </row>
    <row r="1102" spans="1:13" ht="57">
      <c r="A1102" s="13" t="s">
        <v>9491</v>
      </c>
      <c r="B1102" s="13" t="s">
        <v>24</v>
      </c>
      <c r="C1102" s="13" t="s">
        <v>40</v>
      </c>
      <c r="D1102" s="13" t="s">
        <v>9492</v>
      </c>
      <c r="E1102" s="13"/>
      <c r="F1102" s="13" t="s">
        <v>6897</v>
      </c>
      <c r="G1102" s="13" t="s">
        <v>8364</v>
      </c>
      <c r="H1102" s="13" t="s">
        <v>9488</v>
      </c>
      <c r="I1102" s="13" t="s">
        <v>67</v>
      </c>
      <c r="J1102" s="14">
        <v>6.6478000000000002</v>
      </c>
      <c r="K1102" s="13" t="s">
        <v>9493</v>
      </c>
      <c r="L1102" s="13" t="s">
        <v>9494</v>
      </c>
      <c r="M1102" s="14">
        <f t="shared" si="17"/>
        <v>6.6478000000000002</v>
      </c>
    </row>
    <row r="1103" spans="1:13" ht="57">
      <c r="A1103" s="13" t="s">
        <v>9495</v>
      </c>
      <c r="B1103" s="13" t="s">
        <v>24</v>
      </c>
      <c r="C1103" s="13" t="s">
        <v>40</v>
      </c>
      <c r="D1103" s="13" t="s">
        <v>9496</v>
      </c>
      <c r="E1103" s="13"/>
      <c r="F1103" s="13" t="s">
        <v>6897</v>
      </c>
      <c r="G1103" s="13" t="s">
        <v>8364</v>
      </c>
      <c r="H1103" s="13" t="s">
        <v>9488</v>
      </c>
      <c r="I1103" s="13" t="s">
        <v>67</v>
      </c>
      <c r="J1103" s="14">
        <v>7.1742999999999997</v>
      </c>
      <c r="K1103" s="13" t="s">
        <v>9497</v>
      </c>
      <c r="L1103" s="13" t="s">
        <v>9490</v>
      </c>
      <c r="M1103" s="14">
        <f t="shared" si="17"/>
        <v>7.1742999999999997</v>
      </c>
    </row>
    <row r="1104" spans="1:13" ht="57">
      <c r="A1104" s="13" t="s">
        <v>9498</v>
      </c>
      <c r="B1104" s="13" t="s">
        <v>24</v>
      </c>
      <c r="C1104" s="13" t="s">
        <v>40</v>
      </c>
      <c r="D1104" s="13" t="s">
        <v>9499</v>
      </c>
      <c r="E1104" s="13"/>
      <c r="F1104" s="13" t="s">
        <v>6897</v>
      </c>
      <c r="G1104" s="13" t="s">
        <v>8364</v>
      </c>
      <c r="H1104" s="13" t="s">
        <v>9488</v>
      </c>
      <c r="I1104" s="13" t="s">
        <v>67</v>
      </c>
      <c r="J1104" s="14">
        <v>8.5127000000000006</v>
      </c>
      <c r="K1104" s="13" t="s">
        <v>9500</v>
      </c>
      <c r="L1104" s="13" t="s">
        <v>9501</v>
      </c>
      <c r="M1104" s="14">
        <f t="shared" si="17"/>
        <v>8.5127000000000006</v>
      </c>
    </row>
    <row r="1105" spans="1:13" ht="57">
      <c r="A1105" s="13" t="s">
        <v>9502</v>
      </c>
      <c r="B1105" s="13" t="s">
        <v>24</v>
      </c>
      <c r="C1105" s="13" t="s">
        <v>40</v>
      </c>
      <c r="D1105" s="13" t="s">
        <v>9503</v>
      </c>
      <c r="E1105" s="13"/>
      <c r="F1105" s="13" t="s">
        <v>6897</v>
      </c>
      <c r="G1105" s="13" t="s">
        <v>8364</v>
      </c>
      <c r="H1105" s="13" t="s">
        <v>9488</v>
      </c>
      <c r="I1105" s="13" t="s">
        <v>67</v>
      </c>
      <c r="J1105" s="14">
        <v>9.4018999999999995</v>
      </c>
      <c r="K1105" s="13" t="s">
        <v>9504</v>
      </c>
      <c r="L1105" s="13" t="s">
        <v>9505</v>
      </c>
      <c r="M1105" s="14">
        <f t="shared" si="17"/>
        <v>9.4018999999999995</v>
      </c>
    </row>
    <row r="1106" spans="1:13" ht="57">
      <c r="A1106" s="13" t="s">
        <v>9506</v>
      </c>
      <c r="B1106" s="13" t="s">
        <v>24</v>
      </c>
      <c r="C1106" s="13" t="s">
        <v>40</v>
      </c>
      <c r="D1106" s="13" t="s">
        <v>9507</v>
      </c>
      <c r="E1106" s="13"/>
      <c r="F1106" s="13" t="s">
        <v>6897</v>
      </c>
      <c r="G1106" s="13" t="s">
        <v>8364</v>
      </c>
      <c r="H1106" s="13" t="s">
        <v>9488</v>
      </c>
      <c r="I1106" s="13" t="s">
        <v>67</v>
      </c>
      <c r="J1106" s="14">
        <v>12.1561</v>
      </c>
      <c r="K1106" s="13" t="s">
        <v>9508</v>
      </c>
      <c r="L1106" s="13" t="s">
        <v>9509</v>
      </c>
      <c r="M1106" s="14">
        <f t="shared" si="17"/>
        <v>12.1561</v>
      </c>
    </row>
    <row r="1107" spans="1:13" ht="57">
      <c r="A1107" s="13" t="s">
        <v>9510</v>
      </c>
      <c r="B1107" s="13" t="s">
        <v>24</v>
      </c>
      <c r="C1107" s="13" t="s">
        <v>40</v>
      </c>
      <c r="D1107" s="13" t="s">
        <v>9511</v>
      </c>
      <c r="E1107" s="13"/>
      <c r="F1107" s="13" t="s">
        <v>6897</v>
      </c>
      <c r="G1107" s="13" t="s">
        <v>8364</v>
      </c>
      <c r="H1107" s="13" t="s">
        <v>9488</v>
      </c>
      <c r="I1107" s="13" t="s">
        <v>67</v>
      </c>
      <c r="J1107" s="14">
        <v>14.355700000000001</v>
      </c>
      <c r="K1107" s="13" t="s">
        <v>9512</v>
      </c>
      <c r="L1107" s="13" t="s">
        <v>9513</v>
      </c>
      <c r="M1107" s="14">
        <f t="shared" si="17"/>
        <v>14.355700000000001</v>
      </c>
    </row>
    <row r="1108" spans="1:13" ht="57">
      <c r="A1108" s="13" t="s">
        <v>9514</v>
      </c>
      <c r="B1108" s="13" t="s">
        <v>24</v>
      </c>
      <c r="C1108" s="13" t="s">
        <v>40</v>
      </c>
      <c r="D1108" s="13" t="s">
        <v>9515</v>
      </c>
      <c r="E1108" s="13"/>
      <c r="F1108" s="13" t="s">
        <v>6897</v>
      </c>
      <c r="G1108" s="13" t="s">
        <v>8364</v>
      </c>
      <c r="H1108" s="13" t="s">
        <v>9488</v>
      </c>
      <c r="I1108" s="13" t="s">
        <v>67</v>
      </c>
      <c r="J1108" s="14">
        <v>16.391500000000001</v>
      </c>
      <c r="K1108" s="13" t="s">
        <v>9516</v>
      </c>
      <c r="L1108" s="13" t="s">
        <v>9517</v>
      </c>
      <c r="M1108" s="14">
        <f t="shared" si="17"/>
        <v>16.391500000000001</v>
      </c>
    </row>
    <row r="1109" spans="1:13" ht="57">
      <c r="A1109" s="13" t="s">
        <v>9518</v>
      </c>
      <c r="B1109" s="13" t="s">
        <v>24</v>
      </c>
      <c r="C1109" s="13" t="s">
        <v>40</v>
      </c>
      <c r="D1109" s="13" t="s">
        <v>9519</v>
      </c>
      <c r="E1109" s="13"/>
      <c r="F1109" s="13" t="s">
        <v>6897</v>
      </c>
      <c r="G1109" s="13" t="s">
        <v>8364</v>
      </c>
      <c r="H1109" s="13" t="s">
        <v>9488</v>
      </c>
      <c r="I1109" s="13" t="s">
        <v>67</v>
      </c>
      <c r="J1109" s="14">
        <v>21.813099999999999</v>
      </c>
      <c r="K1109" s="13" t="s">
        <v>9520</v>
      </c>
      <c r="L1109" s="13" t="s">
        <v>9521</v>
      </c>
      <c r="M1109" s="14">
        <f t="shared" si="17"/>
        <v>21.813099999999999</v>
      </c>
    </row>
    <row r="1110" spans="1:13" ht="57">
      <c r="A1110" s="13" t="s">
        <v>9522</v>
      </c>
      <c r="B1110" s="13" t="s">
        <v>24</v>
      </c>
      <c r="C1110" s="13" t="s">
        <v>40</v>
      </c>
      <c r="D1110" s="13" t="s">
        <v>9523</v>
      </c>
      <c r="E1110" s="13"/>
      <c r="F1110" s="13" t="s">
        <v>6897</v>
      </c>
      <c r="G1110" s="13" t="s">
        <v>8364</v>
      </c>
      <c r="H1110" s="13" t="s">
        <v>9488</v>
      </c>
      <c r="I1110" s="13" t="s">
        <v>67</v>
      </c>
      <c r="J1110" s="14">
        <v>27.347200000000001</v>
      </c>
      <c r="K1110" s="13" t="s">
        <v>9524</v>
      </c>
      <c r="L1110" s="13" t="s">
        <v>9525</v>
      </c>
      <c r="M1110" s="14">
        <f t="shared" si="17"/>
        <v>27.347200000000001</v>
      </c>
    </row>
    <row r="1111" spans="1:13" ht="57">
      <c r="A1111" s="13" t="s">
        <v>9526</v>
      </c>
      <c r="B1111" s="13" t="s">
        <v>24</v>
      </c>
      <c r="C1111" s="13" t="s">
        <v>40</v>
      </c>
      <c r="D1111" s="13" t="s">
        <v>9527</v>
      </c>
      <c r="E1111" s="13"/>
      <c r="F1111" s="13" t="s">
        <v>6897</v>
      </c>
      <c r="G1111" s="13" t="s">
        <v>8364</v>
      </c>
      <c r="H1111" s="13" t="s">
        <v>9488</v>
      </c>
      <c r="I1111" s="13" t="s">
        <v>67</v>
      </c>
      <c r="J1111" s="14">
        <v>29.4345</v>
      </c>
      <c r="K1111" s="13" t="s">
        <v>9528</v>
      </c>
      <c r="L1111" s="13" t="s">
        <v>9529</v>
      </c>
      <c r="M1111" s="14">
        <f t="shared" si="17"/>
        <v>29.4345</v>
      </c>
    </row>
    <row r="1112" spans="1:13" ht="57">
      <c r="A1112" s="13" t="s">
        <v>9530</v>
      </c>
      <c r="B1112" s="13" t="s">
        <v>24</v>
      </c>
      <c r="C1112" s="13" t="s">
        <v>40</v>
      </c>
      <c r="D1112" s="13" t="s">
        <v>9531</v>
      </c>
      <c r="E1112" s="13"/>
      <c r="F1112" s="13" t="s">
        <v>6897</v>
      </c>
      <c r="G1112" s="13" t="s">
        <v>8364</v>
      </c>
      <c r="H1112" s="13" t="s">
        <v>9488</v>
      </c>
      <c r="I1112" s="13" t="s">
        <v>67</v>
      </c>
      <c r="J1112" s="14">
        <v>34.856200000000001</v>
      </c>
      <c r="K1112" s="13" t="s">
        <v>9532</v>
      </c>
      <c r="L1112" s="13" t="s">
        <v>9533</v>
      </c>
      <c r="M1112" s="14">
        <f t="shared" si="17"/>
        <v>34.856200000000001</v>
      </c>
    </row>
    <row r="1113" spans="1:13" ht="57">
      <c r="A1113" s="13" t="s">
        <v>9534</v>
      </c>
      <c r="B1113" s="13" t="s">
        <v>24</v>
      </c>
      <c r="C1113" s="13" t="s">
        <v>40</v>
      </c>
      <c r="D1113" s="13" t="s">
        <v>9535</v>
      </c>
      <c r="E1113" s="13"/>
      <c r="F1113" s="13" t="s">
        <v>6897</v>
      </c>
      <c r="G1113" s="13" t="s">
        <v>8364</v>
      </c>
      <c r="H1113" s="13" t="s">
        <v>9488</v>
      </c>
      <c r="I1113" s="13" t="s">
        <v>67</v>
      </c>
      <c r="J1113" s="14">
        <v>27.000900000000001</v>
      </c>
      <c r="K1113" s="13" t="s">
        <v>9528</v>
      </c>
      <c r="L1113" s="13" t="s">
        <v>9536</v>
      </c>
      <c r="M1113" s="14">
        <f t="shared" si="17"/>
        <v>27.000900000000001</v>
      </c>
    </row>
    <row r="1114" spans="1:13" ht="57">
      <c r="A1114" s="13" t="s">
        <v>9537</v>
      </c>
      <c r="B1114" s="13" t="s">
        <v>24</v>
      </c>
      <c r="C1114" s="13" t="s">
        <v>40</v>
      </c>
      <c r="D1114" s="13" t="s">
        <v>9538</v>
      </c>
      <c r="E1114" s="13"/>
      <c r="F1114" s="13" t="s">
        <v>6897</v>
      </c>
      <c r="G1114" s="13" t="s">
        <v>8364</v>
      </c>
      <c r="H1114" s="13" t="s">
        <v>9488</v>
      </c>
      <c r="I1114" s="13" t="s">
        <v>67</v>
      </c>
      <c r="J1114" s="14">
        <v>29.3338</v>
      </c>
      <c r="K1114" s="13" t="s">
        <v>9539</v>
      </c>
      <c r="L1114" s="13" t="s">
        <v>9540</v>
      </c>
      <c r="M1114" s="14">
        <f t="shared" si="17"/>
        <v>29.3338</v>
      </c>
    </row>
    <row r="1115" spans="1:13" ht="57">
      <c r="A1115" s="13" t="s">
        <v>9541</v>
      </c>
      <c r="B1115" s="13" t="s">
        <v>24</v>
      </c>
      <c r="C1115" s="13" t="s">
        <v>40</v>
      </c>
      <c r="D1115" s="13" t="s">
        <v>9542</v>
      </c>
      <c r="E1115" s="13"/>
      <c r="F1115" s="13" t="s">
        <v>6897</v>
      </c>
      <c r="G1115" s="13" t="s">
        <v>8364</v>
      </c>
      <c r="H1115" s="13" t="s">
        <v>9543</v>
      </c>
      <c r="I1115" s="13" t="s">
        <v>67</v>
      </c>
      <c r="J1115" s="14">
        <v>6.2617000000000003</v>
      </c>
      <c r="K1115" s="13" t="s">
        <v>9544</v>
      </c>
      <c r="L1115" s="13" t="s">
        <v>9545</v>
      </c>
      <c r="M1115" s="14">
        <f t="shared" si="17"/>
        <v>6.2617000000000003</v>
      </c>
    </row>
    <row r="1116" spans="1:13" ht="57">
      <c r="A1116" s="13" t="s">
        <v>9546</v>
      </c>
      <c r="B1116" s="13" t="s">
        <v>24</v>
      </c>
      <c r="C1116" s="13" t="s">
        <v>40</v>
      </c>
      <c r="D1116" s="13" t="s">
        <v>9547</v>
      </c>
      <c r="E1116" s="13"/>
      <c r="F1116" s="13" t="s">
        <v>6897</v>
      </c>
      <c r="G1116" s="13" t="s">
        <v>8364</v>
      </c>
      <c r="H1116" s="13" t="s">
        <v>9543</v>
      </c>
      <c r="I1116" s="13" t="s">
        <v>67</v>
      </c>
      <c r="J1116" s="14">
        <v>6.8232999999999997</v>
      </c>
      <c r="K1116" s="13" t="s">
        <v>9548</v>
      </c>
      <c r="L1116" s="13" t="s">
        <v>9549</v>
      </c>
      <c r="M1116" s="14">
        <f t="shared" si="17"/>
        <v>6.8232999999999997</v>
      </c>
    </row>
    <row r="1117" spans="1:13" ht="57">
      <c r="A1117" s="13" t="s">
        <v>9550</v>
      </c>
      <c r="B1117" s="13" t="s">
        <v>24</v>
      </c>
      <c r="C1117" s="13" t="s">
        <v>40</v>
      </c>
      <c r="D1117" s="13" t="s">
        <v>9551</v>
      </c>
      <c r="E1117" s="13"/>
      <c r="F1117" s="13" t="s">
        <v>6897</v>
      </c>
      <c r="G1117" s="13" t="s">
        <v>8364</v>
      </c>
      <c r="H1117" s="13" t="s">
        <v>9543</v>
      </c>
      <c r="I1117" s="13" t="s">
        <v>67</v>
      </c>
      <c r="J1117" s="14">
        <v>7.8295000000000003</v>
      </c>
      <c r="K1117" s="13" t="s">
        <v>9552</v>
      </c>
      <c r="L1117" s="13" t="s">
        <v>9553</v>
      </c>
      <c r="M1117" s="14">
        <f t="shared" si="17"/>
        <v>7.8295000000000003</v>
      </c>
    </row>
    <row r="1118" spans="1:13" ht="57">
      <c r="A1118" s="13" t="s">
        <v>9554</v>
      </c>
      <c r="B1118" s="13" t="s">
        <v>24</v>
      </c>
      <c r="C1118" s="13" t="s">
        <v>40</v>
      </c>
      <c r="D1118" s="13" t="s">
        <v>9555</v>
      </c>
      <c r="E1118" s="13"/>
      <c r="F1118" s="13" t="s">
        <v>6897</v>
      </c>
      <c r="G1118" s="13" t="s">
        <v>8364</v>
      </c>
      <c r="H1118" s="13" t="s">
        <v>9543</v>
      </c>
      <c r="I1118" s="13" t="s">
        <v>67</v>
      </c>
      <c r="J1118" s="14">
        <v>10.8995</v>
      </c>
      <c r="K1118" s="13" t="s">
        <v>9556</v>
      </c>
      <c r="L1118" s="13" t="s">
        <v>9557</v>
      </c>
      <c r="M1118" s="14">
        <f t="shared" si="17"/>
        <v>10.8995</v>
      </c>
    </row>
    <row r="1119" spans="1:13" ht="57">
      <c r="A1119" s="13" t="s">
        <v>9558</v>
      </c>
      <c r="B1119" s="13" t="s">
        <v>24</v>
      </c>
      <c r="C1119" s="13" t="s">
        <v>40</v>
      </c>
      <c r="D1119" s="13" t="s">
        <v>9559</v>
      </c>
      <c r="E1119" s="13"/>
      <c r="F1119" s="13" t="s">
        <v>6897</v>
      </c>
      <c r="G1119" s="13" t="s">
        <v>8364</v>
      </c>
      <c r="H1119" s="13" t="s">
        <v>9543</v>
      </c>
      <c r="I1119" s="13" t="s">
        <v>67</v>
      </c>
      <c r="J1119" s="14">
        <v>14.8939</v>
      </c>
      <c r="K1119" s="13" t="s">
        <v>9560</v>
      </c>
      <c r="L1119" s="13" t="s">
        <v>9561</v>
      </c>
      <c r="M1119" s="14">
        <f t="shared" si="17"/>
        <v>14.8939</v>
      </c>
    </row>
    <row r="1120" spans="1:13" ht="57">
      <c r="A1120" s="13" t="s">
        <v>9562</v>
      </c>
      <c r="B1120" s="13" t="s">
        <v>24</v>
      </c>
      <c r="C1120" s="13" t="s">
        <v>40</v>
      </c>
      <c r="D1120" s="13" t="s">
        <v>9563</v>
      </c>
      <c r="E1120" s="13"/>
      <c r="F1120" s="13" t="s">
        <v>6897</v>
      </c>
      <c r="G1120" s="13" t="s">
        <v>8364</v>
      </c>
      <c r="H1120" s="13" t="s">
        <v>9543</v>
      </c>
      <c r="I1120" s="13" t="s">
        <v>67</v>
      </c>
      <c r="J1120" s="14">
        <v>17.8657</v>
      </c>
      <c r="K1120" s="13" t="s">
        <v>9564</v>
      </c>
      <c r="L1120" s="13" t="s">
        <v>9565</v>
      </c>
      <c r="M1120" s="14">
        <f t="shared" si="17"/>
        <v>17.8657</v>
      </c>
    </row>
    <row r="1121" spans="1:13" ht="57">
      <c r="A1121" s="13" t="s">
        <v>9566</v>
      </c>
      <c r="B1121" s="13" t="s">
        <v>24</v>
      </c>
      <c r="C1121" s="13" t="s">
        <v>40</v>
      </c>
      <c r="D1121" s="13" t="s">
        <v>9567</v>
      </c>
      <c r="E1121" s="13"/>
      <c r="F1121" s="13" t="s">
        <v>6897</v>
      </c>
      <c r="G1121" s="13" t="s">
        <v>8364</v>
      </c>
      <c r="H1121" s="13" t="s">
        <v>9543</v>
      </c>
      <c r="I1121" s="13" t="s">
        <v>67</v>
      </c>
      <c r="J1121" s="14">
        <v>22.065999999999999</v>
      </c>
      <c r="K1121" s="13" t="s">
        <v>9568</v>
      </c>
      <c r="L1121" s="13" t="s">
        <v>9569</v>
      </c>
      <c r="M1121" s="14">
        <f t="shared" si="17"/>
        <v>22.065999999999999</v>
      </c>
    </row>
    <row r="1122" spans="1:13" ht="57">
      <c r="A1122" s="13" t="s">
        <v>9570</v>
      </c>
      <c r="B1122" s="13" t="s">
        <v>24</v>
      </c>
      <c r="C1122" s="13" t="s">
        <v>40</v>
      </c>
      <c r="D1122" s="13" t="s">
        <v>9571</v>
      </c>
      <c r="E1122" s="13"/>
      <c r="F1122" s="13" t="s">
        <v>6897</v>
      </c>
      <c r="G1122" s="13" t="s">
        <v>8364</v>
      </c>
      <c r="H1122" s="13" t="s">
        <v>9543</v>
      </c>
      <c r="I1122" s="13" t="s">
        <v>67</v>
      </c>
      <c r="J1122" s="14">
        <v>29.1373</v>
      </c>
      <c r="K1122" s="13" t="s">
        <v>9568</v>
      </c>
      <c r="L1122" s="13" t="s">
        <v>9572</v>
      </c>
      <c r="M1122" s="14">
        <f t="shared" si="17"/>
        <v>29.1373</v>
      </c>
    </row>
    <row r="1123" spans="1:13" ht="57">
      <c r="A1123" s="13" t="s">
        <v>9573</v>
      </c>
      <c r="B1123" s="13" t="s">
        <v>24</v>
      </c>
      <c r="C1123" s="13" t="s">
        <v>40</v>
      </c>
      <c r="D1123" s="13" t="s">
        <v>9574</v>
      </c>
      <c r="E1123" s="13"/>
      <c r="F1123" s="13" t="s">
        <v>6897</v>
      </c>
      <c r="G1123" s="13" t="s">
        <v>8364</v>
      </c>
      <c r="H1123" s="13" t="s">
        <v>9543</v>
      </c>
      <c r="I1123" s="13" t="s">
        <v>67</v>
      </c>
      <c r="J1123" s="14">
        <v>37.128399999999999</v>
      </c>
      <c r="K1123" s="13" t="s">
        <v>9575</v>
      </c>
      <c r="L1123" s="13" t="s">
        <v>9576</v>
      </c>
      <c r="M1123" s="14">
        <f t="shared" si="17"/>
        <v>37.128399999999999</v>
      </c>
    </row>
    <row r="1124" spans="1:13" ht="57">
      <c r="A1124" s="13" t="s">
        <v>9577</v>
      </c>
      <c r="B1124" s="13" t="s">
        <v>24</v>
      </c>
      <c r="C1124" s="13" t="s">
        <v>40</v>
      </c>
      <c r="D1124" s="13" t="s">
        <v>9578</v>
      </c>
      <c r="E1124" s="13"/>
      <c r="F1124" s="13" t="s">
        <v>6897</v>
      </c>
      <c r="G1124" s="13" t="s">
        <v>8364</v>
      </c>
      <c r="H1124" s="13" t="s">
        <v>9543</v>
      </c>
      <c r="I1124" s="13" t="s">
        <v>67</v>
      </c>
      <c r="J1124" s="14">
        <v>45.276299999999999</v>
      </c>
      <c r="K1124" s="13" t="s">
        <v>9579</v>
      </c>
      <c r="L1124" s="13" t="s">
        <v>9576</v>
      </c>
      <c r="M1124" s="14">
        <f t="shared" si="17"/>
        <v>45.276299999999999</v>
      </c>
    </row>
    <row r="1125" spans="1:13" ht="57">
      <c r="A1125" s="13" t="s">
        <v>9580</v>
      </c>
      <c r="B1125" s="13" t="s">
        <v>24</v>
      </c>
      <c r="C1125" s="13" t="s">
        <v>40</v>
      </c>
      <c r="D1125" s="13" t="s">
        <v>9581</v>
      </c>
      <c r="E1125" s="13"/>
      <c r="F1125" s="13" t="s">
        <v>6897</v>
      </c>
      <c r="G1125" s="13" t="s">
        <v>8364</v>
      </c>
      <c r="H1125" s="13" t="s">
        <v>9543</v>
      </c>
      <c r="I1125" s="13" t="s">
        <v>67</v>
      </c>
      <c r="J1125" s="14">
        <v>63.708399999999997</v>
      </c>
      <c r="K1125" s="13" t="s">
        <v>9582</v>
      </c>
      <c r="L1125" s="13" t="s">
        <v>9576</v>
      </c>
      <c r="M1125" s="14">
        <f t="shared" si="17"/>
        <v>63.708399999999997</v>
      </c>
    </row>
    <row r="1126" spans="1:13" ht="57">
      <c r="A1126" s="13" t="s">
        <v>9583</v>
      </c>
      <c r="B1126" s="13" t="s">
        <v>24</v>
      </c>
      <c r="C1126" s="13" t="s">
        <v>40</v>
      </c>
      <c r="D1126" s="13" t="s">
        <v>4894</v>
      </c>
      <c r="E1126" s="13"/>
      <c r="F1126" s="13" t="s">
        <v>6897</v>
      </c>
      <c r="G1126" s="13" t="s">
        <v>8364</v>
      </c>
      <c r="H1126" s="13" t="s">
        <v>4895</v>
      </c>
      <c r="I1126" s="13" t="s">
        <v>67</v>
      </c>
      <c r="J1126" s="14">
        <v>19.459</v>
      </c>
      <c r="K1126" s="13" t="s">
        <v>4896</v>
      </c>
      <c r="L1126" s="13" t="s">
        <v>4897</v>
      </c>
      <c r="M1126" s="14">
        <f t="shared" si="17"/>
        <v>19.459</v>
      </c>
    </row>
    <row r="1127" spans="1:13" ht="57">
      <c r="A1127" s="13" t="s">
        <v>9584</v>
      </c>
      <c r="B1127" s="13" t="s">
        <v>24</v>
      </c>
      <c r="C1127" s="13" t="s">
        <v>40</v>
      </c>
      <c r="D1127" s="13" t="s">
        <v>4899</v>
      </c>
      <c r="E1127" s="13"/>
      <c r="F1127" s="13" t="s">
        <v>6897</v>
      </c>
      <c r="G1127" s="13" t="s">
        <v>8364</v>
      </c>
      <c r="H1127" s="13" t="s">
        <v>4895</v>
      </c>
      <c r="I1127" s="13" t="s">
        <v>67</v>
      </c>
      <c r="J1127" s="14">
        <v>21.5884</v>
      </c>
      <c r="K1127" s="13" t="s">
        <v>4900</v>
      </c>
      <c r="L1127" s="13" t="s">
        <v>4901</v>
      </c>
      <c r="M1127" s="14">
        <f t="shared" si="17"/>
        <v>21.5884</v>
      </c>
    </row>
    <row r="1128" spans="1:13" ht="57">
      <c r="A1128" s="13" t="s">
        <v>9585</v>
      </c>
      <c r="B1128" s="13" t="s">
        <v>24</v>
      </c>
      <c r="C1128" s="13" t="s">
        <v>40</v>
      </c>
      <c r="D1128" s="13" t="s">
        <v>4903</v>
      </c>
      <c r="E1128" s="13"/>
      <c r="F1128" s="13" t="s">
        <v>6897</v>
      </c>
      <c r="G1128" s="13" t="s">
        <v>8364</v>
      </c>
      <c r="H1128" s="13" t="s">
        <v>4895</v>
      </c>
      <c r="I1128" s="13" t="s">
        <v>67</v>
      </c>
      <c r="J1128" s="14">
        <v>23.881599999999999</v>
      </c>
      <c r="K1128" s="13" t="s">
        <v>4904</v>
      </c>
      <c r="L1128" s="13" t="s">
        <v>4905</v>
      </c>
      <c r="M1128" s="14">
        <f t="shared" si="17"/>
        <v>23.881599999999999</v>
      </c>
    </row>
    <row r="1129" spans="1:13" ht="57">
      <c r="A1129" s="13" t="s">
        <v>9586</v>
      </c>
      <c r="B1129" s="13" t="s">
        <v>24</v>
      </c>
      <c r="C1129" s="13" t="s">
        <v>40</v>
      </c>
      <c r="D1129" s="13" t="s">
        <v>4881</v>
      </c>
      <c r="E1129" s="13"/>
      <c r="F1129" s="13" t="s">
        <v>6897</v>
      </c>
      <c r="G1129" s="13" t="s">
        <v>8364</v>
      </c>
      <c r="H1129" s="13" t="s">
        <v>4882</v>
      </c>
      <c r="I1129" s="13" t="s">
        <v>67</v>
      </c>
      <c r="J1129" s="14">
        <v>19.763200000000001</v>
      </c>
      <c r="K1129" s="13" t="s">
        <v>4883</v>
      </c>
      <c r="L1129" s="13" t="s">
        <v>4884</v>
      </c>
      <c r="M1129" s="14">
        <f t="shared" si="17"/>
        <v>19.763200000000001</v>
      </c>
    </row>
    <row r="1130" spans="1:13" ht="57">
      <c r="A1130" s="13" t="s">
        <v>9587</v>
      </c>
      <c r="B1130" s="13" t="s">
        <v>24</v>
      </c>
      <c r="C1130" s="13" t="s">
        <v>40</v>
      </c>
      <c r="D1130" s="13" t="s">
        <v>4886</v>
      </c>
      <c r="E1130" s="13"/>
      <c r="F1130" s="13" t="s">
        <v>6897</v>
      </c>
      <c r="G1130" s="13" t="s">
        <v>8364</v>
      </c>
      <c r="H1130" s="13" t="s">
        <v>4882</v>
      </c>
      <c r="I1130" s="13" t="s">
        <v>67</v>
      </c>
      <c r="J1130" s="14">
        <v>22.1617</v>
      </c>
      <c r="K1130" s="13" t="s">
        <v>4887</v>
      </c>
      <c r="L1130" s="13" t="s">
        <v>4888</v>
      </c>
      <c r="M1130" s="14">
        <f t="shared" si="17"/>
        <v>22.1617</v>
      </c>
    </row>
    <row r="1131" spans="1:13" ht="57">
      <c r="A1131" s="13" t="s">
        <v>9588</v>
      </c>
      <c r="B1131" s="13" t="s">
        <v>24</v>
      </c>
      <c r="C1131" s="13" t="s">
        <v>40</v>
      </c>
      <c r="D1131" s="13" t="s">
        <v>4890</v>
      </c>
      <c r="E1131" s="13"/>
      <c r="F1131" s="13" t="s">
        <v>6897</v>
      </c>
      <c r="G1131" s="13" t="s">
        <v>8364</v>
      </c>
      <c r="H1131" s="13" t="s">
        <v>4882</v>
      </c>
      <c r="I1131" s="13" t="s">
        <v>67</v>
      </c>
      <c r="J1131" s="14">
        <v>24.957999999999998</v>
      </c>
      <c r="K1131" s="13" t="s">
        <v>4891</v>
      </c>
      <c r="L1131" s="13" t="s">
        <v>4892</v>
      </c>
      <c r="M1131" s="14">
        <f t="shared" si="17"/>
        <v>24.957999999999998</v>
      </c>
    </row>
    <row r="1132" spans="1:13" ht="57">
      <c r="A1132" s="13" t="s">
        <v>9589</v>
      </c>
      <c r="B1132" s="13" t="s">
        <v>24</v>
      </c>
      <c r="C1132" s="13" t="s">
        <v>40</v>
      </c>
      <c r="D1132" s="13" t="s">
        <v>9590</v>
      </c>
      <c r="E1132" s="13"/>
      <c r="F1132" s="13" t="s">
        <v>6897</v>
      </c>
      <c r="G1132" s="13" t="s">
        <v>8364</v>
      </c>
      <c r="H1132" s="13" t="s">
        <v>9591</v>
      </c>
      <c r="I1132" s="13" t="s">
        <v>67</v>
      </c>
      <c r="J1132" s="14">
        <v>52.8247</v>
      </c>
      <c r="K1132" s="13" t="s">
        <v>9592</v>
      </c>
      <c r="L1132" s="13" t="s">
        <v>9593</v>
      </c>
      <c r="M1132" s="14">
        <f t="shared" si="17"/>
        <v>52.8247</v>
      </c>
    </row>
    <row r="1133" spans="1:13" ht="57">
      <c r="A1133" s="13" t="s">
        <v>9594</v>
      </c>
      <c r="B1133" s="13" t="s">
        <v>24</v>
      </c>
      <c r="C1133" s="13" t="s">
        <v>40</v>
      </c>
      <c r="D1133" s="13" t="s">
        <v>9595</v>
      </c>
      <c r="E1133" s="13"/>
      <c r="F1133" s="13" t="s">
        <v>6897</v>
      </c>
      <c r="G1133" s="13" t="s">
        <v>8364</v>
      </c>
      <c r="H1133" s="13" t="s">
        <v>9591</v>
      </c>
      <c r="I1133" s="13" t="s">
        <v>67</v>
      </c>
      <c r="J1133" s="14">
        <v>59.676900000000003</v>
      </c>
      <c r="K1133" s="13" t="s">
        <v>9596</v>
      </c>
      <c r="L1133" s="13" t="s">
        <v>9597</v>
      </c>
      <c r="M1133" s="14">
        <f t="shared" si="17"/>
        <v>59.676900000000003</v>
      </c>
    </row>
    <row r="1134" spans="1:13" ht="57">
      <c r="A1134" s="13" t="s">
        <v>9598</v>
      </c>
      <c r="B1134" s="13" t="s">
        <v>24</v>
      </c>
      <c r="C1134" s="13" t="s">
        <v>40</v>
      </c>
      <c r="D1134" s="13" t="s">
        <v>9599</v>
      </c>
      <c r="E1134" s="13"/>
      <c r="F1134" s="13" t="s">
        <v>6897</v>
      </c>
      <c r="G1134" s="13" t="s">
        <v>8364</v>
      </c>
      <c r="H1134" s="13" t="s">
        <v>9591</v>
      </c>
      <c r="I1134" s="13" t="s">
        <v>67</v>
      </c>
      <c r="J1134" s="14">
        <v>66.341899999999995</v>
      </c>
      <c r="K1134" s="13" t="s">
        <v>9600</v>
      </c>
      <c r="L1134" s="13" t="s">
        <v>9601</v>
      </c>
      <c r="M1134" s="14">
        <f t="shared" si="17"/>
        <v>66.341899999999995</v>
      </c>
    </row>
    <row r="1135" spans="1:13" ht="57">
      <c r="A1135" s="13" t="s">
        <v>9602</v>
      </c>
      <c r="B1135" s="13" t="s">
        <v>24</v>
      </c>
      <c r="C1135" s="13" t="s">
        <v>40</v>
      </c>
      <c r="D1135" s="13" t="s">
        <v>9603</v>
      </c>
      <c r="E1135" s="13"/>
      <c r="F1135" s="13" t="s">
        <v>6897</v>
      </c>
      <c r="G1135" s="13" t="s">
        <v>8364</v>
      </c>
      <c r="H1135" s="13" t="s">
        <v>9591</v>
      </c>
      <c r="I1135" s="13" t="s">
        <v>67</v>
      </c>
      <c r="J1135" s="14">
        <v>84.239000000000004</v>
      </c>
      <c r="K1135" s="13" t="s">
        <v>9604</v>
      </c>
      <c r="L1135" s="13" t="s">
        <v>9605</v>
      </c>
      <c r="M1135" s="14">
        <f t="shared" si="17"/>
        <v>84.239000000000004</v>
      </c>
    </row>
    <row r="1136" spans="1:13" ht="57">
      <c r="A1136" s="13" t="s">
        <v>9606</v>
      </c>
      <c r="B1136" s="13" t="s">
        <v>24</v>
      </c>
      <c r="C1136" s="13" t="s">
        <v>40</v>
      </c>
      <c r="D1136" s="13" t="s">
        <v>9607</v>
      </c>
      <c r="E1136" s="13"/>
      <c r="F1136" s="13" t="s">
        <v>6897</v>
      </c>
      <c r="G1136" s="13" t="s">
        <v>8364</v>
      </c>
      <c r="H1136" s="13" t="s">
        <v>9591</v>
      </c>
      <c r="I1136" s="13" t="s">
        <v>67</v>
      </c>
      <c r="J1136" s="14">
        <v>105.7747</v>
      </c>
      <c r="K1136" s="13" t="s">
        <v>9608</v>
      </c>
      <c r="L1136" s="13" t="s">
        <v>9609</v>
      </c>
      <c r="M1136" s="14">
        <f t="shared" si="17"/>
        <v>105.7747</v>
      </c>
    </row>
    <row r="1137" spans="1:13" ht="57">
      <c r="A1137" s="13" t="s">
        <v>9610</v>
      </c>
      <c r="B1137" s="13" t="s">
        <v>24</v>
      </c>
      <c r="C1137" s="13" t="s">
        <v>40</v>
      </c>
      <c r="D1137" s="13" t="s">
        <v>9611</v>
      </c>
      <c r="E1137" s="13"/>
      <c r="F1137" s="13" t="s">
        <v>6897</v>
      </c>
      <c r="G1137" s="13" t="s">
        <v>8364</v>
      </c>
      <c r="H1137" s="13" t="s">
        <v>9591</v>
      </c>
      <c r="I1137" s="13" t="s">
        <v>67</v>
      </c>
      <c r="J1137" s="14">
        <v>121.788</v>
      </c>
      <c r="K1137" s="13" t="s">
        <v>9612</v>
      </c>
      <c r="L1137" s="13" t="s">
        <v>9613</v>
      </c>
      <c r="M1137" s="14">
        <f t="shared" si="17"/>
        <v>121.788</v>
      </c>
    </row>
    <row r="1138" spans="1:13" ht="57">
      <c r="A1138" s="13" t="s">
        <v>9614</v>
      </c>
      <c r="B1138" s="13" t="s">
        <v>24</v>
      </c>
      <c r="C1138" s="13" t="s">
        <v>40</v>
      </c>
      <c r="D1138" s="13" t="s">
        <v>9615</v>
      </c>
      <c r="E1138" s="13"/>
      <c r="F1138" s="13" t="s">
        <v>6897</v>
      </c>
      <c r="G1138" s="13" t="s">
        <v>8364</v>
      </c>
      <c r="H1138" s="13" t="s">
        <v>9591</v>
      </c>
      <c r="I1138" s="13" t="s">
        <v>67</v>
      </c>
      <c r="J1138" s="14">
        <v>138.65539999999999</v>
      </c>
      <c r="K1138" s="13" t="s">
        <v>9616</v>
      </c>
      <c r="L1138" s="13" t="s">
        <v>9617</v>
      </c>
      <c r="M1138" s="14">
        <f t="shared" si="17"/>
        <v>138.65539999999999</v>
      </c>
    </row>
    <row r="1139" spans="1:13" ht="57">
      <c r="A1139" s="13" t="s">
        <v>9618</v>
      </c>
      <c r="B1139" s="13" t="s">
        <v>24</v>
      </c>
      <c r="C1139" s="13" t="s">
        <v>40</v>
      </c>
      <c r="D1139" s="13" t="s">
        <v>9619</v>
      </c>
      <c r="E1139" s="13"/>
      <c r="F1139" s="13" t="s">
        <v>6897</v>
      </c>
      <c r="G1139" s="13" t="s">
        <v>8364</v>
      </c>
      <c r="H1139" s="13" t="s">
        <v>9591</v>
      </c>
      <c r="I1139" s="13" t="s">
        <v>67</v>
      </c>
      <c r="J1139" s="14">
        <v>166.36879999999999</v>
      </c>
      <c r="K1139" s="13" t="s">
        <v>9620</v>
      </c>
      <c r="L1139" s="13" t="s">
        <v>9621</v>
      </c>
      <c r="M1139" s="14">
        <f t="shared" si="17"/>
        <v>166.36879999999999</v>
      </c>
    </row>
    <row r="1140" spans="1:13" ht="57">
      <c r="A1140" s="13" t="s">
        <v>9622</v>
      </c>
      <c r="B1140" s="13" t="s">
        <v>24</v>
      </c>
      <c r="C1140" s="13" t="s">
        <v>40</v>
      </c>
      <c r="D1140" s="13" t="s">
        <v>9623</v>
      </c>
      <c r="E1140" s="13"/>
      <c r="F1140" s="13" t="s">
        <v>6897</v>
      </c>
      <c r="G1140" s="13" t="s">
        <v>8364</v>
      </c>
      <c r="H1140" s="13" t="s">
        <v>9591</v>
      </c>
      <c r="I1140" s="13" t="s">
        <v>67</v>
      </c>
      <c r="J1140" s="14">
        <v>68.3506</v>
      </c>
      <c r="K1140" s="13" t="s">
        <v>9624</v>
      </c>
      <c r="L1140" s="13" t="s">
        <v>9625</v>
      </c>
      <c r="M1140" s="14">
        <f t="shared" si="17"/>
        <v>68.3506</v>
      </c>
    </row>
    <row r="1141" spans="1:13" ht="57">
      <c r="A1141" s="13" t="s">
        <v>9626</v>
      </c>
      <c r="B1141" s="13" t="s">
        <v>24</v>
      </c>
      <c r="C1141" s="13" t="s">
        <v>40</v>
      </c>
      <c r="D1141" s="13" t="s">
        <v>9627</v>
      </c>
      <c r="E1141" s="13"/>
      <c r="F1141" s="13" t="s">
        <v>6897</v>
      </c>
      <c r="G1141" s="13" t="s">
        <v>8364</v>
      </c>
      <c r="H1141" s="13" t="s">
        <v>9591</v>
      </c>
      <c r="I1141" s="13" t="s">
        <v>67</v>
      </c>
      <c r="J1141" s="14">
        <v>75.616299999999995</v>
      </c>
      <c r="K1141" s="13" t="s">
        <v>9628</v>
      </c>
      <c r="L1141" s="13" t="s">
        <v>9625</v>
      </c>
      <c r="M1141" s="14">
        <f t="shared" si="17"/>
        <v>75.616299999999995</v>
      </c>
    </row>
    <row r="1142" spans="1:13" ht="34.15">
      <c r="A1142" s="13" t="s">
        <v>9629</v>
      </c>
      <c r="B1142" s="13"/>
      <c r="C1142" s="13" t="s">
        <v>123</v>
      </c>
      <c r="D1142" s="13" t="s">
        <v>4930</v>
      </c>
      <c r="E1142" s="13"/>
      <c r="F1142" s="13" t="s">
        <v>6897</v>
      </c>
      <c r="G1142" s="13" t="s">
        <v>8364</v>
      </c>
      <c r="H1142" s="13" t="s">
        <v>9630</v>
      </c>
      <c r="I1142" s="13" t="s">
        <v>67</v>
      </c>
      <c r="J1142" s="14">
        <v>1.1496</v>
      </c>
      <c r="K1142" s="13" t="s">
        <v>4933</v>
      </c>
      <c r="L1142" s="13" t="s">
        <v>4933</v>
      </c>
      <c r="M1142" s="14">
        <f t="shared" si="17"/>
        <v>1.1496</v>
      </c>
    </row>
    <row r="1143" spans="1:13" ht="57">
      <c r="A1143" s="13" t="s">
        <v>9631</v>
      </c>
      <c r="B1143" s="13"/>
      <c r="C1143" s="13" t="s">
        <v>123</v>
      </c>
      <c r="D1143" s="13" t="s">
        <v>4935</v>
      </c>
      <c r="E1143" s="13"/>
      <c r="F1143" s="13" t="s">
        <v>6897</v>
      </c>
      <c r="G1143" s="13" t="s">
        <v>8364</v>
      </c>
      <c r="H1143" s="13" t="s">
        <v>9630</v>
      </c>
      <c r="I1143" s="13" t="s">
        <v>67</v>
      </c>
      <c r="J1143" s="14">
        <v>5.8357999999999999</v>
      </c>
      <c r="K1143" s="13" t="s">
        <v>4936</v>
      </c>
      <c r="L1143" s="13" t="s">
        <v>4936</v>
      </c>
      <c r="M1143" s="14">
        <f t="shared" si="17"/>
        <v>5.8357999999999999</v>
      </c>
    </row>
    <row r="1144" spans="1:13" ht="57">
      <c r="A1144" s="13" t="s">
        <v>9632</v>
      </c>
      <c r="B1144" s="13"/>
      <c r="C1144" s="13" t="s">
        <v>123</v>
      </c>
      <c r="D1144" s="13" t="s">
        <v>4938</v>
      </c>
      <c r="E1144" s="13"/>
      <c r="F1144" s="13" t="s">
        <v>6897</v>
      </c>
      <c r="G1144" s="13" t="s">
        <v>8364</v>
      </c>
      <c r="H1144" s="13" t="s">
        <v>9630</v>
      </c>
      <c r="I1144" s="13" t="s">
        <v>67</v>
      </c>
      <c r="J1144" s="14">
        <v>6.1283000000000003</v>
      </c>
      <c r="K1144" s="13" t="s">
        <v>4939</v>
      </c>
      <c r="L1144" s="13" t="s">
        <v>4939</v>
      </c>
      <c r="M1144" s="14">
        <f t="shared" si="17"/>
        <v>6.1283000000000003</v>
      </c>
    </row>
    <row r="1145" spans="1:13" ht="57">
      <c r="A1145" s="13" t="s">
        <v>9633</v>
      </c>
      <c r="B1145" s="13"/>
      <c r="C1145" s="13" t="s">
        <v>123</v>
      </c>
      <c r="D1145" s="13" t="s">
        <v>9634</v>
      </c>
      <c r="E1145" s="13"/>
      <c r="F1145" s="13" t="s">
        <v>6897</v>
      </c>
      <c r="G1145" s="13" t="s">
        <v>8364</v>
      </c>
      <c r="H1145" s="13" t="s">
        <v>9630</v>
      </c>
      <c r="I1145" s="13" t="s">
        <v>67</v>
      </c>
      <c r="J1145" s="14">
        <v>5.7671999999999999</v>
      </c>
      <c r="K1145" s="13" t="s">
        <v>9635</v>
      </c>
      <c r="L1145" s="13" t="s">
        <v>9635</v>
      </c>
      <c r="M1145" s="14">
        <f t="shared" si="17"/>
        <v>5.7671999999999999</v>
      </c>
    </row>
    <row r="1146" spans="1:13" ht="57">
      <c r="A1146" s="13" t="s">
        <v>9636</v>
      </c>
      <c r="B1146" s="13"/>
      <c r="C1146" s="13" t="s">
        <v>123</v>
      </c>
      <c r="D1146" s="13" t="s">
        <v>9637</v>
      </c>
      <c r="E1146" s="13"/>
      <c r="F1146" s="13" t="s">
        <v>6897</v>
      </c>
      <c r="G1146" s="13" t="s">
        <v>8364</v>
      </c>
      <c r="H1146" s="13" t="s">
        <v>9630</v>
      </c>
      <c r="I1146" s="13" t="s">
        <v>67</v>
      </c>
      <c r="J1146" s="14">
        <v>5.9192999999999998</v>
      </c>
      <c r="K1146" s="13" t="s">
        <v>9638</v>
      </c>
      <c r="L1146" s="13" t="s">
        <v>9638</v>
      </c>
      <c r="M1146" s="14">
        <f t="shared" si="17"/>
        <v>5.9192999999999998</v>
      </c>
    </row>
    <row r="1147" spans="1:13" ht="57">
      <c r="A1147" s="13" t="s">
        <v>9639</v>
      </c>
      <c r="B1147" s="13"/>
      <c r="C1147" s="13" t="s">
        <v>123</v>
      </c>
      <c r="D1147" s="13" t="s">
        <v>9640</v>
      </c>
      <c r="E1147" s="13"/>
      <c r="F1147" s="13" t="s">
        <v>6897</v>
      </c>
      <c r="G1147" s="13" t="s">
        <v>8364</v>
      </c>
      <c r="H1147" s="13" t="s">
        <v>9630</v>
      </c>
      <c r="I1147" s="13" t="s">
        <v>67</v>
      </c>
      <c r="J1147" s="14">
        <v>7.3116000000000003</v>
      </c>
      <c r="K1147" s="13" t="s">
        <v>9641</v>
      </c>
      <c r="L1147" s="13" t="s">
        <v>9641</v>
      </c>
      <c r="M1147" s="14">
        <f t="shared" si="17"/>
        <v>7.3116000000000003</v>
      </c>
    </row>
    <row r="1148" spans="1:13" ht="57">
      <c r="A1148" s="13" t="s">
        <v>9642</v>
      </c>
      <c r="B1148" s="13" t="s">
        <v>24</v>
      </c>
      <c r="C1148" s="13" t="s">
        <v>40</v>
      </c>
      <c r="D1148" s="13" t="s">
        <v>9643</v>
      </c>
      <c r="E1148" s="13"/>
      <c r="F1148" s="13" t="s">
        <v>6897</v>
      </c>
      <c r="G1148" s="13" t="s">
        <v>8364</v>
      </c>
      <c r="H1148" s="13" t="s">
        <v>9630</v>
      </c>
      <c r="I1148" s="13" t="s">
        <v>67</v>
      </c>
      <c r="J1148" s="14">
        <v>17.024100000000001</v>
      </c>
      <c r="K1148" s="13" t="s">
        <v>9644</v>
      </c>
      <c r="L1148" s="13" t="s">
        <v>9644</v>
      </c>
      <c r="M1148" s="14">
        <f t="shared" si="17"/>
        <v>17.024100000000001</v>
      </c>
    </row>
    <row r="1149" spans="1:13" ht="57">
      <c r="A1149" s="13" t="s">
        <v>9645</v>
      </c>
      <c r="B1149" s="13" t="s">
        <v>24</v>
      </c>
      <c r="C1149" s="13" t="s">
        <v>40</v>
      </c>
      <c r="D1149" s="13" t="s">
        <v>9646</v>
      </c>
      <c r="E1149" s="13"/>
      <c r="F1149" s="13" t="s">
        <v>6897</v>
      </c>
      <c r="G1149" s="13" t="s">
        <v>8364</v>
      </c>
      <c r="H1149" s="13" t="s">
        <v>9630</v>
      </c>
      <c r="I1149" s="13" t="s">
        <v>67</v>
      </c>
      <c r="J1149" s="14">
        <v>19.494399999999999</v>
      </c>
      <c r="K1149" s="13" t="s">
        <v>9647</v>
      </c>
      <c r="L1149" s="13" t="s">
        <v>9647</v>
      </c>
      <c r="M1149" s="14">
        <f t="shared" si="17"/>
        <v>19.494399999999999</v>
      </c>
    </row>
    <row r="1150" spans="1:13" ht="57">
      <c r="A1150" s="13" t="s">
        <v>9648</v>
      </c>
      <c r="B1150" s="13" t="s">
        <v>24</v>
      </c>
      <c r="C1150" s="13" t="s">
        <v>40</v>
      </c>
      <c r="D1150" s="13" t="s">
        <v>9649</v>
      </c>
      <c r="E1150" s="13"/>
      <c r="F1150" s="13" t="s">
        <v>6897</v>
      </c>
      <c r="G1150" s="13" t="s">
        <v>8364</v>
      </c>
      <c r="H1150" s="13" t="s">
        <v>9630</v>
      </c>
      <c r="I1150" s="13" t="s">
        <v>67</v>
      </c>
      <c r="J1150" s="14">
        <v>24.760999999999999</v>
      </c>
      <c r="K1150" s="13" t="s">
        <v>9650</v>
      </c>
      <c r="L1150" s="13" t="s">
        <v>9650</v>
      </c>
      <c r="M1150" s="14">
        <f t="shared" si="17"/>
        <v>24.760999999999999</v>
      </c>
    </row>
    <row r="1151" spans="1:13" ht="57">
      <c r="A1151" s="13" t="s">
        <v>9651</v>
      </c>
      <c r="B1151" s="13" t="s">
        <v>24</v>
      </c>
      <c r="C1151" s="13" t="s">
        <v>40</v>
      </c>
      <c r="D1151" s="13" t="s">
        <v>9652</v>
      </c>
      <c r="E1151" s="13"/>
      <c r="F1151" s="13" t="s">
        <v>6897</v>
      </c>
      <c r="G1151" s="13" t="s">
        <v>8364</v>
      </c>
      <c r="H1151" s="13" t="s">
        <v>9630</v>
      </c>
      <c r="I1151" s="13" t="s">
        <v>67</v>
      </c>
      <c r="J1151" s="14">
        <v>29.243500000000001</v>
      </c>
      <c r="K1151" s="13" t="s">
        <v>9653</v>
      </c>
      <c r="L1151" s="13" t="s">
        <v>9653</v>
      </c>
      <c r="M1151" s="14">
        <f t="shared" si="17"/>
        <v>29.243500000000001</v>
      </c>
    </row>
    <row r="1152" spans="1:13" ht="57">
      <c r="A1152" s="13" t="s">
        <v>9654</v>
      </c>
      <c r="B1152" s="13" t="s">
        <v>24</v>
      </c>
      <c r="C1152" s="13" t="s">
        <v>40</v>
      </c>
      <c r="D1152" s="13" t="s">
        <v>9655</v>
      </c>
      <c r="E1152" s="13"/>
      <c r="F1152" s="13" t="s">
        <v>6897</v>
      </c>
      <c r="G1152" s="13" t="s">
        <v>8364</v>
      </c>
      <c r="H1152" s="13" t="s">
        <v>9630</v>
      </c>
      <c r="I1152" s="13" t="s">
        <v>67</v>
      </c>
      <c r="J1152" s="14">
        <v>34.346299999999999</v>
      </c>
      <c r="K1152" s="13" t="s">
        <v>9656</v>
      </c>
      <c r="L1152" s="13" t="s">
        <v>9656</v>
      </c>
      <c r="M1152" s="14">
        <f t="shared" si="17"/>
        <v>34.346299999999999</v>
      </c>
    </row>
    <row r="1153" spans="1:13" ht="45.6">
      <c r="A1153" s="13" t="s">
        <v>9657</v>
      </c>
      <c r="B1153" s="13" t="s">
        <v>24</v>
      </c>
      <c r="C1153" s="13" t="s">
        <v>40</v>
      </c>
      <c r="D1153" s="13" t="s">
        <v>9658</v>
      </c>
      <c r="E1153" s="13"/>
      <c r="F1153" s="13" t="s">
        <v>6897</v>
      </c>
      <c r="G1153" s="13" t="s">
        <v>8364</v>
      </c>
      <c r="H1153" s="13" t="s">
        <v>9659</v>
      </c>
      <c r="I1153" s="13" t="s">
        <v>104</v>
      </c>
      <c r="J1153" s="14">
        <v>27.5837</v>
      </c>
      <c r="K1153" s="13" t="s">
        <v>9660</v>
      </c>
      <c r="L1153" s="13" t="s">
        <v>9660</v>
      </c>
      <c r="M1153" s="14">
        <f t="shared" si="17"/>
        <v>27.5837</v>
      </c>
    </row>
    <row r="1154" spans="1:13" ht="45.6">
      <c r="A1154" s="13" t="s">
        <v>9661</v>
      </c>
      <c r="B1154" s="13" t="s">
        <v>24</v>
      </c>
      <c r="C1154" s="13" t="s">
        <v>40</v>
      </c>
      <c r="D1154" s="13" t="s">
        <v>9662</v>
      </c>
      <c r="E1154" s="13"/>
      <c r="F1154" s="13" t="s">
        <v>6897</v>
      </c>
      <c r="G1154" s="13" t="s">
        <v>8364</v>
      </c>
      <c r="H1154" s="13" t="s">
        <v>9659</v>
      </c>
      <c r="I1154" s="13" t="s">
        <v>104</v>
      </c>
      <c r="J1154" s="14">
        <v>30.333200000000001</v>
      </c>
      <c r="K1154" s="13" t="s">
        <v>9663</v>
      </c>
      <c r="L1154" s="13" t="s">
        <v>9663</v>
      </c>
      <c r="M1154" s="14">
        <f t="shared" si="17"/>
        <v>30.333200000000001</v>
      </c>
    </row>
    <row r="1155" spans="1:13" ht="45.6">
      <c r="A1155" s="13" t="s">
        <v>9664</v>
      </c>
      <c r="B1155" s="13" t="s">
        <v>24</v>
      </c>
      <c r="C1155" s="13" t="s">
        <v>40</v>
      </c>
      <c r="D1155" s="13" t="s">
        <v>9665</v>
      </c>
      <c r="E1155" s="13"/>
      <c r="F1155" s="13" t="s">
        <v>6897</v>
      </c>
      <c r="G1155" s="13" t="s">
        <v>8364</v>
      </c>
      <c r="H1155" s="13" t="s">
        <v>9659</v>
      </c>
      <c r="I1155" s="13" t="s">
        <v>104</v>
      </c>
      <c r="J1155" s="14">
        <v>31.713799999999999</v>
      </c>
      <c r="K1155" s="13" t="s">
        <v>9666</v>
      </c>
      <c r="L1155" s="13" t="s">
        <v>9666</v>
      </c>
      <c r="M1155" s="14">
        <f t="shared" si="17"/>
        <v>31.713799999999999</v>
      </c>
    </row>
    <row r="1156" spans="1:13" ht="45.6">
      <c r="A1156" s="13" t="s">
        <v>9667</v>
      </c>
      <c r="B1156" s="13" t="s">
        <v>24</v>
      </c>
      <c r="C1156" s="13" t="s">
        <v>40</v>
      </c>
      <c r="D1156" s="13" t="s">
        <v>9668</v>
      </c>
      <c r="E1156" s="13"/>
      <c r="F1156" s="13" t="s">
        <v>6897</v>
      </c>
      <c r="G1156" s="13" t="s">
        <v>8364</v>
      </c>
      <c r="H1156" s="13" t="s">
        <v>9659</v>
      </c>
      <c r="I1156" s="13" t="s">
        <v>104</v>
      </c>
      <c r="J1156" s="14">
        <v>34.451599999999999</v>
      </c>
      <c r="K1156" s="13" t="s">
        <v>9669</v>
      </c>
      <c r="L1156" s="13" t="s">
        <v>9669</v>
      </c>
      <c r="M1156" s="14">
        <f t="shared" si="17"/>
        <v>34.451599999999999</v>
      </c>
    </row>
    <row r="1157" spans="1:13" ht="45.6">
      <c r="A1157" s="13" t="s">
        <v>9670</v>
      </c>
      <c r="B1157" s="13" t="s">
        <v>24</v>
      </c>
      <c r="C1157" s="13" t="s">
        <v>40</v>
      </c>
      <c r="D1157" s="13" t="s">
        <v>9671</v>
      </c>
      <c r="E1157" s="13"/>
      <c r="F1157" s="13" t="s">
        <v>6897</v>
      </c>
      <c r="G1157" s="13" t="s">
        <v>8364</v>
      </c>
      <c r="H1157" s="13" t="s">
        <v>9659</v>
      </c>
      <c r="I1157" s="13" t="s">
        <v>104</v>
      </c>
      <c r="J1157" s="14">
        <v>38.616799999999998</v>
      </c>
      <c r="K1157" s="13" t="s">
        <v>9672</v>
      </c>
      <c r="L1157" s="13" t="s">
        <v>9672</v>
      </c>
      <c r="M1157" s="14">
        <f t="shared" si="17"/>
        <v>38.616799999999998</v>
      </c>
    </row>
    <row r="1158" spans="1:13" ht="45.6">
      <c r="A1158" s="13" t="s">
        <v>9673</v>
      </c>
      <c r="B1158" s="13" t="s">
        <v>24</v>
      </c>
      <c r="C1158" s="13" t="s">
        <v>40</v>
      </c>
      <c r="D1158" s="13" t="s">
        <v>9674</v>
      </c>
      <c r="E1158" s="13"/>
      <c r="F1158" s="13" t="s">
        <v>6897</v>
      </c>
      <c r="G1158" s="13" t="s">
        <v>8364</v>
      </c>
      <c r="H1158" s="13" t="s">
        <v>9659</v>
      </c>
      <c r="I1158" s="13" t="s">
        <v>104</v>
      </c>
      <c r="J1158" s="14">
        <v>38.991199999999999</v>
      </c>
      <c r="K1158" s="13" t="s">
        <v>9675</v>
      </c>
      <c r="L1158" s="13" t="s">
        <v>9675</v>
      </c>
      <c r="M1158" s="14">
        <f t="shared" si="17"/>
        <v>38.991199999999999</v>
      </c>
    </row>
    <row r="1159" spans="1:13" ht="45.6">
      <c r="A1159" s="13" t="s">
        <v>9676</v>
      </c>
      <c r="B1159" s="13" t="s">
        <v>24</v>
      </c>
      <c r="C1159" s="13" t="s">
        <v>40</v>
      </c>
      <c r="D1159" s="13" t="s">
        <v>9677</v>
      </c>
      <c r="E1159" s="13"/>
      <c r="F1159" s="13" t="s">
        <v>6897</v>
      </c>
      <c r="G1159" s="13" t="s">
        <v>8364</v>
      </c>
      <c r="H1159" s="13" t="s">
        <v>9659</v>
      </c>
      <c r="I1159" s="13" t="s">
        <v>104</v>
      </c>
      <c r="J1159" s="14">
        <v>42.2087</v>
      </c>
      <c r="K1159" s="13" t="s">
        <v>9678</v>
      </c>
      <c r="L1159" s="13" t="s">
        <v>9678</v>
      </c>
      <c r="M1159" s="14">
        <f t="shared" si="17"/>
        <v>42.2087</v>
      </c>
    </row>
    <row r="1160" spans="1:13" ht="45.6">
      <c r="A1160" s="13" t="s">
        <v>9679</v>
      </c>
      <c r="B1160" s="13" t="s">
        <v>24</v>
      </c>
      <c r="C1160" s="13" t="s">
        <v>40</v>
      </c>
      <c r="D1160" s="13" t="s">
        <v>9680</v>
      </c>
      <c r="E1160" s="13"/>
      <c r="F1160" s="13" t="s">
        <v>6897</v>
      </c>
      <c r="G1160" s="13" t="s">
        <v>8364</v>
      </c>
      <c r="H1160" s="13" t="s">
        <v>9659</v>
      </c>
      <c r="I1160" s="13" t="s">
        <v>104</v>
      </c>
      <c r="J1160" s="14">
        <v>57.711199999999998</v>
      </c>
      <c r="K1160" s="13" t="s">
        <v>9681</v>
      </c>
      <c r="L1160" s="13" t="s">
        <v>9681</v>
      </c>
      <c r="M1160" s="14">
        <f t="shared" si="17"/>
        <v>57.711199999999998</v>
      </c>
    </row>
    <row r="1161" spans="1:13" ht="57">
      <c r="A1161" s="13" t="s">
        <v>9682</v>
      </c>
      <c r="B1161" s="13"/>
      <c r="C1161" s="13" t="s">
        <v>123</v>
      </c>
      <c r="D1161" s="13" t="s">
        <v>4941</v>
      </c>
      <c r="E1161" s="13"/>
      <c r="F1161" s="13" t="s">
        <v>6897</v>
      </c>
      <c r="G1161" s="13" t="s">
        <v>4942</v>
      </c>
      <c r="H1161" s="13" t="s">
        <v>4943</v>
      </c>
      <c r="I1161" s="13" t="s">
        <v>134</v>
      </c>
      <c r="J1161" s="14">
        <v>31.940200000000001</v>
      </c>
      <c r="K1161" s="13" t="s">
        <v>4944</v>
      </c>
      <c r="L1161" s="13" t="s">
        <v>4944</v>
      </c>
      <c r="M1161" s="14">
        <f t="shared" si="17"/>
        <v>31.940200000000001</v>
      </c>
    </row>
    <row r="1162" spans="1:13" ht="57">
      <c r="A1162" s="13" t="s">
        <v>9683</v>
      </c>
      <c r="B1162" s="13"/>
      <c r="C1162" s="13" t="s">
        <v>123</v>
      </c>
      <c r="D1162" s="13" t="s">
        <v>4946</v>
      </c>
      <c r="E1162" s="13"/>
      <c r="F1162" s="13" t="s">
        <v>6897</v>
      </c>
      <c r="G1162" s="13" t="s">
        <v>4942</v>
      </c>
      <c r="H1162" s="13" t="s">
        <v>4943</v>
      </c>
      <c r="I1162" s="13" t="s">
        <v>134</v>
      </c>
      <c r="J1162" s="14">
        <v>37.134999999999998</v>
      </c>
      <c r="K1162" s="13" t="s">
        <v>4947</v>
      </c>
      <c r="L1162" s="13" t="s">
        <v>4947</v>
      </c>
      <c r="M1162" s="14">
        <f t="shared" si="17"/>
        <v>37.134999999999998</v>
      </c>
    </row>
    <row r="1163" spans="1:13" ht="57">
      <c r="A1163" s="13" t="s">
        <v>9684</v>
      </c>
      <c r="B1163" s="13"/>
      <c r="C1163" s="13" t="s">
        <v>123</v>
      </c>
      <c r="D1163" s="13" t="s">
        <v>4949</v>
      </c>
      <c r="E1163" s="13"/>
      <c r="F1163" s="13" t="s">
        <v>6897</v>
      </c>
      <c r="G1163" s="13" t="s">
        <v>4942</v>
      </c>
      <c r="H1163" s="13" t="s">
        <v>4943</v>
      </c>
      <c r="I1163" s="13" t="s">
        <v>134</v>
      </c>
      <c r="J1163" s="14">
        <v>38.000799999999998</v>
      </c>
      <c r="K1163" s="13" t="s">
        <v>4950</v>
      </c>
      <c r="L1163" s="13" t="s">
        <v>4950</v>
      </c>
      <c r="M1163" s="14">
        <f t="shared" si="17"/>
        <v>38.000799999999998</v>
      </c>
    </row>
    <row r="1164" spans="1:13" ht="57">
      <c r="A1164" s="13" t="s">
        <v>9685</v>
      </c>
      <c r="B1164" s="13"/>
      <c r="C1164" s="13" t="s">
        <v>123</v>
      </c>
      <c r="D1164" s="13" t="s">
        <v>4952</v>
      </c>
      <c r="E1164" s="13"/>
      <c r="F1164" s="13" t="s">
        <v>6897</v>
      </c>
      <c r="G1164" s="13" t="s">
        <v>4942</v>
      </c>
      <c r="H1164" s="13" t="s">
        <v>4943</v>
      </c>
      <c r="I1164" s="13" t="s">
        <v>134</v>
      </c>
      <c r="J1164" s="14">
        <v>45.4771</v>
      </c>
      <c r="K1164" s="13" t="s">
        <v>4953</v>
      </c>
      <c r="L1164" s="13" t="s">
        <v>4953</v>
      </c>
      <c r="M1164" s="14">
        <f t="shared" ref="M1164:M1227" si="18">IF(J1164="","",J1164*(1+$B$8))</f>
        <v>45.4771</v>
      </c>
    </row>
    <row r="1165" spans="1:13" ht="57">
      <c r="A1165" s="13" t="s">
        <v>9686</v>
      </c>
      <c r="B1165" s="13"/>
      <c r="C1165" s="13" t="s">
        <v>123</v>
      </c>
      <c r="D1165" s="13" t="s">
        <v>4955</v>
      </c>
      <c r="E1165" s="13"/>
      <c r="F1165" s="13" t="s">
        <v>6897</v>
      </c>
      <c r="G1165" s="13" t="s">
        <v>4942</v>
      </c>
      <c r="H1165" s="13" t="s">
        <v>4943</v>
      </c>
      <c r="I1165" s="13" t="s">
        <v>134</v>
      </c>
      <c r="J1165" s="14">
        <v>41.744799999999998</v>
      </c>
      <c r="K1165" s="13" t="s">
        <v>4956</v>
      </c>
      <c r="L1165" s="13" t="s">
        <v>4956</v>
      </c>
      <c r="M1165" s="14">
        <f t="shared" si="18"/>
        <v>41.744799999999998</v>
      </c>
    </row>
    <row r="1166" spans="1:13" ht="57">
      <c r="A1166" s="13" t="s">
        <v>9687</v>
      </c>
      <c r="B1166" s="13"/>
      <c r="C1166" s="13" t="s">
        <v>123</v>
      </c>
      <c r="D1166" s="13" t="s">
        <v>9688</v>
      </c>
      <c r="E1166" s="13"/>
      <c r="F1166" s="13" t="s">
        <v>6897</v>
      </c>
      <c r="G1166" s="13" t="s">
        <v>4942</v>
      </c>
      <c r="H1166" s="13" t="s">
        <v>4943</v>
      </c>
      <c r="I1166" s="13" t="s">
        <v>134</v>
      </c>
      <c r="J1166" s="14">
        <v>64.793599999999998</v>
      </c>
      <c r="K1166" s="13" t="s">
        <v>9689</v>
      </c>
      <c r="L1166" s="13" t="s">
        <v>9689</v>
      </c>
      <c r="M1166" s="14">
        <f t="shared" si="18"/>
        <v>64.793599999999998</v>
      </c>
    </row>
    <row r="1167" spans="1:13" ht="57">
      <c r="A1167" s="13" t="s">
        <v>9690</v>
      </c>
      <c r="B1167" s="13"/>
      <c r="C1167" s="13" t="s">
        <v>123</v>
      </c>
      <c r="D1167" s="13" t="s">
        <v>9691</v>
      </c>
      <c r="E1167" s="13"/>
      <c r="F1167" s="13" t="s">
        <v>6897</v>
      </c>
      <c r="G1167" s="13" t="s">
        <v>4942</v>
      </c>
      <c r="H1167" s="13" t="s">
        <v>4943</v>
      </c>
      <c r="I1167" s="13" t="s">
        <v>134</v>
      </c>
      <c r="J1167" s="14">
        <v>113.9256</v>
      </c>
      <c r="K1167" s="13" t="s">
        <v>9692</v>
      </c>
      <c r="L1167" s="13" t="s">
        <v>9692</v>
      </c>
      <c r="M1167" s="14">
        <f t="shared" si="18"/>
        <v>113.9256</v>
      </c>
    </row>
    <row r="1168" spans="1:13" ht="57">
      <c r="A1168" s="13" t="s">
        <v>9693</v>
      </c>
      <c r="B1168" s="13"/>
      <c r="C1168" s="13" t="s">
        <v>123</v>
      </c>
      <c r="D1168" s="13" t="s">
        <v>9694</v>
      </c>
      <c r="E1168" s="13"/>
      <c r="F1168" s="13" t="s">
        <v>6897</v>
      </c>
      <c r="G1168" s="13" t="s">
        <v>4942</v>
      </c>
      <c r="H1168" s="13" t="s">
        <v>4943</v>
      </c>
      <c r="I1168" s="13" t="s">
        <v>134</v>
      </c>
      <c r="J1168" s="14">
        <v>147.11060000000001</v>
      </c>
      <c r="K1168" s="13" t="s">
        <v>9695</v>
      </c>
      <c r="L1168" s="13" t="s">
        <v>9695</v>
      </c>
      <c r="M1168" s="14">
        <f t="shared" si="18"/>
        <v>147.11060000000001</v>
      </c>
    </row>
    <row r="1169" spans="1:13" ht="57">
      <c r="A1169" s="13" t="s">
        <v>9696</v>
      </c>
      <c r="B1169" s="13"/>
      <c r="C1169" s="13" t="s">
        <v>123</v>
      </c>
      <c r="D1169" s="13" t="s">
        <v>9697</v>
      </c>
      <c r="E1169" s="13"/>
      <c r="F1169" s="13" t="s">
        <v>6897</v>
      </c>
      <c r="G1169" s="13" t="s">
        <v>4942</v>
      </c>
      <c r="H1169" s="13" t="s">
        <v>4943</v>
      </c>
      <c r="I1169" s="13" t="s">
        <v>134</v>
      </c>
      <c r="J1169" s="14">
        <v>211.34719999999999</v>
      </c>
      <c r="K1169" s="13" t="s">
        <v>9698</v>
      </c>
      <c r="L1169" s="13" t="s">
        <v>9698</v>
      </c>
      <c r="M1169" s="14">
        <f t="shared" si="18"/>
        <v>211.34719999999999</v>
      </c>
    </row>
    <row r="1170" spans="1:13" ht="57">
      <c r="A1170" s="13" t="s">
        <v>9699</v>
      </c>
      <c r="B1170" s="13" t="s">
        <v>24</v>
      </c>
      <c r="C1170" s="13" t="s">
        <v>40</v>
      </c>
      <c r="D1170" s="13" t="s">
        <v>9700</v>
      </c>
      <c r="E1170" s="13"/>
      <c r="F1170" s="13" t="s">
        <v>6897</v>
      </c>
      <c r="G1170" s="13" t="s">
        <v>4942</v>
      </c>
      <c r="H1170" s="13" t="s">
        <v>4943</v>
      </c>
      <c r="I1170" s="13" t="s">
        <v>134</v>
      </c>
      <c r="J1170" s="14">
        <v>178.94560000000001</v>
      </c>
      <c r="K1170" s="13" t="s">
        <v>9701</v>
      </c>
      <c r="L1170" s="13" t="s">
        <v>9701</v>
      </c>
      <c r="M1170" s="14">
        <f t="shared" si="18"/>
        <v>178.94560000000001</v>
      </c>
    </row>
    <row r="1171" spans="1:13" ht="57">
      <c r="A1171" s="13" t="s">
        <v>9702</v>
      </c>
      <c r="B1171" s="13" t="s">
        <v>24</v>
      </c>
      <c r="C1171" s="13" t="s">
        <v>40</v>
      </c>
      <c r="D1171" s="13" t="s">
        <v>9703</v>
      </c>
      <c r="E1171" s="13"/>
      <c r="F1171" s="13" t="s">
        <v>6897</v>
      </c>
      <c r="G1171" s="13" t="s">
        <v>4942</v>
      </c>
      <c r="H1171" s="13" t="s">
        <v>4943</v>
      </c>
      <c r="I1171" s="13" t="s">
        <v>134</v>
      </c>
      <c r="J1171" s="14">
        <v>199.6661</v>
      </c>
      <c r="K1171" s="13" t="s">
        <v>9704</v>
      </c>
      <c r="L1171" s="13" t="s">
        <v>9704</v>
      </c>
      <c r="M1171" s="14">
        <f t="shared" si="18"/>
        <v>199.6661</v>
      </c>
    </row>
    <row r="1172" spans="1:13" ht="57">
      <c r="A1172" s="13" t="s">
        <v>9705</v>
      </c>
      <c r="B1172" s="13" t="s">
        <v>24</v>
      </c>
      <c r="C1172" s="13" t="s">
        <v>40</v>
      </c>
      <c r="D1172" s="13" t="s">
        <v>9706</v>
      </c>
      <c r="E1172" s="13"/>
      <c r="F1172" s="13" t="s">
        <v>6897</v>
      </c>
      <c r="G1172" s="13" t="s">
        <v>4942</v>
      </c>
      <c r="H1172" s="13" t="s">
        <v>4943</v>
      </c>
      <c r="I1172" s="13" t="s">
        <v>134</v>
      </c>
      <c r="J1172" s="14">
        <v>243.40010000000001</v>
      </c>
      <c r="K1172" s="13" t="s">
        <v>9707</v>
      </c>
      <c r="L1172" s="13" t="s">
        <v>9707</v>
      </c>
      <c r="M1172" s="14">
        <f t="shared" si="18"/>
        <v>243.40010000000001</v>
      </c>
    </row>
    <row r="1173" spans="1:13" ht="57">
      <c r="A1173" s="13" t="s">
        <v>9708</v>
      </c>
      <c r="B1173" s="13" t="s">
        <v>24</v>
      </c>
      <c r="C1173" s="13" t="s">
        <v>40</v>
      </c>
      <c r="D1173" s="13" t="s">
        <v>9709</v>
      </c>
      <c r="E1173" s="13"/>
      <c r="F1173" s="13" t="s">
        <v>6897</v>
      </c>
      <c r="G1173" s="13" t="s">
        <v>4942</v>
      </c>
      <c r="H1173" s="13" t="s">
        <v>4943</v>
      </c>
      <c r="I1173" s="13" t="s">
        <v>134</v>
      </c>
      <c r="J1173" s="14">
        <v>435.12950000000001</v>
      </c>
      <c r="K1173" s="13" t="s">
        <v>9710</v>
      </c>
      <c r="L1173" s="13" t="s">
        <v>9710</v>
      </c>
      <c r="M1173" s="14">
        <f t="shared" si="18"/>
        <v>435.12950000000001</v>
      </c>
    </row>
    <row r="1174" spans="1:13" ht="57">
      <c r="A1174" s="13" t="s">
        <v>9711</v>
      </c>
      <c r="B1174" s="13" t="s">
        <v>24</v>
      </c>
      <c r="C1174" s="13" t="s">
        <v>40</v>
      </c>
      <c r="D1174" s="13" t="s">
        <v>9712</v>
      </c>
      <c r="E1174" s="13"/>
      <c r="F1174" s="13" t="s">
        <v>6897</v>
      </c>
      <c r="G1174" s="13" t="s">
        <v>4942</v>
      </c>
      <c r="H1174" s="13" t="s">
        <v>4943</v>
      </c>
      <c r="I1174" s="13" t="s">
        <v>134</v>
      </c>
      <c r="J1174" s="14">
        <v>593.33360000000005</v>
      </c>
      <c r="K1174" s="13" t="s">
        <v>9713</v>
      </c>
      <c r="L1174" s="13" t="s">
        <v>9713</v>
      </c>
      <c r="M1174" s="14">
        <f t="shared" si="18"/>
        <v>593.33360000000005</v>
      </c>
    </row>
    <row r="1175" spans="1:13" ht="57">
      <c r="A1175" s="13" t="s">
        <v>9714</v>
      </c>
      <c r="B1175" s="13" t="s">
        <v>24</v>
      </c>
      <c r="C1175" s="13" t="s">
        <v>40</v>
      </c>
      <c r="D1175" s="13" t="s">
        <v>9715</v>
      </c>
      <c r="E1175" s="13"/>
      <c r="F1175" s="13" t="s">
        <v>6897</v>
      </c>
      <c r="G1175" s="13" t="s">
        <v>4942</v>
      </c>
      <c r="H1175" s="13" t="s">
        <v>4943</v>
      </c>
      <c r="I1175" s="13" t="s">
        <v>104</v>
      </c>
      <c r="J1175" s="14">
        <v>67.940299999999993</v>
      </c>
      <c r="K1175" s="13" t="s">
        <v>9716</v>
      </c>
      <c r="L1175" s="13" t="s">
        <v>9717</v>
      </c>
      <c r="M1175" s="14">
        <f t="shared" si="18"/>
        <v>67.940299999999993</v>
      </c>
    </row>
    <row r="1176" spans="1:13" ht="57">
      <c r="A1176" s="13" t="s">
        <v>9718</v>
      </c>
      <c r="B1176" s="13"/>
      <c r="C1176" s="13" t="s">
        <v>123</v>
      </c>
      <c r="D1176" s="13" t="s">
        <v>4958</v>
      </c>
      <c r="E1176" s="13"/>
      <c r="F1176" s="13" t="s">
        <v>6897</v>
      </c>
      <c r="G1176" s="13" t="s">
        <v>4942</v>
      </c>
      <c r="H1176" s="13" t="s">
        <v>4943</v>
      </c>
      <c r="I1176" s="13" t="s">
        <v>134</v>
      </c>
      <c r="J1176" s="14">
        <v>24.456099999999999</v>
      </c>
      <c r="K1176" s="13" t="s">
        <v>4959</v>
      </c>
      <c r="L1176" s="13" t="s">
        <v>4959</v>
      </c>
      <c r="M1176" s="14">
        <f t="shared" si="18"/>
        <v>24.456099999999999</v>
      </c>
    </row>
    <row r="1177" spans="1:13" ht="57">
      <c r="A1177" s="13" t="s">
        <v>9719</v>
      </c>
      <c r="B1177" s="13"/>
      <c r="C1177" s="13" t="s">
        <v>123</v>
      </c>
      <c r="D1177" s="13" t="s">
        <v>4961</v>
      </c>
      <c r="E1177" s="13"/>
      <c r="F1177" s="13" t="s">
        <v>6897</v>
      </c>
      <c r="G1177" s="13" t="s">
        <v>4942</v>
      </c>
      <c r="H1177" s="13" t="s">
        <v>4962</v>
      </c>
      <c r="I1177" s="13" t="s">
        <v>134</v>
      </c>
      <c r="J1177" s="14">
        <v>30.910599999999999</v>
      </c>
      <c r="K1177" s="13" t="s">
        <v>4963</v>
      </c>
      <c r="L1177" s="13" t="s">
        <v>4963</v>
      </c>
      <c r="M1177" s="14">
        <f t="shared" si="18"/>
        <v>30.910599999999999</v>
      </c>
    </row>
    <row r="1178" spans="1:13" ht="57">
      <c r="A1178" s="13" t="s">
        <v>9720</v>
      </c>
      <c r="B1178" s="13"/>
      <c r="C1178" s="13" t="s">
        <v>123</v>
      </c>
      <c r="D1178" s="13" t="s">
        <v>4965</v>
      </c>
      <c r="E1178" s="13"/>
      <c r="F1178" s="13" t="s">
        <v>6897</v>
      </c>
      <c r="G1178" s="13" t="s">
        <v>4942</v>
      </c>
      <c r="H1178" s="13" t="s">
        <v>4962</v>
      </c>
      <c r="I1178" s="13" t="s">
        <v>134</v>
      </c>
      <c r="J1178" s="14">
        <v>35.731000000000002</v>
      </c>
      <c r="K1178" s="13" t="s">
        <v>4966</v>
      </c>
      <c r="L1178" s="13" t="s">
        <v>4966</v>
      </c>
      <c r="M1178" s="14">
        <f t="shared" si="18"/>
        <v>35.731000000000002</v>
      </c>
    </row>
    <row r="1179" spans="1:13" ht="57">
      <c r="A1179" s="13" t="s">
        <v>9721</v>
      </c>
      <c r="B1179" s="13"/>
      <c r="C1179" s="13" t="s">
        <v>123</v>
      </c>
      <c r="D1179" s="13" t="s">
        <v>4968</v>
      </c>
      <c r="E1179" s="13"/>
      <c r="F1179" s="13" t="s">
        <v>6897</v>
      </c>
      <c r="G1179" s="13" t="s">
        <v>4942</v>
      </c>
      <c r="H1179" s="13" t="s">
        <v>4962</v>
      </c>
      <c r="I1179" s="13" t="s">
        <v>134</v>
      </c>
      <c r="J1179" s="14">
        <v>36.725499999999997</v>
      </c>
      <c r="K1179" s="13" t="s">
        <v>4969</v>
      </c>
      <c r="L1179" s="13" t="s">
        <v>4969</v>
      </c>
      <c r="M1179" s="14">
        <f t="shared" si="18"/>
        <v>36.725499999999997</v>
      </c>
    </row>
    <row r="1180" spans="1:13" ht="57">
      <c r="A1180" s="13" t="s">
        <v>9722</v>
      </c>
      <c r="B1180" s="13"/>
      <c r="C1180" s="13" t="s">
        <v>123</v>
      </c>
      <c r="D1180" s="13" t="s">
        <v>9723</v>
      </c>
      <c r="E1180" s="13"/>
      <c r="F1180" s="13" t="s">
        <v>6897</v>
      </c>
      <c r="G1180" s="13" t="s">
        <v>4942</v>
      </c>
      <c r="H1180" s="13" t="s">
        <v>4962</v>
      </c>
      <c r="I1180" s="13" t="s">
        <v>134</v>
      </c>
      <c r="J1180" s="14">
        <v>56.919499999999999</v>
      </c>
      <c r="K1180" s="13" t="s">
        <v>9724</v>
      </c>
      <c r="L1180" s="13" t="s">
        <v>9724</v>
      </c>
      <c r="M1180" s="14">
        <f t="shared" si="18"/>
        <v>56.919499999999999</v>
      </c>
    </row>
    <row r="1181" spans="1:13" ht="57">
      <c r="A1181" s="13" t="s">
        <v>9725</v>
      </c>
      <c r="B1181" s="13"/>
      <c r="C1181" s="13" t="s">
        <v>123</v>
      </c>
      <c r="D1181" s="13" t="s">
        <v>9726</v>
      </c>
      <c r="E1181" s="13"/>
      <c r="F1181" s="13" t="s">
        <v>6897</v>
      </c>
      <c r="G1181" s="13" t="s">
        <v>4942</v>
      </c>
      <c r="H1181" s="13" t="s">
        <v>4962</v>
      </c>
      <c r="I1181" s="13" t="s">
        <v>134</v>
      </c>
      <c r="J1181" s="14">
        <v>66.915000000000006</v>
      </c>
      <c r="K1181" s="13" t="s">
        <v>9727</v>
      </c>
      <c r="L1181" s="13" t="s">
        <v>9727</v>
      </c>
      <c r="M1181" s="14">
        <f t="shared" si="18"/>
        <v>66.915000000000006</v>
      </c>
    </row>
    <row r="1182" spans="1:13" ht="57">
      <c r="A1182" s="13" t="s">
        <v>9728</v>
      </c>
      <c r="B1182" s="13"/>
      <c r="C1182" s="13" t="s">
        <v>123</v>
      </c>
      <c r="D1182" s="13" t="s">
        <v>9729</v>
      </c>
      <c r="E1182" s="13"/>
      <c r="F1182" s="13" t="s">
        <v>6897</v>
      </c>
      <c r="G1182" s="13" t="s">
        <v>4942</v>
      </c>
      <c r="H1182" s="13" t="s">
        <v>4962</v>
      </c>
      <c r="I1182" s="13" t="s">
        <v>134</v>
      </c>
      <c r="J1182" s="14">
        <v>84.410300000000007</v>
      </c>
      <c r="K1182" s="13" t="s">
        <v>9730</v>
      </c>
      <c r="L1182" s="13" t="s">
        <v>9730</v>
      </c>
      <c r="M1182" s="14">
        <f t="shared" si="18"/>
        <v>84.410300000000007</v>
      </c>
    </row>
    <row r="1183" spans="1:13" ht="57">
      <c r="A1183" s="13" t="s">
        <v>9731</v>
      </c>
      <c r="B1183" s="13"/>
      <c r="C1183" s="13" t="s">
        <v>123</v>
      </c>
      <c r="D1183" s="13" t="s">
        <v>9732</v>
      </c>
      <c r="E1183" s="13"/>
      <c r="F1183" s="13" t="s">
        <v>6897</v>
      </c>
      <c r="G1183" s="13" t="s">
        <v>4942</v>
      </c>
      <c r="H1183" s="13" t="s">
        <v>4962</v>
      </c>
      <c r="I1183" s="13" t="s">
        <v>134</v>
      </c>
      <c r="J1183" s="14">
        <v>110.9144</v>
      </c>
      <c r="K1183" s="13" t="s">
        <v>9733</v>
      </c>
      <c r="L1183" s="13" t="s">
        <v>9733</v>
      </c>
      <c r="M1183" s="14">
        <f t="shared" si="18"/>
        <v>110.9144</v>
      </c>
    </row>
    <row r="1184" spans="1:13" ht="57">
      <c r="A1184" s="13" t="s">
        <v>9734</v>
      </c>
      <c r="B1184" s="13" t="s">
        <v>24</v>
      </c>
      <c r="C1184" s="13" t="s">
        <v>40</v>
      </c>
      <c r="D1184" s="13" t="s">
        <v>9735</v>
      </c>
      <c r="E1184" s="13"/>
      <c r="F1184" s="13" t="s">
        <v>6897</v>
      </c>
      <c r="G1184" s="13" t="s">
        <v>4942</v>
      </c>
      <c r="H1184" s="13" t="s">
        <v>4962</v>
      </c>
      <c r="I1184" s="13" t="s">
        <v>134</v>
      </c>
      <c r="J1184" s="14">
        <v>184.69409999999999</v>
      </c>
      <c r="K1184" s="13" t="s">
        <v>9736</v>
      </c>
      <c r="L1184" s="13" t="s">
        <v>9736</v>
      </c>
      <c r="M1184" s="14">
        <f t="shared" si="18"/>
        <v>184.69409999999999</v>
      </c>
    </row>
    <row r="1185" spans="1:13" ht="57">
      <c r="A1185" s="13" t="s">
        <v>9737</v>
      </c>
      <c r="B1185" s="13" t="s">
        <v>24</v>
      </c>
      <c r="C1185" s="13" t="s">
        <v>40</v>
      </c>
      <c r="D1185" s="13" t="s">
        <v>9738</v>
      </c>
      <c r="E1185" s="13"/>
      <c r="F1185" s="13" t="s">
        <v>6897</v>
      </c>
      <c r="G1185" s="13" t="s">
        <v>4942</v>
      </c>
      <c r="H1185" s="13" t="s">
        <v>4962</v>
      </c>
      <c r="I1185" s="13" t="s">
        <v>134</v>
      </c>
      <c r="J1185" s="14">
        <v>205.98939999999999</v>
      </c>
      <c r="K1185" s="13" t="s">
        <v>9739</v>
      </c>
      <c r="L1185" s="13" t="s">
        <v>9739</v>
      </c>
      <c r="M1185" s="14">
        <f t="shared" si="18"/>
        <v>205.98939999999999</v>
      </c>
    </row>
    <row r="1186" spans="1:13" ht="57">
      <c r="A1186" s="13" t="s">
        <v>9740</v>
      </c>
      <c r="B1186" s="13" t="s">
        <v>24</v>
      </c>
      <c r="C1186" s="13" t="s">
        <v>40</v>
      </c>
      <c r="D1186" s="13" t="s">
        <v>9741</v>
      </c>
      <c r="E1186" s="13"/>
      <c r="F1186" s="13" t="s">
        <v>6897</v>
      </c>
      <c r="G1186" s="13" t="s">
        <v>4942</v>
      </c>
      <c r="H1186" s="13" t="s">
        <v>4962</v>
      </c>
      <c r="I1186" s="13" t="s">
        <v>134</v>
      </c>
      <c r="J1186" s="14">
        <v>249.7234</v>
      </c>
      <c r="K1186" s="13" t="s">
        <v>9742</v>
      </c>
      <c r="L1186" s="13" t="s">
        <v>9742</v>
      </c>
      <c r="M1186" s="14">
        <f t="shared" si="18"/>
        <v>249.7234</v>
      </c>
    </row>
    <row r="1187" spans="1:13" ht="57">
      <c r="A1187" s="13" t="s">
        <v>9743</v>
      </c>
      <c r="B1187" s="13" t="s">
        <v>24</v>
      </c>
      <c r="C1187" s="13" t="s">
        <v>40</v>
      </c>
      <c r="D1187" s="13" t="s">
        <v>9744</v>
      </c>
      <c r="E1187" s="13"/>
      <c r="F1187" s="13" t="s">
        <v>6897</v>
      </c>
      <c r="G1187" s="13" t="s">
        <v>4942</v>
      </c>
      <c r="H1187" s="13" t="s">
        <v>4962</v>
      </c>
      <c r="I1187" s="13" t="s">
        <v>134</v>
      </c>
      <c r="J1187" s="14">
        <v>471.34449999999998</v>
      </c>
      <c r="K1187" s="13" t="s">
        <v>9745</v>
      </c>
      <c r="L1187" s="13" t="s">
        <v>9745</v>
      </c>
      <c r="M1187" s="14">
        <f t="shared" si="18"/>
        <v>471.34449999999998</v>
      </c>
    </row>
    <row r="1188" spans="1:13" ht="57">
      <c r="A1188" s="13" t="s">
        <v>9746</v>
      </c>
      <c r="B1188" s="13" t="s">
        <v>24</v>
      </c>
      <c r="C1188" s="13" t="s">
        <v>40</v>
      </c>
      <c r="D1188" s="13" t="s">
        <v>9747</v>
      </c>
      <c r="E1188" s="13"/>
      <c r="F1188" s="13" t="s">
        <v>6897</v>
      </c>
      <c r="G1188" s="13" t="s">
        <v>4942</v>
      </c>
      <c r="H1188" s="13" t="s">
        <v>4962</v>
      </c>
      <c r="I1188" s="13" t="s">
        <v>134</v>
      </c>
      <c r="J1188" s="14">
        <v>594.48329999999999</v>
      </c>
      <c r="K1188" s="13" t="s">
        <v>9748</v>
      </c>
      <c r="L1188" s="13" t="s">
        <v>9748</v>
      </c>
      <c r="M1188" s="14">
        <f t="shared" si="18"/>
        <v>594.48329999999999</v>
      </c>
    </row>
    <row r="1189" spans="1:13" ht="57">
      <c r="A1189" s="13" t="s">
        <v>9749</v>
      </c>
      <c r="B1189" s="13"/>
      <c r="C1189" s="13" t="s">
        <v>123</v>
      </c>
      <c r="D1189" s="13" t="s">
        <v>4971</v>
      </c>
      <c r="E1189" s="13"/>
      <c r="F1189" s="13" t="s">
        <v>6897</v>
      </c>
      <c r="G1189" s="13" t="s">
        <v>4942</v>
      </c>
      <c r="H1189" s="13" t="s">
        <v>4962</v>
      </c>
      <c r="I1189" s="13" t="s">
        <v>134</v>
      </c>
      <c r="J1189" s="14">
        <v>24.456099999999999</v>
      </c>
      <c r="K1189" s="13" t="s">
        <v>4972</v>
      </c>
      <c r="L1189" s="13" t="s">
        <v>4972</v>
      </c>
      <c r="M1189" s="14">
        <f t="shared" si="18"/>
        <v>24.456099999999999</v>
      </c>
    </row>
    <row r="1190" spans="1:13" ht="57">
      <c r="A1190" s="13" t="s">
        <v>9750</v>
      </c>
      <c r="B1190" s="13" t="s">
        <v>24</v>
      </c>
      <c r="C1190" s="13" t="s">
        <v>40</v>
      </c>
      <c r="D1190" s="13" t="s">
        <v>9751</v>
      </c>
      <c r="E1190" s="13"/>
      <c r="F1190" s="13" t="s">
        <v>6897</v>
      </c>
      <c r="G1190" s="13" t="s">
        <v>4942</v>
      </c>
      <c r="H1190" s="13" t="s">
        <v>4975</v>
      </c>
      <c r="I1190" s="13" t="s">
        <v>134</v>
      </c>
      <c r="J1190" s="14">
        <v>54.895600000000002</v>
      </c>
      <c r="K1190" s="13" t="s">
        <v>9752</v>
      </c>
      <c r="L1190" s="13" t="s">
        <v>9752</v>
      </c>
      <c r="M1190" s="14">
        <f t="shared" si="18"/>
        <v>54.895600000000002</v>
      </c>
    </row>
    <row r="1191" spans="1:13" ht="57">
      <c r="A1191" s="13" t="s">
        <v>9753</v>
      </c>
      <c r="B1191" s="13" t="s">
        <v>24</v>
      </c>
      <c r="C1191" s="13" t="s">
        <v>40</v>
      </c>
      <c r="D1191" s="13" t="s">
        <v>9754</v>
      </c>
      <c r="E1191" s="13"/>
      <c r="F1191" s="13" t="s">
        <v>6897</v>
      </c>
      <c r="G1191" s="13" t="s">
        <v>4942</v>
      </c>
      <c r="H1191" s="13" t="s">
        <v>4975</v>
      </c>
      <c r="I1191" s="13" t="s">
        <v>134</v>
      </c>
      <c r="J1191" s="14">
        <v>65.109700000000004</v>
      </c>
      <c r="K1191" s="13" t="s">
        <v>9755</v>
      </c>
      <c r="L1191" s="13" t="s">
        <v>9755</v>
      </c>
      <c r="M1191" s="14">
        <f t="shared" si="18"/>
        <v>65.109700000000004</v>
      </c>
    </row>
    <row r="1192" spans="1:13" ht="57">
      <c r="A1192" s="13" t="s">
        <v>9756</v>
      </c>
      <c r="B1192" s="13" t="s">
        <v>24</v>
      </c>
      <c r="C1192" s="13" t="s">
        <v>40</v>
      </c>
      <c r="D1192" s="13" t="s">
        <v>9757</v>
      </c>
      <c r="E1192" s="13"/>
      <c r="F1192" s="13" t="s">
        <v>6897</v>
      </c>
      <c r="G1192" s="13" t="s">
        <v>4942</v>
      </c>
      <c r="H1192" s="13" t="s">
        <v>4975</v>
      </c>
      <c r="I1192" s="13" t="s">
        <v>134</v>
      </c>
      <c r="J1192" s="14">
        <v>124.80289999999999</v>
      </c>
      <c r="K1192" s="13" t="s">
        <v>9758</v>
      </c>
      <c r="L1192" s="13" t="s">
        <v>9758</v>
      </c>
      <c r="M1192" s="14">
        <f t="shared" si="18"/>
        <v>124.80289999999999</v>
      </c>
    </row>
    <row r="1193" spans="1:13" ht="57">
      <c r="A1193" s="13" t="s">
        <v>9759</v>
      </c>
      <c r="B1193" s="13" t="s">
        <v>24</v>
      </c>
      <c r="C1193" s="13" t="s">
        <v>40</v>
      </c>
      <c r="D1193" s="13" t="s">
        <v>9760</v>
      </c>
      <c r="E1193" s="13"/>
      <c r="F1193" s="13" t="s">
        <v>6897</v>
      </c>
      <c r="G1193" s="13" t="s">
        <v>4942</v>
      </c>
      <c r="H1193" s="13" t="s">
        <v>4975</v>
      </c>
      <c r="I1193" s="13" t="s">
        <v>134</v>
      </c>
      <c r="J1193" s="14">
        <v>162.48060000000001</v>
      </c>
      <c r="K1193" s="13" t="s">
        <v>9761</v>
      </c>
      <c r="L1193" s="13" t="s">
        <v>9761</v>
      </c>
      <c r="M1193" s="14">
        <f t="shared" si="18"/>
        <v>162.48060000000001</v>
      </c>
    </row>
    <row r="1194" spans="1:13" ht="57">
      <c r="A1194" s="13" t="s">
        <v>9762</v>
      </c>
      <c r="B1194" s="13" t="s">
        <v>24</v>
      </c>
      <c r="C1194" s="13" t="s">
        <v>40</v>
      </c>
      <c r="D1194" s="13" t="s">
        <v>9763</v>
      </c>
      <c r="E1194" s="13"/>
      <c r="F1194" s="13" t="s">
        <v>6897</v>
      </c>
      <c r="G1194" s="13" t="s">
        <v>4942</v>
      </c>
      <c r="H1194" s="13" t="s">
        <v>4975</v>
      </c>
      <c r="I1194" s="13" t="s">
        <v>134</v>
      </c>
      <c r="J1194" s="14">
        <v>180.85339999999999</v>
      </c>
      <c r="K1194" s="13" t="s">
        <v>9764</v>
      </c>
      <c r="L1194" s="13" t="s">
        <v>9764</v>
      </c>
      <c r="M1194" s="14">
        <f t="shared" si="18"/>
        <v>180.85339999999999</v>
      </c>
    </row>
    <row r="1195" spans="1:13" ht="57">
      <c r="A1195" s="13" t="s">
        <v>9765</v>
      </c>
      <c r="B1195" s="13" t="s">
        <v>24</v>
      </c>
      <c r="C1195" s="13" t="s">
        <v>40</v>
      </c>
      <c r="D1195" s="13" t="s">
        <v>9766</v>
      </c>
      <c r="E1195" s="13"/>
      <c r="F1195" s="13" t="s">
        <v>6897</v>
      </c>
      <c r="G1195" s="13" t="s">
        <v>4942</v>
      </c>
      <c r="H1195" s="13" t="s">
        <v>4975</v>
      </c>
      <c r="I1195" s="13" t="s">
        <v>134</v>
      </c>
      <c r="J1195" s="14">
        <v>225.66749999999999</v>
      </c>
      <c r="K1195" s="13" t="s">
        <v>9767</v>
      </c>
      <c r="L1195" s="13" t="s">
        <v>9767</v>
      </c>
      <c r="M1195" s="14">
        <f t="shared" si="18"/>
        <v>225.66749999999999</v>
      </c>
    </row>
    <row r="1196" spans="1:13" ht="57">
      <c r="A1196" s="13" t="s">
        <v>9768</v>
      </c>
      <c r="B1196" s="13" t="s">
        <v>24</v>
      </c>
      <c r="C1196" s="13" t="s">
        <v>40</v>
      </c>
      <c r="D1196" s="13" t="s">
        <v>9769</v>
      </c>
      <c r="E1196" s="13"/>
      <c r="F1196" s="13" t="s">
        <v>6897</v>
      </c>
      <c r="G1196" s="13" t="s">
        <v>4942</v>
      </c>
      <c r="H1196" s="13" t="s">
        <v>4975</v>
      </c>
      <c r="I1196" s="13" t="s">
        <v>134</v>
      </c>
      <c r="J1196" s="14">
        <v>334.70729999999998</v>
      </c>
      <c r="K1196" s="13" t="s">
        <v>9770</v>
      </c>
      <c r="L1196" s="13" t="s">
        <v>9770</v>
      </c>
      <c r="M1196" s="14">
        <f t="shared" si="18"/>
        <v>334.70729999999998</v>
      </c>
    </row>
    <row r="1197" spans="1:13" ht="57">
      <c r="A1197" s="13" t="s">
        <v>9771</v>
      </c>
      <c r="B1197" s="13" t="s">
        <v>24</v>
      </c>
      <c r="C1197" s="13" t="s">
        <v>40</v>
      </c>
      <c r="D1197" s="13" t="s">
        <v>9772</v>
      </c>
      <c r="E1197" s="13"/>
      <c r="F1197" s="13" t="s">
        <v>6897</v>
      </c>
      <c r="G1197" s="13" t="s">
        <v>4942</v>
      </c>
      <c r="H1197" s="13" t="s">
        <v>4975</v>
      </c>
      <c r="I1197" s="13" t="s">
        <v>134</v>
      </c>
      <c r="J1197" s="14">
        <v>342.755</v>
      </c>
      <c r="K1197" s="13" t="s">
        <v>9773</v>
      </c>
      <c r="L1197" s="13" t="s">
        <v>9773</v>
      </c>
      <c r="M1197" s="14">
        <f t="shared" si="18"/>
        <v>342.755</v>
      </c>
    </row>
    <row r="1198" spans="1:13" ht="57">
      <c r="A1198" s="13" t="s">
        <v>9774</v>
      </c>
      <c r="B1198" s="13" t="s">
        <v>24</v>
      </c>
      <c r="C1198" s="13" t="s">
        <v>40</v>
      </c>
      <c r="D1198" s="13" t="s">
        <v>9775</v>
      </c>
      <c r="E1198" s="13"/>
      <c r="F1198" s="13" t="s">
        <v>6897</v>
      </c>
      <c r="G1198" s="13" t="s">
        <v>4942</v>
      </c>
      <c r="H1198" s="13" t="s">
        <v>4975</v>
      </c>
      <c r="I1198" s="13" t="s">
        <v>134</v>
      </c>
      <c r="J1198" s="14">
        <v>388.32159999999999</v>
      </c>
      <c r="K1198" s="13" t="s">
        <v>9776</v>
      </c>
      <c r="L1198" s="13" t="s">
        <v>9776</v>
      </c>
      <c r="M1198" s="14">
        <f t="shared" si="18"/>
        <v>388.32159999999999</v>
      </c>
    </row>
    <row r="1199" spans="1:13" ht="57">
      <c r="A1199" s="13" t="s">
        <v>9777</v>
      </c>
      <c r="B1199" s="13" t="s">
        <v>24</v>
      </c>
      <c r="C1199" s="13" t="s">
        <v>40</v>
      </c>
      <c r="D1199" s="13" t="s">
        <v>9778</v>
      </c>
      <c r="E1199" s="13"/>
      <c r="F1199" s="13" t="s">
        <v>6897</v>
      </c>
      <c r="G1199" s="13" t="s">
        <v>4942</v>
      </c>
      <c r="H1199" s="13" t="s">
        <v>4975</v>
      </c>
      <c r="I1199" s="13" t="s">
        <v>134</v>
      </c>
      <c r="J1199" s="14">
        <v>660.31119999999999</v>
      </c>
      <c r="K1199" s="13" t="s">
        <v>9779</v>
      </c>
      <c r="L1199" s="13" t="s">
        <v>9779</v>
      </c>
      <c r="M1199" s="14">
        <f t="shared" si="18"/>
        <v>660.31119999999999</v>
      </c>
    </row>
    <row r="1200" spans="1:13" ht="57">
      <c r="A1200" s="13" t="s">
        <v>9780</v>
      </c>
      <c r="B1200" s="13" t="s">
        <v>24</v>
      </c>
      <c r="C1200" s="13" t="s">
        <v>40</v>
      </c>
      <c r="D1200" s="13" t="s">
        <v>9781</v>
      </c>
      <c r="E1200" s="13"/>
      <c r="F1200" s="13" t="s">
        <v>6897</v>
      </c>
      <c r="G1200" s="13" t="s">
        <v>4942</v>
      </c>
      <c r="H1200" s="13" t="s">
        <v>4975</v>
      </c>
      <c r="I1200" s="13" t="s">
        <v>134</v>
      </c>
      <c r="J1200" s="14">
        <v>877.54909999999995</v>
      </c>
      <c r="K1200" s="13" t="s">
        <v>9782</v>
      </c>
      <c r="L1200" s="13" t="s">
        <v>9782</v>
      </c>
      <c r="M1200" s="14">
        <f t="shared" si="18"/>
        <v>877.54909999999995</v>
      </c>
    </row>
    <row r="1201" spans="1:13" ht="57">
      <c r="A1201" s="13" t="s">
        <v>9783</v>
      </c>
      <c r="B1201" s="13"/>
      <c r="C1201" s="13" t="s">
        <v>40</v>
      </c>
      <c r="D1201" s="13" t="s">
        <v>4974</v>
      </c>
      <c r="E1201" s="13"/>
      <c r="F1201" s="13" t="s">
        <v>6897</v>
      </c>
      <c r="G1201" s="13" t="s">
        <v>4942</v>
      </c>
      <c r="H1201" s="13" t="s">
        <v>4975</v>
      </c>
      <c r="I1201" s="13" t="s">
        <v>134</v>
      </c>
      <c r="J1201" s="14">
        <v>27.400600000000001</v>
      </c>
      <c r="K1201" s="13" t="s">
        <v>4976</v>
      </c>
      <c r="L1201" s="13" t="s">
        <v>4977</v>
      </c>
      <c r="M1201" s="14">
        <f t="shared" si="18"/>
        <v>27.400600000000001</v>
      </c>
    </row>
    <row r="1202" spans="1:13" ht="57">
      <c r="A1202" s="13" t="s">
        <v>9784</v>
      </c>
      <c r="B1202" s="13"/>
      <c r="C1202" s="13" t="s">
        <v>40</v>
      </c>
      <c r="D1202" s="13" t="s">
        <v>4979</v>
      </c>
      <c r="E1202" s="13"/>
      <c r="F1202" s="13" t="s">
        <v>6897</v>
      </c>
      <c r="G1202" s="13" t="s">
        <v>4942</v>
      </c>
      <c r="H1202" s="13" t="s">
        <v>4975</v>
      </c>
      <c r="I1202" s="13" t="s">
        <v>134</v>
      </c>
      <c r="J1202" s="14">
        <v>30.0214</v>
      </c>
      <c r="K1202" s="13" t="s">
        <v>4980</v>
      </c>
      <c r="L1202" s="13" t="s">
        <v>4981</v>
      </c>
      <c r="M1202" s="14">
        <f t="shared" si="18"/>
        <v>30.0214</v>
      </c>
    </row>
    <row r="1203" spans="1:13" ht="57">
      <c r="A1203" s="13" t="s">
        <v>9785</v>
      </c>
      <c r="B1203" s="13" t="s">
        <v>24</v>
      </c>
      <c r="C1203" s="13" t="s">
        <v>40</v>
      </c>
      <c r="D1203" s="13" t="s">
        <v>9786</v>
      </c>
      <c r="E1203" s="13"/>
      <c r="F1203" s="13" t="s">
        <v>6897</v>
      </c>
      <c r="G1203" s="13" t="s">
        <v>4942</v>
      </c>
      <c r="H1203" s="13" t="s">
        <v>4975</v>
      </c>
      <c r="I1203" s="13" t="s">
        <v>134</v>
      </c>
      <c r="J1203" s="14">
        <v>44.607300000000002</v>
      </c>
      <c r="K1203" s="13" t="s">
        <v>9787</v>
      </c>
      <c r="L1203" s="13" t="s">
        <v>9788</v>
      </c>
      <c r="M1203" s="14">
        <f t="shared" si="18"/>
        <v>44.607300000000002</v>
      </c>
    </row>
    <row r="1204" spans="1:13" ht="45.6">
      <c r="A1204" s="13" t="s">
        <v>9789</v>
      </c>
      <c r="B1204" s="13"/>
      <c r="C1204" s="13" t="s">
        <v>40</v>
      </c>
      <c r="D1204" s="13" t="s">
        <v>4983</v>
      </c>
      <c r="E1204" s="13"/>
      <c r="F1204" s="13" t="s">
        <v>6897</v>
      </c>
      <c r="G1204" s="13" t="s">
        <v>4942</v>
      </c>
      <c r="H1204" s="13" t="s">
        <v>4975</v>
      </c>
      <c r="I1204" s="13" t="s">
        <v>134</v>
      </c>
      <c r="J1204" s="14">
        <v>24.456099999999999</v>
      </c>
      <c r="K1204" s="13" t="s">
        <v>4984</v>
      </c>
      <c r="L1204" s="13" t="s">
        <v>4984</v>
      </c>
      <c r="M1204" s="14">
        <f t="shared" si="18"/>
        <v>24.456099999999999</v>
      </c>
    </row>
    <row r="1205" spans="1:13" ht="57">
      <c r="A1205" s="13" t="s">
        <v>9790</v>
      </c>
      <c r="B1205" s="13" t="s">
        <v>24</v>
      </c>
      <c r="C1205" s="13" t="s">
        <v>40</v>
      </c>
      <c r="D1205" s="13" t="s">
        <v>9791</v>
      </c>
      <c r="E1205" s="13"/>
      <c r="F1205" s="13" t="s">
        <v>6897</v>
      </c>
      <c r="G1205" s="13" t="s">
        <v>4942</v>
      </c>
      <c r="H1205" s="13" t="s">
        <v>4975</v>
      </c>
      <c r="I1205" s="13" t="s">
        <v>134</v>
      </c>
      <c r="J1205" s="14">
        <v>56.190300000000001</v>
      </c>
      <c r="K1205" s="13" t="s">
        <v>9792</v>
      </c>
      <c r="L1205" s="13" t="s">
        <v>9793</v>
      </c>
      <c r="M1205" s="14">
        <f t="shared" si="18"/>
        <v>56.190300000000001</v>
      </c>
    </row>
    <row r="1206" spans="1:13" ht="57">
      <c r="A1206" s="13" t="s">
        <v>9794</v>
      </c>
      <c r="B1206" s="13" t="s">
        <v>24</v>
      </c>
      <c r="C1206" s="13" t="s">
        <v>40</v>
      </c>
      <c r="D1206" s="13" t="s">
        <v>9795</v>
      </c>
      <c r="E1206" s="13"/>
      <c r="F1206" s="13" t="s">
        <v>6897</v>
      </c>
      <c r="G1206" s="13" t="s">
        <v>4942</v>
      </c>
      <c r="H1206" s="13" t="s">
        <v>4975</v>
      </c>
      <c r="I1206" s="13" t="s">
        <v>134</v>
      </c>
      <c r="J1206" s="14">
        <v>60.000500000000002</v>
      </c>
      <c r="K1206" s="13" t="s">
        <v>9796</v>
      </c>
      <c r="L1206" s="13" t="s">
        <v>9797</v>
      </c>
      <c r="M1206" s="14">
        <f t="shared" si="18"/>
        <v>60.000500000000002</v>
      </c>
    </row>
    <row r="1207" spans="1:13" ht="57">
      <c r="A1207" s="13" t="s">
        <v>9798</v>
      </c>
      <c r="B1207" s="13" t="s">
        <v>24</v>
      </c>
      <c r="C1207" s="13" t="s">
        <v>40</v>
      </c>
      <c r="D1207" s="13" t="s">
        <v>9799</v>
      </c>
      <c r="E1207" s="13"/>
      <c r="F1207" s="13" t="s">
        <v>6897</v>
      </c>
      <c r="G1207" s="13" t="s">
        <v>4942</v>
      </c>
      <c r="H1207" s="13" t="s">
        <v>4975</v>
      </c>
      <c r="I1207" s="13" t="s">
        <v>134</v>
      </c>
      <c r="J1207" s="14">
        <v>71.626400000000004</v>
      </c>
      <c r="K1207" s="13" t="s">
        <v>9800</v>
      </c>
      <c r="L1207" s="13" t="s">
        <v>9801</v>
      </c>
      <c r="M1207" s="14">
        <f t="shared" si="18"/>
        <v>71.626400000000004</v>
      </c>
    </row>
    <row r="1208" spans="1:13" ht="57">
      <c r="A1208" s="13" t="s">
        <v>9802</v>
      </c>
      <c r="B1208" s="13" t="s">
        <v>24</v>
      </c>
      <c r="C1208" s="13" t="s">
        <v>40</v>
      </c>
      <c r="D1208" s="13" t="s">
        <v>9803</v>
      </c>
      <c r="E1208" s="13"/>
      <c r="F1208" s="13" t="s">
        <v>6897</v>
      </c>
      <c r="G1208" s="13" t="s">
        <v>4942</v>
      </c>
      <c r="H1208" s="13" t="s">
        <v>4975</v>
      </c>
      <c r="I1208" s="13" t="s">
        <v>134</v>
      </c>
      <c r="J1208" s="14">
        <v>98.118899999999996</v>
      </c>
      <c r="K1208" s="13" t="s">
        <v>9804</v>
      </c>
      <c r="L1208" s="13" t="s">
        <v>9805</v>
      </c>
      <c r="M1208" s="14">
        <f t="shared" si="18"/>
        <v>98.118899999999996</v>
      </c>
    </row>
    <row r="1209" spans="1:13" ht="57">
      <c r="A1209" s="13" t="s">
        <v>9806</v>
      </c>
      <c r="B1209" s="13" t="s">
        <v>24</v>
      </c>
      <c r="C1209" s="13" t="s">
        <v>40</v>
      </c>
      <c r="D1209" s="13" t="s">
        <v>9807</v>
      </c>
      <c r="E1209" s="13"/>
      <c r="F1209" s="13" t="s">
        <v>6897</v>
      </c>
      <c r="G1209" s="13" t="s">
        <v>4942</v>
      </c>
      <c r="H1209" s="13" t="s">
        <v>4975</v>
      </c>
      <c r="I1209" s="13" t="s">
        <v>134</v>
      </c>
      <c r="J1209" s="14">
        <v>32.735799999999998</v>
      </c>
      <c r="K1209" s="13" t="s">
        <v>9808</v>
      </c>
      <c r="L1209" s="13" t="s">
        <v>9809</v>
      </c>
      <c r="M1209" s="14">
        <f t="shared" si="18"/>
        <v>32.735799999999998</v>
      </c>
    </row>
    <row r="1210" spans="1:13" ht="57">
      <c r="A1210" s="13" t="s">
        <v>9810</v>
      </c>
      <c r="B1210" s="13" t="s">
        <v>24</v>
      </c>
      <c r="C1210" s="13" t="s">
        <v>40</v>
      </c>
      <c r="D1210" s="13" t="s">
        <v>9811</v>
      </c>
      <c r="E1210" s="13"/>
      <c r="F1210" s="13" t="s">
        <v>6897</v>
      </c>
      <c r="G1210" s="13" t="s">
        <v>4942</v>
      </c>
      <c r="H1210" s="13" t="s">
        <v>4975</v>
      </c>
      <c r="I1210" s="13" t="s">
        <v>134</v>
      </c>
      <c r="J1210" s="14">
        <v>35.965000000000003</v>
      </c>
      <c r="K1210" s="13" t="s">
        <v>9812</v>
      </c>
      <c r="L1210" s="13" t="s">
        <v>9813</v>
      </c>
      <c r="M1210" s="14">
        <f t="shared" si="18"/>
        <v>35.965000000000003</v>
      </c>
    </row>
    <row r="1211" spans="1:13" ht="57">
      <c r="A1211" s="13" t="s">
        <v>9814</v>
      </c>
      <c r="B1211" s="13" t="s">
        <v>24</v>
      </c>
      <c r="C1211" s="13" t="s">
        <v>40</v>
      </c>
      <c r="D1211" s="13" t="s">
        <v>9815</v>
      </c>
      <c r="E1211" s="13"/>
      <c r="F1211" s="13" t="s">
        <v>6897</v>
      </c>
      <c r="G1211" s="13" t="s">
        <v>4942</v>
      </c>
      <c r="H1211" s="13" t="s">
        <v>4975</v>
      </c>
      <c r="I1211" s="13" t="s">
        <v>134</v>
      </c>
      <c r="J1211" s="14">
        <v>51.405000000000001</v>
      </c>
      <c r="K1211" s="13" t="s">
        <v>9816</v>
      </c>
      <c r="L1211" s="13" t="s">
        <v>9817</v>
      </c>
      <c r="M1211" s="14">
        <f t="shared" si="18"/>
        <v>51.405000000000001</v>
      </c>
    </row>
    <row r="1212" spans="1:13" ht="57">
      <c r="A1212" s="13" t="s">
        <v>9818</v>
      </c>
      <c r="B1212" s="13" t="s">
        <v>24</v>
      </c>
      <c r="C1212" s="13" t="s">
        <v>40</v>
      </c>
      <c r="D1212" s="13" t="s">
        <v>4999</v>
      </c>
      <c r="E1212" s="13"/>
      <c r="F1212" s="13" t="s">
        <v>6897</v>
      </c>
      <c r="G1212" s="13" t="s">
        <v>4942</v>
      </c>
      <c r="H1212" s="13" t="s">
        <v>5000</v>
      </c>
      <c r="I1212" s="13" t="s">
        <v>134</v>
      </c>
      <c r="J1212" s="14">
        <v>84.415099999999995</v>
      </c>
      <c r="K1212" s="13" t="s">
        <v>5001</v>
      </c>
      <c r="L1212" s="13" t="s">
        <v>5002</v>
      </c>
      <c r="M1212" s="14">
        <f t="shared" si="18"/>
        <v>84.415099999999995</v>
      </c>
    </row>
    <row r="1213" spans="1:13" ht="57">
      <c r="A1213" s="13" t="s">
        <v>9819</v>
      </c>
      <c r="B1213" s="13" t="s">
        <v>24</v>
      </c>
      <c r="C1213" s="13" t="s">
        <v>40</v>
      </c>
      <c r="D1213" s="13" t="s">
        <v>5004</v>
      </c>
      <c r="E1213" s="13"/>
      <c r="F1213" s="13" t="s">
        <v>6897</v>
      </c>
      <c r="G1213" s="13" t="s">
        <v>4942</v>
      </c>
      <c r="H1213" s="13" t="s">
        <v>5000</v>
      </c>
      <c r="I1213" s="13" t="s">
        <v>134</v>
      </c>
      <c r="J1213" s="14">
        <v>91.715900000000005</v>
      </c>
      <c r="K1213" s="13" t="s">
        <v>5005</v>
      </c>
      <c r="L1213" s="13" t="s">
        <v>5006</v>
      </c>
      <c r="M1213" s="14">
        <f t="shared" si="18"/>
        <v>91.715900000000005</v>
      </c>
    </row>
    <row r="1214" spans="1:13" ht="57">
      <c r="A1214" s="13" t="s">
        <v>9820</v>
      </c>
      <c r="B1214" s="13" t="s">
        <v>24</v>
      </c>
      <c r="C1214" s="13" t="s">
        <v>40</v>
      </c>
      <c r="D1214" s="13" t="s">
        <v>5008</v>
      </c>
      <c r="E1214" s="13"/>
      <c r="F1214" s="13" t="s">
        <v>6897</v>
      </c>
      <c r="G1214" s="13" t="s">
        <v>4942</v>
      </c>
      <c r="H1214" s="13" t="s">
        <v>5000</v>
      </c>
      <c r="I1214" s="13" t="s">
        <v>134</v>
      </c>
      <c r="J1214" s="14">
        <v>15.520799999999999</v>
      </c>
      <c r="K1214" s="13" t="s">
        <v>5009</v>
      </c>
      <c r="L1214" s="13" t="s">
        <v>5010</v>
      </c>
      <c r="M1214" s="14">
        <f t="shared" si="18"/>
        <v>15.520799999999999</v>
      </c>
    </row>
    <row r="1215" spans="1:13" ht="57">
      <c r="A1215" s="13" t="s">
        <v>9821</v>
      </c>
      <c r="B1215" s="13" t="s">
        <v>24</v>
      </c>
      <c r="C1215" s="13" t="s">
        <v>40</v>
      </c>
      <c r="D1215" s="13" t="s">
        <v>9822</v>
      </c>
      <c r="E1215" s="13"/>
      <c r="F1215" s="13" t="s">
        <v>6897</v>
      </c>
      <c r="G1215" s="13" t="s">
        <v>4942</v>
      </c>
      <c r="H1215" s="13" t="s">
        <v>9823</v>
      </c>
      <c r="I1215" s="13" t="s">
        <v>134</v>
      </c>
      <c r="J1215" s="14">
        <v>252.20439999999999</v>
      </c>
      <c r="K1215" s="13" t="s">
        <v>9824</v>
      </c>
      <c r="L1215" s="13" t="s">
        <v>9825</v>
      </c>
      <c r="M1215" s="14">
        <f t="shared" si="18"/>
        <v>252.20439999999999</v>
      </c>
    </row>
    <row r="1216" spans="1:13" ht="57">
      <c r="A1216" s="13" t="s">
        <v>9826</v>
      </c>
      <c r="B1216" s="13" t="s">
        <v>24</v>
      </c>
      <c r="C1216" s="13" t="s">
        <v>40</v>
      </c>
      <c r="D1216" s="13" t="s">
        <v>9827</v>
      </c>
      <c r="E1216" s="13"/>
      <c r="F1216" s="13" t="s">
        <v>6897</v>
      </c>
      <c r="G1216" s="13" t="s">
        <v>4942</v>
      </c>
      <c r="H1216" s="13" t="s">
        <v>9823</v>
      </c>
      <c r="I1216" s="13" t="s">
        <v>134</v>
      </c>
      <c r="J1216" s="14">
        <v>269.47359999999998</v>
      </c>
      <c r="K1216" s="13" t="s">
        <v>9828</v>
      </c>
      <c r="L1216" s="13" t="s">
        <v>9829</v>
      </c>
      <c r="M1216" s="14">
        <f t="shared" si="18"/>
        <v>269.47359999999998</v>
      </c>
    </row>
    <row r="1217" spans="1:13" ht="57">
      <c r="A1217" s="13" t="s">
        <v>9830</v>
      </c>
      <c r="B1217" s="13" t="s">
        <v>24</v>
      </c>
      <c r="C1217" s="13" t="s">
        <v>40</v>
      </c>
      <c r="D1217" s="13" t="s">
        <v>9831</v>
      </c>
      <c r="E1217" s="13"/>
      <c r="F1217" s="13" t="s">
        <v>6897</v>
      </c>
      <c r="G1217" s="13" t="s">
        <v>4942</v>
      </c>
      <c r="H1217" s="13" t="s">
        <v>9823</v>
      </c>
      <c r="I1217" s="13" t="s">
        <v>134</v>
      </c>
      <c r="J1217" s="14">
        <v>313.05610000000001</v>
      </c>
      <c r="K1217" s="13" t="s">
        <v>9832</v>
      </c>
      <c r="L1217" s="13" t="s">
        <v>9833</v>
      </c>
      <c r="M1217" s="14">
        <f t="shared" si="18"/>
        <v>313.05610000000001</v>
      </c>
    </row>
    <row r="1218" spans="1:13" ht="57">
      <c r="A1218" s="13" t="s">
        <v>9834</v>
      </c>
      <c r="B1218" s="13" t="s">
        <v>24</v>
      </c>
      <c r="C1218" s="13" t="s">
        <v>40</v>
      </c>
      <c r="D1218" s="13" t="s">
        <v>9835</v>
      </c>
      <c r="E1218" s="13"/>
      <c r="F1218" s="13" t="s">
        <v>6897</v>
      </c>
      <c r="G1218" s="13" t="s">
        <v>4942</v>
      </c>
      <c r="H1218" s="13" t="s">
        <v>9823</v>
      </c>
      <c r="I1218" s="13" t="s">
        <v>134</v>
      </c>
      <c r="J1218" s="14">
        <v>352.34449999999998</v>
      </c>
      <c r="K1218" s="13" t="s">
        <v>9836</v>
      </c>
      <c r="L1218" s="13" t="s">
        <v>9837</v>
      </c>
      <c r="M1218" s="14">
        <f t="shared" si="18"/>
        <v>352.34449999999998</v>
      </c>
    </row>
    <row r="1219" spans="1:13" ht="57">
      <c r="A1219" s="13" t="s">
        <v>9838</v>
      </c>
      <c r="B1219" s="13" t="s">
        <v>24</v>
      </c>
      <c r="C1219" s="13" t="s">
        <v>40</v>
      </c>
      <c r="D1219" s="13" t="s">
        <v>9839</v>
      </c>
      <c r="E1219" s="13"/>
      <c r="F1219" s="13" t="s">
        <v>6897</v>
      </c>
      <c r="G1219" s="13" t="s">
        <v>4942</v>
      </c>
      <c r="H1219" s="13" t="s">
        <v>9823</v>
      </c>
      <c r="I1219" s="13" t="s">
        <v>134</v>
      </c>
      <c r="J1219" s="14">
        <v>420.06779999999998</v>
      </c>
      <c r="K1219" s="13" t="s">
        <v>9840</v>
      </c>
      <c r="L1219" s="13" t="s">
        <v>9841</v>
      </c>
      <c r="M1219" s="14">
        <f t="shared" si="18"/>
        <v>420.06779999999998</v>
      </c>
    </row>
    <row r="1220" spans="1:13" ht="57">
      <c r="A1220" s="13" t="s">
        <v>9842</v>
      </c>
      <c r="B1220" s="13" t="s">
        <v>24</v>
      </c>
      <c r="C1220" s="13" t="s">
        <v>40</v>
      </c>
      <c r="D1220" s="13" t="s">
        <v>9843</v>
      </c>
      <c r="E1220" s="13"/>
      <c r="F1220" s="13" t="s">
        <v>6897</v>
      </c>
      <c r="G1220" s="13" t="s">
        <v>4942</v>
      </c>
      <c r="H1220" s="13" t="s">
        <v>9823</v>
      </c>
      <c r="I1220" s="13" t="s">
        <v>134</v>
      </c>
      <c r="J1220" s="14">
        <v>619.03779999999995</v>
      </c>
      <c r="K1220" s="13" t="s">
        <v>9844</v>
      </c>
      <c r="L1220" s="13" t="s">
        <v>9845</v>
      </c>
      <c r="M1220" s="14">
        <f t="shared" si="18"/>
        <v>619.03779999999995</v>
      </c>
    </row>
    <row r="1221" spans="1:13" ht="57">
      <c r="A1221" s="13" t="s">
        <v>9846</v>
      </c>
      <c r="B1221" s="13" t="s">
        <v>24</v>
      </c>
      <c r="C1221" s="13" t="s">
        <v>40</v>
      </c>
      <c r="D1221" s="13" t="s">
        <v>9847</v>
      </c>
      <c r="E1221" s="13"/>
      <c r="F1221" s="13" t="s">
        <v>6897</v>
      </c>
      <c r="G1221" s="13" t="s">
        <v>4942</v>
      </c>
      <c r="H1221" s="13" t="s">
        <v>9823</v>
      </c>
      <c r="I1221" s="13" t="s">
        <v>134</v>
      </c>
      <c r="J1221" s="14">
        <v>647.57370000000003</v>
      </c>
      <c r="K1221" s="13" t="s">
        <v>9848</v>
      </c>
      <c r="L1221" s="13" t="s">
        <v>9849</v>
      </c>
      <c r="M1221" s="14">
        <f t="shared" si="18"/>
        <v>647.57370000000003</v>
      </c>
    </row>
    <row r="1222" spans="1:13" ht="57">
      <c r="A1222" s="13" t="s">
        <v>9850</v>
      </c>
      <c r="B1222" s="13" t="s">
        <v>24</v>
      </c>
      <c r="C1222" s="13" t="s">
        <v>40</v>
      </c>
      <c r="D1222" s="13" t="s">
        <v>9851</v>
      </c>
      <c r="E1222" s="13"/>
      <c r="F1222" s="13" t="s">
        <v>6897</v>
      </c>
      <c r="G1222" s="13" t="s">
        <v>4942</v>
      </c>
      <c r="H1222" s="13" t="s">
        <v>9823</v>
      </c>
      <c r="I1222" s="13" t="s">
        <v>134</v>
      </c>
      <c r="J1222" s="14">
        <v>887.83979999999997</v>
      </c>
      <c r="K1222" s="13" t="s">
        <v>9852</v>
      </c>
      <c r="L1222" s="13" t="s">
        <v>9853</v>
      </c>
      <c r="M1222" s="14">
        <f t="shared" si="18"/>
        <v>887.83979999999997</v>
      </c>
    </row>
    <row r="1223" spans="1:13" ht="57">
      <c r="A1223" s="13" t="s">
        <v>9854</v>
      </c>
      <c r="B1223" s="13" t="s">
        <v>24</v>
      </c>
      <c r="C1223" s="13" t="s">
        <v>40</v>
      </c>
      <c r="D1223" s="13" t="s">
        <v>9855</v>
      </c>
      <c r="E1223" s="13"/>
      <c r="F1223" s="13" t="s">
        <v>6897</v>
      </c>
      <c r="G1223" s="13" t="s">
        <v>4942</v>
      </c>
      <c r="H1223" s="13" t="s">
        <v>9823</v>
      </c>
      <c r="I1223" s="13" t="s">
        <v>134</v>
      </c>
      <c r="J1223" s="14">
        <v>980.54110000000003</v>
      </c>
      <c r="K1223" s="13" t="s">
        <v>9856</v>
      </c>
      <c r="L1223" s="13" t="s">
        <v>9857</v>
      </c>
      <c r="M1223" s="14">
        <f t="shared" si="18"/>
        <v>980.54110000000003</v>
      </c>
    </row>
    <row r="1224" spans="1:13" ht="57">
      <c r="A1224" s="13" t="s">
        <v>9858</v>
      </c>
      <c r="B1224" s="13" t="s">
        <v>24</v>
      </c>
      <c r="C1224" s="13" t="s">
        <v>40</v>
      </c>
      <c r="D1224" s="13" t="s">
        <v>9859</v>
      </c>
      <c r="E1224" s="13"/>
      <c r="F1224" s="13" t="s">
        <v>6897</v>
      </c>
      <c r="G1224" s="13" t="s">
        <v>4942</v>
      </c>
      <c r="H1224" s="13" t="s">
        <v>9823</v>
      </c>
      <c r="I1224" s="13" t="s">
        <v>134</v>
      </c>
      <c r="J1224" s="14">
        <v>1193.5804000000001</v>
      </c>
      <c r="K1224" s="13" t="s">
        <v>9860</v>
      </c>
      <c r="L1224" s="13" t="s">
        <v>9861</v>
      </c>
      <c r="M1224" s="14">
        <f t="shared" si="18"/>
        <v>1193.5804000000001</v>
      </c>
    </row>
    <row r="1225" spans="1:13" ht="57">
      <c r="A1225" s="13" t="s">
        <v>9862</v>
      </c>
      <c r="B1225" s="13" t="s">
        <v>24</v>
      </c>
      <c r="C1225" s="13" t="s">
        <v>40</v>
      </c>
      <c r="D1225" s="13" t="s">
        <v>9863</v>
      </c>
      <c r="E1225" s="13"/>
      <c r="F1225" s="13" t="s">
        <v>6897</v>
      </c>
      <c r="G1225" s="13" t="s">
        <v>4942</v>
      </c>
      <c r="H1225" s="13" t="s">
        <v>9823</v>
      </c>
      <c r="I1225" s="13" t="s">
        <v>134</v>
      </c>
      <c r="J1225" s="14">
        <v>1490.8942999999999</v>
      </c>
      <c r="K1225" s="13" t="s">
        <v>9864</v>
      </c>
      <c r="L1225" s="13" t="s">
        <v>9865</v>
      </c>
      <c r="M1225" s="14">
        <f t="shared" si="18"/>
        <v>1490.8942999999999</v>
      </c>
    </row>
    <row r="1226" spans="1:13" ht="57">
      <c r="A1226" s="13" t="s">
        <v>9866</v>
      </c>
      <c r="B1226" s="13" t="s">
        <v>24</v>
      </c>
      <c r="C1226" s="13" t="s">
        <v>40</v>
      </c>
      <c r="D1226" s="13" t="s">
        <v>9867</v>
      </c>
      <c r="E1226" s="13"/>
      <c r="F1226" s="13" t="s">
        <v>6897</v>
      </c>
      <c r="G1226" s="13" t="s">
        <v>4942</v>
      </c>
      <c r="H1226" s="13" t="s">
        <v>6898</v>
      </c>
      <c r="I1226" s="13" t="s">
        <v>134</v>
      </c>
      <c r="J1226" s="14">
        <v>173.68039999999999</v>
      </c>
      <c r="K1226" s="13" t="s">
        <v>9868</v>
      </c>
      <c r="L1226" s="13" t="s">
        <v>9869</v>
      </c>
      <c r="M1226" s="14">
        <f t="shared" si="18"/>
        <v>173.68039999999999</v>
      </c>
    </row>
    <row r="1227" spans="1:13" ht="57">
      <c r="A1227" s="13" t="s">
        <v>9870</v>
      </c>
      <c r="B1227" s="13" t="s">
        <v>24</v>
      </c>
      <c r="C1227" s="13" t="s">
        <v>40</v>
      </c>
      <c r="D1227" s="13" t="s">
        <v>9871</v>
      </c>
      <c r="E1227" s="13"/>
      <c r="F1227" s="13" t="s">
        <v>6897</v>
      </c>
      <c r="G1227" s="13" t="s">
        <v>4942</v>
      </c>
      <c r="H1227" s="13" t="s">
        <v>6898</v>
      </c>
      <c r="I1227" s="13" t="s">
        <v>134</v>
      </c>
      <c r="J1227" s="14">
        <v>219.2466</v>
      </c>
      <c r="K1227" s="13" t="s">
        <v>9872</v>
      </c>
      <c r="L1227" s="13" t="s">
        <v>9873</v>
      </c>
      <c r="M1227" s="14">
        <f t="shared" si="18"/>
        <v>219.2466</v>
      </c>
    </row>
    <row r="1228" spans="1:13" ht="57">
      <c r="A1228" s="13" t="s">
        <v>9874</v>
      </c>
      <c r="B1228" s="13" t="s">
        <v>24</v>
      </c>
      <c r="C1228" s="13" t="s">
        <v>40</v>
      </c>
      <c r="D1228" s="13" t="s">
        <v>9875</v>
      </c>
      <c r="E1228" s="13"/>
      <c r="F1228" s="13" t="s">
        <v>6897</v>
      </c>
      <c r="G1228" s="13" t="s">
        <v>4942</v>
      </c>
      <c r="H1228" s="13" t="s">
        <v>6898</v>
      </c>
      <c r="I1228" s="13" t="s">
        <v>134</v>
      </c>
      <c r="J1228" s="14">
        <v>246.55449999999999</v>
      </c>
      <c r="K1228" s="13" t="s">
        <v>9876</v>
      </c>
      <c r="L1228" s="13" t="s">
        <v>9877</v>
      </c>
      <c r="M1228" s="14">
        <f t="shared" ref="M1228:M1291" si="19">IF(J1228="","",J1228*(1+$B$8))</f>
        <v>246.55449999999999</v>
      </c>
    </row>
    <row r="1229" spans="1:13" ht="57">
      <c r="A1229" s="13" t="s">
        <v>9878</v>
      </c>
      <c r="B1229" s="13" t="s">
        <v>24</v>
      </c>
      <c r="C1229" s="13" t="s">
        <v>40</v>
      </c>
      <c r="D1229" s="13" t="s">
        <v>9879</v>
      </c>
      <c r="E1229" s="13"/>
      <c r="F1229" s="13" t="s">
        <v>6897</v>
      </c>
      <c r="G1229" s="13" t="s">
        <v>4942</v>
      </c>
      <c r="H1229" s="13" t="s">
        <v>6898</v>
      </c>
      <c r="I1229" s="13" t="s">
        <v>134</v>
      </c>
      <c r="J1229" s="14">
        <v>305.41410000000002</v>
      </c>
      <c r="K1229" s="13" t="s">
        <v>9880</v>
      </c>
      <c r="L1229" s="13" t="s">
        <v>9881</v>
      </c>
      <c r="M1229" s="14">
        <f t="shared" si="19"/>
        <v>305.41410000000002</v>
      </c>
    </row>
    <row r="1230" spans="1:13" ht="57">
      <c r="A1230" s="13" t="s">
        <v>9882</v>
      </c>
      <c r="B1230" s="13" t="s">
        <v>24</v>
      </c>
      <c r="C1230" s="13" t="s">
        <v>40</v>
      </c>
      <c r="D1230" s="13" t="s">
        <v>9883</v>
      </c>
      <c r="E1230" s="13"/>
      <c r="F1230" s="13" t="s">
        <v>6897</v>
      </c>
      <c r="G1230" s="13" t="s">
        <v>4942</v>
      </c>
      <c r="H1230" s="13" t="s">
        <v>6898</v>
      </c>
      <c r="I1230" s="13" t="s">
        <v>134</v>
      </c>
      <c r="J1230" s="14">
        <v>510.19450000000001</v>
      </c>
      <c r="K1230" s="13" t="s">
        <v>9884</v>
      </c>
      <c r="L1230" s="13" t="s">
        <v>9885</v>
      </c>
      <c r="M1230" s="14">
        <f t="shared" si="19"/>
        <v>510.19450000000001</v>
      </c>
    </row>
    <row r="1231" spans="1:13" ht="57">
      <c r="A1231" s="13" t="s">
        <v>9886</v>
      </c>
      <c r="B1231" s="13" t="s">
        <v>24</v>
      </c>
      <c r="C1231" s="13" t="s">
        <v>40</v>
      </c>
      <c r="D1231" s="13" t="s">
        <v>9887</v>
      </c>
      <c r="E1231" s="13"/>
      <c r="F1231" s="13" t="s">
        <v>6897</v>
      </c>
      <c r="G1231" s="13" t="s">
        <v>4942</v>
      </c>
      <c r="H1231" s="13" t="s">
        <v>6898</v>
      </c>
      <c r="I1231" s="13" t="s">
        <v>134</v>
      </c>
      <c r="J1231" s="14">
        <v>644.1046</v>
      </c>
      <c r="K1231" s="13" t="s">
        <v>9888</v>
      </c>
      <c r="L1231" s="13" t="s">
        <v>9889</v>
      </c>
      <c r="M1231" s="14">
        <f t="shared" si="19"/>
        <v>644.1046</v>
      </c>
    </row>
    <row r="1232" spans="1:13" ht="57">
      <c r="A1232" s="13" t="s">
        <v>9890</v>
      </c>
      <c r="B1232" s="13" t="s">
        <v>24</v>
      </c>
      <c r="C1232" s="13" t="s">
        <v>40</v>
      </c>
      <c r="D1232" s="13" t="s">
        <v>9891</v>
      </c>
      <c r="E1232" s="13"/>
      <c r="F1232" s="13" t="s">
        <v>6897</v>
      </c>
      <c r="G1232" s="13" t="s">
        <v>4942</v>
      </c>
      <c r="H1232" s="13" t="s">
        <v>9892</v>
      </c>
      <c r="I1232" s="13" t="s">
        <v>134</v>
      </c>
      <c r="J1232" s="14">
        <v>48.636099999999999</v>
      </c>
      <c r="K1232" s="13" t="s">
        <v>9893</v>
      </c>
      <c r="L1232" s="13" t="s">
        <v>9894</v>
      </c>
      <c r="M1232" s="14">
        <f t="shared" si="19"/>
        <v>48.636099999999999</v>
      </c>
    </row>
    <row r="1233" spans="1:13" ht="57">
      <c r="A1233" s="13" t="s">
        <v>9895</v>
      </c>
      <c r="B1233" s="13" t="s">
        <v>24</v>
      </c>
      <c r="C1233" s="13" t="s">
        <v>40</v>
      </c>
      <c r="D1233" s="13" t="s">
        <v>9896</v>
      </c>
      <c r="E1233" s="13"/>
      <c r="F1233" s="13" t="s">
        <v>6897</v>
      </c>
      <c r="G1233" s="13" t="s">
        <v>4942</v>
      </c>
      <c r="H1233" s="13" t="s">
        <v>9892</v>
      </c>
      <c r="I1233" s="13" t="s">
        <v>134</v>
      </c>
      <c r="J1233" s="14">
        <v>54.170200000000001</v>
      </c>
      <c r="K1233" s="13" t="s">
        <v>9897</v>
      </c>
      <c r="L1233" s="13" t="s">
        <v>9898</v>
      </c>
      <c r="M1233" s="14">
        <f t="shared" si="19"/>
        <v>54.170200000000001</v>
      </c>
    </row>
    <row r="1234" spans="1:13" ht="57">
      <c r="A1234" s="13" t="s">
        <v>9899</v>
      </c>
      <c r="B1234" s="13" t="s">
        <v>24</v>
      </c>
      <c r="C1234" s="13" t="s">
        <v>40</v>
      </c>
      <c r="D1234" s="13" t="s">
        <v>9900</v>
      </c>
      <c r="E1234" s="13"/>
      <c r="F1234" s="13" t="s">
        <v>6897</v>
      </c>
      <c r="G1234" s="13" t="s">
        <v>4942</v>
      </c>
      <c r="H1234" s="13" t="s">
        <v>9892</v>
      </c>
      <c r="I1234" s="13" t="s">
        <v>134</v>
      </c>
      <c r="J1234" s="14">
        <v>66.852999999999994</v>
      </c>
      <c r="K1234" s="13" t="s">
        <v>9901</v>
      </c>
      <c r="L1234" s="13" t="s">
        <v>9902</v>
      </c>
      <c r="M1234" s="14">
        <f t="shared" si="19"/>
        <v>66.852999999999994</v>
      </c>
    </row>
    <row r="1235" spans="1:13" ht="57">
      <c r="A1235" s="13" t="s">
        <v>9903</v>
      </c>
      <c r="B1235" s="13" t="s">
        <v>24</v>
      </c>
      <c r="C1235" s="13" t="s">
        <v>40</v>
      </c>
      <c r="D1235" s="13" t="s">
        <v>9904</v>
      </c>
      <c r="E1235" s="13"/>
      <c r="F1235" s="13" t="s">
        <v>6897</v>
      </c>
      <c r="G1235" s="13" t="s">
        <v>4942</v>
      </c>
      <c r="H1235" s="13" t="s">
        <v>9892</v>
      </c>
      <c r="I1235" s="13" t="s">
        <v>134</v>
      </c>
      <c r="J1235" s="14">
        <v>97.471699999999998</v>
      </c>
      <c r="K1235" s="13" t="s">
        <v>9905</v>
      </c>
      <c r="L1235" s="13" t="s">
        <v>9906</v>
      </c>
      <c r="M1235" s="14">
        <f t="shared" si="19"/>
        <v>97.471699999999998</v>
      </c>
    </row>
    <row r="1236" spans="1:13" ht="57">
      <c r="A1236" s="13" t="s">
        <v>9907</v>
      </c>
      <c r="B1236" s="13" t="s">
        <v>24</v>
      </c>
      <c r="C1236" s="13" t="s">
        <v>40</v>
      </c>
      <c r="D1236" s="13" t="s">
        <v>9908</v>
      </c>
      <c r="E1236" s="13"/>
      <c r="F1236" s="13" t="s">
        <v>6897</v>
      </c>
      <c r="G1236" s="13" t="s">
        <v>4942</v>
      </c>
      <c r="H1236" s="13" t="s">
        <v>9892</v>
      </c>
      <c r="I1236" s="13" t="s">
        <v>134</v>
      </c>
      <c r="J1236" s="14">
        <v>127.8603</v>
      </c>
      <c r="K1236" s="13" t="s">
        <v>9909</v>
      </c>
      <c r="L1236" s="13" t="s">
        <v>9910</v>
      </c>
      <c r="M1236" s="14">
        <f t="shared" si="19"/>
        <v>127.8603</v>
      </c>
    </row>
    <row r="1237" spans="1:13" ht="57">
      <c r="A1237" s="13" t="s">
        <v>9911</v>
      </c>
      <c r="B1237" s="13" t="s">
        <v>24</v>
      </c>
      <c r="C1237" s="13" t="s">
        <v>40</v>
      </c>
      <c r="D1237" s="13" t="s">
        <v>9912</v>
      </c>
      <c r="E1237" s="13"/>
      <c r="F1237" s="13" t="s">
        <v>6897</v>
      </c>
      <c r="G1237" s="13" t="s">
        <v>4942</v>
      </c>
      <c r="H1237" s="13" t="s">
        <v>9892</v>
      </c>
      <c r="I1237" s="13" t="s">
        <v>134</v>
      </c>
      <c r="J1237" s="14">
        <v>169.42250000000001</v>
      </c>
      <c r="K1237" s="13" t="s">
        <v>9913</v>
      </c>
      <c r="L1237" s="13" t="s">
        <v>9914</v>
      </c>
      <c r="M1237" s="14">
        <f t="shared" si="19"/>
        <v>169.42250000000001</v>
      </c>
    </row>
    <row r="1238" spans="1:13" ht="57">
      <c r="A1238" s="13" t="s">
        <v>9915</v>
      </c>
      <c r="B1238" s="13" t="s">
        <v>24</v>
      </c>
      <c r="C1238" s="13" t="s">
        <v>40</v>
      </c>
      <c r="D1238" s="13" t="s">
        <v>9916</v>
      </c>
      <c r="E1238" s="13"/>
      <c r="F1238" s="13" t="s">
        <v>6897</v>
      </c>
      <c r="G1238" s="13" t="s">
        <v>4942</v>
      </c>
      <c r="H1238" s="13" t="s">
        <v>9892</v>
      </c>
      <c r="I1238" s="13" t="s">
        <v>134</v>
      </c>
      <c r="J1238" s="14">
        <v>482.98559999999998</v>
      </c>
      <c r="K1238" s="13" t="s">
        <v>9917</v>
      </c>
      <c r="L1238" s="13" t="s">
        <v>9918</v>
      </c>
      <c r="M1238" s="14">
        <f t="shared" si="19"/>
        <v>482.98559999999998</v>
      </c>
    </row>
    <row r="1239" spans="1:13" ht="57">
      <c r="A1239" s="13" t="s">
        <v>9919</v>
      </c>
      <c r="B1239" s="13" t="s">
        <v>24</v>
      </c>
      <c r="C1239" s="13" t="s">
        <v>40</v>
      </c>
      <c r="D1239" s="13" t="s">
        <v>9920</v>
      </c>
      <c r="E1239" s="13"/>
      <c r="F1239" s="13" t="s">
        <v>6897</v>
      </c>
      <c r="G1239" s="13" t="s">
        <v>4942</v>
      </c>
      <c r="H1239" s="13" t="s">
        <v>9892</v>
      </c>
      <c r="I1239" s="13" t="s">
        <v>134</v>
      </c>
      <c r="J1239" s="14">
        <v>673.50239999999997</v>
      </c>
      <c r="K1239" s="13" t="s">
        <v>9921</v>
      </c>
      <c r="L1239" s="13" t="s">
        <v>9922</v>
      </c>
      <c r="M1239" s="14">
        <f t="shared" si="19"/>
        <v>673.50239999999997</v>
      </c>
    </row>
    <row r="1240" spans="1:13" ht="57">
      <c r="A1240" s="13" t="s">
        <v>9923</v>
      </c>
      <c r="B1240" s="13" t="s">
        <v>24</v>
      </c>
      <c r="C1240" s="13" t="s">
        <v>40</v>
      </c>
      <c r="D1240" s="13" t="s">
        <v>9924</v>
      </c>
      <c r="E1240" s="13"/>
      <c r="F1240" s="13" t="s">
        <v>6897</v>
      </c>
      <c r="G1240" s="13" t="s">
        <v>4942</v>
      </c>
      <c r="H1240" s="13" t="s">
        <v>9892</v>
      </c>
      <c r="I1240" s="13" t="s">
        <v>134</v>
      </c>
      <c r="J1240" s="14">
        <v>697.91049999999996</v>
      </c>
      <c r="K1240" s="13" t="s">
        <v>9925</v>
      </c>
      <c r="L1240" s="13" t="s">
        <v>9926</v>
      </c>
      <c r="M1240" s="14">
        <f t="shared" si="19"/>
        <v>697.91049999999996</v>
      </c>
    </row>
    <row r="1241" spans="1:13" ht="57">
      <c r="A1241" s="13" t="s">
        <v>9927</v>
      </c>
      <c r="B1241" s="13" t="s">
        <v>24</v>
      </c>
      <c r="C1241" s="13" t="s">
        <v>40</v>
      </c>
      <c r="D1241" s="13" t="s">
        <v>9928</v>
      </c>
      <c r="E1241" s="13"/>
      <c r="F1241" s="13" t="s">
        <v>6897</v>
      </c>
      <c r="G1241" s="13" t="s">
        <v>4942</v>
      </c>
      <c r="H1241" s="13" t="s">
        <v>9892</v>
      </c>
      <c r="I1241" s="13" t="s">
        <v>134</v>
      </c>
      <c r="J1241" s="14">
        <v>1249.0501999999999</v>
      </c>
      <c r="K1241" s="13" t="s">
        <v>9929</v>
      </c>
      <c r="L1241" s="13" t="s">
        <v>9930</v>
      </c>
      <c r="M1241" s="14">
        <f t="shared" si="19"/>
        <v>1249.0501999999999</v>
      </c>
    </row>
    <row r="1242" spans="1:13" ht="57">
      <c r="A1242" s="13" t="s">
        <v>9931</v>
      </c>
      <c r="B1242" s="13" t="s">
        <v>24</v>
      </c>
      <c r="C1242" s="13" t="s">
        <v>40</v>
      </c>
      <c r="D1242" s="13" t="s">
        <v>9932</v>
      </c>
      <c r="E1242" s="13"/>
      <c r="F1242" s="13" t="s">
        <v>6897</v>
      </c>
      <c r="G1242" s="13" t="s">
        <v>4942</v>
      </c>
      <c r="H1242" s="13" t="s">
        <v>9892</v>
      </c>
      <c r="I1242" s="13" t="s">
        <v>134</v>
      </c>
      <c r="J1242" s="14">
        <v>1439.9079999999999</v>
      </c>
      <c r="K1242" s="13" t="s">
        <v>9933</v>
      </c>
      <c r="L1242" s="13" t="s">
        <v>9934</v>
      </c>
      <c r="M1242" s="14">
        <f t="shared" si="19"/>
        <v>1439.9079999999999</v>
      </c>
    </row>
    <row r="1243" spans="1:13" ht="57">
      <c r="A1243" s="13" t="s">
        <v>9935</v>
      </c>
      <c r="B1243" s="13" t="s">
        <v>24</v>
      </c>
      <c r="C1243" s="13" t="s">
        <v>40</v>
      </c>
      <c r="D1243" s="13" t="s">
        <v>9936</v>
      </c>
      <c r="E1243" s="13"/>
      <c r="F1243" s="13" t="s">
        <v>6897</v>
      </c>
      <c r="G1243" s="13" t="s">
        <v>4942</v>
      </c>
      <c r="H1243" s="13" t="s">
        <v>9937</v>
      </c>
      <c r="I1243" s="13" t="s">
        <v>134</v>
      </c>
      <c r="J1243" s="14">
        <v>131.17959999999999</v>
      </c>
      <c r="K1243" s="13" t="s">
        <v>9938</v>
      </c>
      <c r="L1243" s="13" t="s">
        <v>9939</v>
      </c>
      <c r="M1243" s="14">
        <f t="shared" si="19"/>
        <v>131.17959999999999</v>
      </c>
    </row>
    <row r="1244" spans="1:13" ht="57">
      <c r="A1244" s="13" t="s">
        <v>9940</v>
      </c>
      <c r="B1244" s="13" t="s">
        <v>24</v>
      </c>
      <c r="C1244" s="13" t="s">
        <v>40</v>
      </c>
      <c r="D1244" s="13" t="s">
        <v>9941</v>
      </c>
      <c r="E1244" s="13"/>
      <c r="F1244" s="13" t="s">
        <v>6897</v>
      </c>
      <c r="G1244" s="13" t="s">
        <v>4942</v>
      </c>
      <c r="H1244" s="13" t="s">
        <v>9937</v>
      </c>
      <c r="I1244" s="13" t="s">
        <v>134</v>
      </c>
      <c r="J1244" s="14">
        <v>169.19290000000001</v>
      </c>
      <c r="K1244" s="13" t="s">
        <v>9942</v>
      </c>
      <c r="L1244" s="13" t="s">
        <v>9943</v>
      </c>
      <c r="M1244" s="14">
        <f t="shared" si="19"/>
        <v>169.19290000000001</v>
      </c>
    </row>
    <row r="1245" spans="1:13" ht="57">
      <c r="A1245" s="13" t="s">
        <v>9944</v>
      </c>
      <c r="B1245" s="13" t="s">
        <v>24</v>
      </c>
      <c r="C1245" s="13" t="s">
        <v>40</v>
      </c>
      <c r="D1245" s="13" t="s">
        <v>9945</v>
      </c>
      <c r="E1245" s="13"/>
      <c r="F1245" s="13" t="s">
        <v>6897</v>
      </c>
      <c r="G1245" s="13" t="s">
        <v>4942</v>
      </c>
      <c r="H1245" s="13" t="s">
        <v>9937</v>
      </c>
      <c r="I1245" s="13" t="s">
        <v>134</v>
      </c>
      <c r="J1245" s="14">
        <v>219.59649999999999</v>
      </c>
      <c r="K1245" s="13" t="s">
        <v>9946</v>
      </c>
      <c r="L1245" s="13" t="s">
        <v>9947</v>
      </c>
      <c r="M1245" s="14">
        <f t="shared" si="19"/>
        <v>219.59649999999999</v>
      </c>
    </row>
    <row r="1246" spans="1:13" ht="57">
      <c r="A1246" s="13" t="s">
        <v>9948</v>
      </c>
      <c r="B1246" s="13" t="s">
        <v>24</v>
      </c>
      <c r="C1246" s="13" t="s">
        <v>40</v>
      </c>
      <c r="D1246" s="13" t="s">
        <v>9949</v>
      </c>
      <c r="E1246" s="13"/>
      <c r="F1246" s="13" t="s">
        <v>6897</v>
      </c>
      <c r="G1246" s="13" t="s">
        <v>4942</v>
      </c>
      <c r="H1246" s="13" t="s">
        <v>9937</v>
      </c>
      <c r="I1246" s="13" t="s">
        <v>134</v>
      </c>
      <c r="J1246" s="14">
        <v>237.71960000000001</v>
      </c>
      <c r="K1246" s="13" t="s">
        <v>9950</v>
      </c>
      <c r="L1246" s="13" t="s">
        <v>9951</v>
      </c>
      <c r="M1246" s="14">
        <f t="shared" si="19"/>
        <v>237.71960000000001</v>
      </c>
    </row>
    <row r="1247" spans="1:13" ht="57">
      <c r="A1247" s="13" t="s">
        <v>9952</v>
      </c>
      <c r="B1247" s="13" t="s">
        <v>24</v>
      </c>
      <c r="C1247" s="13" t="s">
        <v>40</v>
      </c>
      <c r="D1247" s="13" t="s">
        <v>9953</v>
      </c>
      <c r="E1247" s="13"/>
      <c r="F1247" s="13" t="s">
        <v>6897</v>
      </c>
      <c r="G1247" s="13" t="s">
        <v>4942</v>
      </c>
      <c r="H1247" s="13" t="s">
        <v>9937</v>
      </c>
      <c r="I1247" s="13" t="s">
        <v>134</v>
      </c>
      <c r="J1247" s="14">
        <v>299.86200000000002</v>
      </c>
      <c r="K1247" s="13" t="s">
        <v>9954</v>
      </c>
      <c r="L1247" s="13" t="s">
        <v>9955</v>
      </c>
      <c r="M1247" s="14">
        <f t="shared" si="19"/>
        <v>299.86200000000002</v>
      </c>
    </row>
    <row r="1248" spans="1:13" ht="57">
      <c r="A1248" s="13" t="s">
        <v>9956</v>
      </c>
      <c r="B1248" s="13" t="s">
        <v>24</v>
      </c>
      <c r="C1248" s="13" t="s">
        <v>40</v>
      </c>
      <c r="D1248" s="13" t="s">
        <v>9957</v>
      </c>
      <c r="E1248" s="13"/>
      <c r="F1248" s="13" t="s">
        <v>6897</v>
      </c>
      <c r="G1248" s="13" t="s">
        <v>4942</v>
      </c>
      <c r="H1248" s="13" t="s">
        <v>9937</v>
      </c>
      <c r="I1248" s="13" t="s">
        <v>134</v>
      </c>
      <c r="J1248" s="14">
        <v>379.7534</v>
      </c>
      <c r="K1248" s="13" t="s">
        <v>9958</v>
      </c>
      <c r="L1248" s="13" t="s">
        <v>9959</v>
      </c>
      <c r="M1248" s="14">
        <f t="shared" si="19"/>
        <v>379.7534</v>
      </c>
    </row>
    <row r="1249" spans="1:13" ht="57">
      <c r="A1249" s="13" t="s">
        <v>9960</v>
      </c>
      <c r="B1249" s="13" t="s">
        <v>24</v>
      </c>
      <c r="C1249" s="13" t="s">
        <v>40</v>
      </c>
      <c r="D1249" s="13" t="s">
        <v>9961</v>
      </c>
      <c r="E1249" s="13"/>
      <c r="F1249" s="13" t="s">
        <v>6897</v>
      </c>
      <c r="G1249" s="13" t="s">
        <v>4942</v>
      </c>
      <c r="H1249" s="13" t="s">
        <v>9937</v>
      </c>
      <c r="I1249" s="13" t="s">
        <v>134</v>
      </c>
      <c r="J1249" s="14">
        <v>427.3229</v>
      </c>
      <c r="K1249" s="13" t="s">
        <v>9962</v>
      </c>
      <c r="L1249" s="13" t="s">
        <v>9963</v>
      </c>
      <c r="M1249" s="14">
        <f t="shared" si="19"/>
        <v>427.3229</v>
      </c>
    </row>
    <row r="1250" spans="1:13" ht="57">
      <c r="A1250" s="13" t="s">
        <v>9964</v>
      </c>
      <c r="B1250" s="13" t="s">
        <v>24</v>
      </c>
      <c r="C1250" s="13" t="s">
        <v>40</v>
      </c>
      <c r="D1250" s="13" t="s">
        <v>9965</v>
      </c>
      <c r="E1250" s="13"/>
      <c r="F1250" s="13" t="s">
        <v>6897</v>
      </c>
      <c r="G1250" s="13" t="s">
        <v>4942</v>
      </c>
      <c r="H1250" s="13" t="s">
        <v>9937</v>
      </c>
      <c r="I1250" s="13" t="s">
        <v>134</v>
      </c>
      <c r="J1250" s="14">
        <v>646.98440000000005</v>
      </c>
      <c r="K1250" s="13" t="s">
        <v>9966</v>
      </c>
      <c r="L1250" s="13" t="s">
        <v>9967</v>
      </c>
      <c r="M1250" s="14">
        <f t="shared" si="19"/>
        <v>646.98440000000005</v>
      </c>
    </row>
    <row r="1251" spans="1:13" ht="57">
      <c r="A1251" s="13" t="s">
        <v>9968</v>
      </c>
      <c r="B1251" s="13" t="s">
        <v>24</v>
      </c>
      <c r="C1251" s="13" t="s">
        <v>40</v>
      </c>
      <c r="D1251" s="13" t="s">
        <v>9969</v>
      </c>
      <c r="E1251" s="13"/>
      <c r="F1251" s="13" t="s">
        <v>6897</v>
      </c>
      <c r="G1251" s="13" t="s">
        <v>4942</v>
      </c>
      <c r="H1251" s="13" t="s">
        <v>9937</v>
      </c>
      <c r="I1251" s="13" t="s">
        <v>134</v>
      </c>
      <c r="J1251" s="14">
        <v>860.15650000000005</v>
      </c>
      <c r="K1251" s="13" t="s">
        <v>9970</v>
      </c>
      <c r="L1251" s="13" t="s">
        <v>9971</v>
      </c>
      <c r="M1251" s="14">
        <f t="shared" si="19"/>
        <v>860.15650000000005</v>
      </c>
    </row>
    <row r="1252" spans="1:13" ht="57">
      <c r="A1252" s="13" t="s">
        <v>9972</v>
      </c>
      <c r="B1252" s="13" t="s">
        <v>24</v>
      </c>
      <c r="C1252" s="13" t="s">
        <v>40</v>
      </c>
      <c r="D1252" s="13" t="s">
        <v>9973</v>
      </c>
      <c r="E1252" s="13"/>
      <c r="F1252" s="13" t="s">
        <v>6897</v>
      </c>
      <c r="G1252" s="13" t="s">
        <v>4942</v>
      </c>
      <c r="H1252" s="13" t="s">
        <v>9937</v>
      </c>
      <c r="I1252" s="13" t="s">
        <v>134</v>
      </c>
      <c r="J1252" s="14">
        <v>1242.722</v>
      </c>
      <c r="K1252" s="13" t="s">
        <v>9974</v>
      </c>
      <c r="L1252" s="13" t="s">
        <v>9975</v>
      </c>
      <c r="M1252" s="14">
        <f t="shared" si="19"/>
        <v>1242.722</v>
      </c>
    </row>
    <row r="1253" spans="1:13" ht="57">
      <c r="A1253" s="13" t="s">
        <v>9976</v>
      </c>
      <c r="B1253" s="13" t="s">
        <v>24</v>
      </c>
      <c r="C1253" s="13" t="s">
        <v>40</v>
      </c>
      <c r="D1253" s="13" t="s">
        <v>9977</v>
      </c>
      <c r="E1253" s="13"/>
      <c r="F1253" s="13" t="s">
        <v>6897</v>
      </c>
      <c r="G1253" s="13" t="s">
        <v>4942</v>
      </c>
      <c r="H1253" s="13" t="s">
        <v>9937</v>
      </c>
      <c r="I1253" s="13" t="s">
        <v>134</v>
      </c>
      <c r="J1253" s="14">
        <v>1895.2507000000001</v>
      </c>
      <c r="K1253" s="13" t="s">
        <v>9978</v>
      </c>
      <c r="L1253" s="13" t="s">
        <v>9979</v>
      </c>
      <c r="M1253" s="14">
        <f t="shared" si="19"/>
        <v>1895.2507000000001</v>
      </c>
    </row>
    <row r="1254" spans="1:13" ht="57">
      <c r="A1254" s="13" t="s">
        <v>9980</v>
      </c>
      <c r="B1254" s="13" t="s">
        <v>24</v>
      </c>
      <c r="C1254" s="13" t="s">
        <v>40</v>
      </c>
      <c r="D1254" s="13" t="s">
        <v>9981</v>
      </c>
      <c r="E1254" s="13"/>
      <c r="F1254" s="13" t="s">
        <v>6897</v>
      </c>
      <c r="G1254" s="13" t="s">
        <v>4942</v>
      </c>
      <c r="H1254" s="13" t="s">
        <v>9982</v>
      </c>
      <c r="I1254" s="13" t="s">
        <v>134</v>
      </c>
      <c r="J1254" s="14">
        <v>205.68520000000001</v>
      </c>
      <c r="K1254" s="13" t="s">
        <v>9983</v>
      </c>
      <c r="L1254" s="13" t="s">
        <v>9984</v>
      </c>
      <c r="M1254" s="14">
        <f t="shared" si="19"/>
        <v>205.68520000000001</v>
      </c>
    </row>
    <row r="1255" spans="1:13" ht="57">
      <c r="A1255" s="13" t="s">
        <v>9985</v>
      </c>
      <c r="B1255" s="13" t="s">
        <v>24</v>
      </c>
      <c r="C1255" s="13" t="s">
        <v>40</v>
      </c>
      <c r="D1255" s="13" t="s">
        <v>9986</v>
      </c>
      <c r="E1255" s="13"/>
      <c r="F1255" s="13" t="s">
        <v>6897</v>
      </c>
      <c r="G1255" s="13" t="s">
        <v>4942</v>
      </c>
      <c r="H1255" s="13" t="s">
        <v>9982</v>
      </c>
      <c r="I1255" s="13" t="s">
        <v>134</v>
      </c>
      <c r="J1255" s="14">
        <v>240.2587</v>
      </c>
      <c r="K1255" s="13" t="s">
        <v>9987</v>
      </c>
      <c r="L1255" s="13" t="s">
        <v>9988</v>
      </c>
      <c r="M1255" s="14">
        <f t="shared" si="19"/>
        <v>240.2587</v>
      </c>
    </row>
    <row r="1256" spans="1:13" ht="57">
      <c r="A1256" s="13" t="s">
        <v>9989</v>
      </c>
      <c r="B1256" s="13" t="s">
        <v>24</v>
      </c>
      <c r="C1256" s="13" t="s">
        <v>40</v>
      </c>
      <c r="D1256" s="13" t="s">
        <v>9990</v>
      </c>
      <c r="E1256" s="13"/>
      <c r="F1256" s="13" t="s">
        <v>6897</v>
      </c>
      <c r="G1256" s="13" t="s">
        <v>4942</v>
      </c>
      <c r="H1256" s="13" t="s">
        <v>9982</v>
      </c>
      <c r="I1256" s="13" t="s">
        <v>134</v>
      </c>
      <c r="J1256" s="14">
        <v>306.90190000000001</v>
      </c>
      <c r="K1256" s="13" t="s">
        <v>9991</v>
      </c>
      <c r="L1256" s="13" t="s">
        <v>9992</v>
      </c>
      <c r="M1256" s="14">
        <f t="shared" si="19"/>
        <v>306.90190000000001</v>
      </c>
    </row>
    <row r="1257" spans="1:13" ht="57">
      <c r="A1257" s="13" t="s">
        <v>9993</v>
      </c>
      <c r="B1257" s="13" t="s">
        <v>24</v>
      </c>
      <c r="C1257" s="13" t="s">
        <v>40</v>
      </c>
      <c r="D1257" s="13" t="s">
        <v>9994</v>
      </c>
      <c r="E1257" s="13"/>
      <c r="F1257" s="13" t="s">
        <v>6897</v>
      </c>
      <c r="G1257" s="13" t="s">
        <v>4942</v>
      </c>
      <c r="H1257" s="13" t="s">
        <v>9982</v>
      </c>
      <c r="I1257" s="13" t="s">
        <v>134</v>
      </c>
      <c r="J1257" s="14">
        <v>384.63650000000001</v>
      </c>
      <c r="K1257" s="13" t="s">
        <v>9995</v>
      </c>
      <c r="L1257" s="13" t="s">
        <v>9996</v>
      </c>
      <c r="M1257" s="14">
        <f t="shared" si="19"/>
        <v>384.63650000000001</v>
      </c>
    </row>
    <row r="1258" spans="1:13" ht="57">
      <c r="A1258" s="13" t="s">
        <v>9997</v>
      </c>
      <c r="B1258" s="13" t="s">
        <v>24</v>
      </c>
      <c r="C1258" s="13" t="s">
        <v>40</v>
      </c>
      <c r="D1258" s="13" t="s">
        <v>9998</v>
      </c>
      <c r="E1258" s="13"/>
      <c r="F1258" s="13" t="s">
        <v>6897</v>
      </c>
      <c r="G1258" s="13" t="s">
        <v>4942</v>
      </c>
      <c r="H1258" s="13" t="s">
        <v>9982</v>
      </c>
      <c r="I1258" s="13" t="s">
        <v>134</v>
      </c>
      <c r="J1258" s="14">
        <v>557.81190000000004</v>
      </c>
      <c r="K1258" s="13" t="s">
        <v>9999</v>
      </c>
      <c r="L1258" s="13" t="s">
        <v>10000</v>
      </c>
      <c r="M1258" s="14">
        <f t="shared" si="19"/>
        <v>557.81190000000004</v>
      </c>
    </row>
    <row r="1259" spans="1:13" ht="57">
      <c r="A1259" s="13" t="s">
        <v>10001</v>
      </c>
      <c r="B1259" s="13" t="s">
        <v>24</v>
      </c>
      <c r="C1259" s="13" t="s">
        <v>40</v>
      </c>
      <c r="D1259" s="13" t="s">
        <v>10002</v>
      </c>
      <c r="E1259" s="13"/>
      <c r="F1259" s="13" t="s">
        <v>6897</v>
      </c>
      <c r="G1259" s="13" t="s">
        <v>4942</v>
      </c>
      <c r="H1259" s="13" t="s">
        <v>9982</v>
      </c>
      <c r="I1259" s="13" t="s">
        <v>134</v>
      </c>
      <c r="J1259" s="14">
        <v>696.74149999999997</v>
      </c>
      <c r="K1259" s="13" t="s">
        <v>10003</v>
      </c>
      <c r="L1259" s="13" t="s">
        <v>10004</v>
      </c>
      <c r="M1259" s="14">
        <f t="shared" si="19"/>
        <v>696.74149999999997</v>
      </c>
    </row>
    <row r="1260" spans="1:13" ht="57">
      <c r="A1260" s="13" t="s">
        <v>10005</v>
      </c>
      <c r="B1260" s="13" t="s">
        <v>24</v>
      </c>
      <c r="C1260" s="13" t="s">
        <v>40</v>
      </c>
      <c r="D1260" s="13" t="s">
        <v>10006</v>
      </c>
      <c r="E1260" s="13"/>
      <c r="F1260" s="13" t="s">
        <v>6897</v>
      </c>
      <c r="G1260" s="13" t="s">
        <v>4942</v>
      </c>
      <c r="H1260" s="13" t="s">
        <v>9982</v>
      </c>
      <c r="I1260" s="13" t="s">
        <v>134</v>
      </c>
      <c r="J1260" s="14">
        <v>1619.7719999999999</v>
      </c>
      <c r="K1260" s="13" t="s">
        <v>10007</v>
      </c>
      <c r="L1260" s="13" t="s">
        <v>10008</v>
      </c>
      <c r="M1260" s="14">
        <f t="shared" si="19"/>
        <v>1619.7719999999999</v>
      </c>
    </row>
    <row r="1261" spans="1:13" ht="57">
      <c r="A1261" s="13" t="s">
        <v>10009</v>
      </c>
      <c r="B1261" s="13" t="s">
        <v>24</v>
      </c>
      <c r="C1261" s="13" t="s">
        <v>40</v>
      </c>
      <c r="D1261" s="13" t="s">
        <v>10010</v>
      </c>
      <c r="E1261" s="13"/>
      <c r="F1261" s="13" t="s">
        <v>6897</v>
      </c>
      <c r="G1261" s="13" t="s">
        <v>4942</v>
      </c>
      <c r="H1261" s="13" t="s">
        <v>9982</v>
      </c>
      <c r="I1261" s="13" t="s">
        <v>134</v>
      </c>
      <c r="J1261" s="14">
        <v>2053.0725000000002</v>
      </c>
      <c r="K1261" s="13" t="s">
        <v>10011</v>
      </c>
      <c r="L1261" s="13" t="s">
        <v>10012</v>
      </c>
      <c r="M1261" s="14">
        <f t="shared" si="19"/>
        <v>2053.0725000000002</v>
      </c>
    </row>
    <row r="1262" spans="1:13" ht="57">
      <c r="A1262" s="13" t="s">
        <v>10013</v>
      </c>
      <c r="B1262" s="13" t="s">
        <v>24</v>
      </c>
      <c r="C1262" s="13" t="s">
        <v>40</v>
      </c>
      <c r="D1262" s="13" t="s">
        <v>10014</v>
      </c>
      <c r="E1262" s="13"/>
      <c r="F1262" s="13" t="s">
        <v>6897</v>
      </c>
      <c r="G1262" s="13" t="s">
        <v>4942</v>
      </c>
      <c r="H1262" s="13" t="s">
        <v>9982</v>
      </c>
      <c r="I1262" s="13" t="s">
        <v>134</v>
      </c>
      <c r="J1262" s="14">
        <v>2572.9501</v>
      </c>
      <c r="K1262" s="13" t="s">
        <v>10015</v>
      </c>
      <c r="L1262" s="13" t="s">
        <v>10016</v>
      </c>
      <c r="M1262" s="14">
        <f t="shared" si="19"/>
        <v>2572.9501</v>
      </c>
    </row>
    <row r="1263" spans="1:13" ht="57">
      <c r="A1263" s="13" t="s">
        <v>10017</v>
      </c>
      <c r="B1263" s="13" t="s">
        <v>24</v>
      </c>
      <c r="C1263" s="13" t="s">
        <v>40</v>
      </c>
      <c r="D1263" s="13" t="s">
        <v>10018</v>
      </c>
      <c r="E1263" s="13"/>
      <c r="F1263" s="13" t="s">
        <v>6897</v>
      </c>
      <c r="G1263" s="13" t="s">
        <v>4942</v>
      </c>
      <c r="H1263" s="13" t="s">
        <v>9982</v>
      </c>
      <c r="I1263" s="13" t="s">
        <v>134</v>
      </c>
      <c r="J1263" s="14">
        <v>3387.5989</v>
      </c>
      <c r="K1263" s="13" t="s">
        <v>10019</v>
      </c>
      <c r="L1263" s="13" t="s">
        <v>10020</v>
      </c>
      <c r="M1263" s="14">
        <f t="shared" si="19"/>
        <v>3387.5989</v>
      </c>
    </row>
    <row r="1264" spans="1:13" ht="57">
      <c r="A1264" s="13" t="s">
        <v>10021</v>
      </c>
      <c r="B1264" s="13" t="s">
        <v>24</v>
      </c>
      <c r="C1264" s="13" t="s">
        <v>40</v>
      </c>
      <c r="D1264" s="13" t="s">
        <v>10022</v>
      </c>
      <c r="E1264" s="13"/>
      <c r="F1264" s="13" t="s">
        <v>6897</v>
      </c>
      <c r="G1264" s="13" t="s">
        <v>4942</v>
      </c>
      <c r="H1264" s="13" t="s">
        <v>9982</v>
      </c>
      <c r="I1264" s="13" t="s">
        <v>134</v>
      </c>
      <c r="J1264" s="14">
        <v>4862.1953000000003</v>
      </c>
      <c r="K1264" s="13" t="s">
        <v>10023</v>
      </c>
      <c r="L1264" s="13" t="s">
        <v>10024</v>
      </c>
      <c r="M1264" s="14">
        <f t="shared" si="19"/>
        <v>4862.1953000000003</v>
      </c>
    </row>
    <row r="1265" spans="1:13" ht="57">
      <c r="A1265" s="13" t="s">
        <v>10025</v>
      </c>
      <c r="B1265" s="13" t="s">
        <v>24</v>
      </c>
      <c r="C1265" s="13" t="s">
        <v>40</v>
      </c>
      <c r="D1265" s="13" t="s">
        <v>10026</v>
      </c>
      <c r="E1265" s="13"/>
      <c r="F1265" s="13" t="s">
        <v>6897</v>
      </c>
      <c r="G1265" s="13" t="s">
        <v>4942</v>
      </c>
      <c r="H1265" s="13" t="s">
        <v>10027</v>
      </c>
      <c r="I1265" s="13" t="s">
        <v>134</v>
      </c>
      <c r="J1265" s="14">
        <v>114.7762</v>
      </c>
      <c r="K1265" s="13" t="s">
        <v>10028</v>
      </c>
      <c r="L1265" s="13" t="s">
        <v>10029</v>
      </c>
      <c r="M1265" s="14">
        <f t="shared" si="19"/>
        <v>114.7762</v>
      </c>
    </row>
    <row r="1266" spans="1:13" ht="57">
      <c r="A1266" s="13" t="s">
        <v>10030</v>
      </c>
      <c r="B1266" s="13" t="s">
        <v>24</v>
      </c>
      <c r="C1266" s="13" t="s">
        <v>40</v>
      </c>
      <c r="D1266" s="13" t="s">
        <v>10031</v>
      </c>
      <c r="E1266" s="13"/>
      <c r="F1266" s="13" t="s">
        <v>6897</v>
      </c>
      <c r="G1266" s="13" t="s">
        <v>4942</v>
      </c>
      <c r="H1266" s="13" t="s">
        <v>10027</v>
      </c>
      <c r="I1266" s="13" t="s">
        <v>134</v>
      </c>
      <c r="J1266" s="14">
        <v>114.7762</v>
      </c>
      <c r="K1266" s="13" t="s">
        <v>10032</v>
      </c>
      <c r="L1266" s="13" t="s">
        <v>10033</v>
      </c>
      <c r="M1266" s="14">
        <f t="shared" si="19"/>
        <v>114.7762</v>
      </c>
    </row>
    <row r="1267" spans="1:13" ht="57">
      <c r="A1267" s="13" t="s">
        <v>10034</v>
      </c>
      <c r="B1267" s="13" t="s">
        <v>24</v>
      </c>
      <c r="C1267" s="13" t="s">
        <v>40</v>
      </c>
      <c r="D1267" s="13" t="s">
        <v>10035</v>
      </c>
      <c r="E1267" s="13"/>
      <c r="F1267" s="13" t="s">
        <v>6897</v>
      </c>
      <c r="G1267" s="13" t="s">
        <v>4942</v>
      </c>
      <c r="H1267" s="13" t="s">
        <v>10027</v>
      </c>
      <c r="I1267" s="13" t="s">
        <v>134</v>
      </c>
      <c r="J1267" s="14">
        <v>133.50790000000001</v>
      </c>
      <c r="K1267" s="13" t="s">
        <v>10036</v>
      </c>
      <c r="L1267" s="13" t="s">
        <v>10037</v>
      </c>
      <c r="M1267" s="14">
        <f t="shared" si="19"/>
        <v>133.50790000000001</v>
      </c>
    </row>
    <row r="1268" spans="1:13" ht="57">
      <c r="A1268" s="13" t="s">
        <v>10038</v>
      </c>
      <c r="B1268" s="13" t="s">
        <v>24</v>
      </c>
      <c r="C1268" s="13" t="s">
        <v>40</v>
      </c>
      <c r="D1268" s="13" t="s">
        <v>10039</v>
      </c>
      <c r="E1268" s="13"/>
      <c r="F1268" s="13" t="s">
        <v>6897</v>
      </c>
      <c r="G1268" s="13" t="s">
        <v>4942</v>
      </c>
      <c r="H1268" s="13" t="s">
        <v>10027</v>
      </c>
      <c r="I1268" s="13" t="s">
        <v>134</v>
      </c>
      <c r="J1268" s="14">
        <v>173.9195</v>
      </c>
      <c r="K1268" s="13" t="s">
        <v>10040</v>
      </c>
      <c r="L1268" s="13" t="s">
        <v>10041</v>
      </c>
      <c r="M1268" s="14">
        <f t="shared" si="19"/>
        <v>173.9195</v>
      </c>
    </row>
    <row r="1269" spans="1:13" ht="57">
      <c r="A1269" s="13" t="s">
        <v>10042</v>
      </c>
      <c r="B1269" s="13" t="s">
        <v>24</v>
      </c>
      <c r="C1269" s="13" t="s">
        <v>40</v>
      </c>
      <c r="D1269" s="13" t="s">
        <v>10043</v>
      </c>
      <c r="E1269" s="13"/>
      <c r="F1269" s="13" t="s">
        <v>6897</v>
      </c>
      <c r="G1269" s="13" t="s">
        <v>4942</v>
      </c>
      <c r="H1269" s="13" t="s">
        <v>10027</v>
      </c>
      <c r="I1269" s="13" t="s">
        <v>134</v>
      </c>
      <c r="J1269" s="14">
        <v>290.30309999999997</v>
      </c>
      <c r="K1269" s="13" t="s">
        <v>10044</v>
      </c>
      <c r="L1269" s="13" t="s">
        <v>10045</v>
      </c>
      <c r="M1269" s="14">
        <f t="shared" si="19"/>
        <v>290.30309999999997</v>
      </c>
    </row>
    <row r="1270" spans="1:13" ht="57">
      <c r="A1270" s="13" t="s">
        <v>10046</v>
      </c>
      <c r="B1270" s="13" t="s">
        <v>24</v>
      </c>
      <c r="C1270" s="13" t="s">
        <v>40</v>
      </c>
      <c r="D1270" s="13" t="s">
        <v>10047</v>
      </c>
      <c r="E1270" s="13"/>
      <c r="F1270" s="13" t="s">
        <v>6897</v>
      </c>
      <c r="G1270" s="13" t="s">
        <v>4942</v>
      </c>
      <c r="H1270" s="13" t="s">
        <v>10027</v>
      </c>
      <c r="I1270" s="13" t="s">
        <v>134</v>
      </c>
      <c r="J1270" s="14">
        <v>380.74790000000002</v>
      </c>
      <c r="K1270" s="13" t="s">
        <v>10048</v>
      </c>
      <c r="L1270" s="13" t="s">
        <v>10049</v>
      </c>
      <c r="M1270" s="14">
        <f t="shared" si="19"/>
        <v>380.74790000000002</v>
      </c>
    </row>
    <row r="1271" spans="1:13" ht="57">
      <c r="A1271" s="13" t="s">
        <v>10050</v>
      </c>
      <c r="B1271" s="13" t="s">
        <v>24</v>
      </c>
      <c r="C1271" s="13" t="s">
        <v>40</v>
      </c>
      <c r="D1271" s="13" t="s">
        <v>10051</v>
      </c>
      <c r="E1271" s="13"/>
      <c r="F1271" s="13" t="s">
        <v>6897</v>
      </c>
      <c r="G1271" s="13" t="s">
        <v>4942</v>
      </c>
      <c r="H1271" s="13" t="s">
        <v>10027</v>
      </c>
      <c r="I1271" s="13" t="s">
        <v>134</v>
      </c>
      <c r="J1271" s="14">
        <v>436.77760000000001</v>
      </c>
      <c r="K1271" s="13" t="s">
        <v>10052</v>
      </c>
      <c r="L1271" s="13" t="s">
        <v>10053</v>
      </c>
      <c r="M1271" s="14">
        <f t="shared" si="19"/>
        <v>436.77760000000001</v>
      </c>
    </row>
    <row r="1272" spans="1:13" ht="57">
      <c r="A1272" s="13" t="s">
        <v>10054</v>
      </c>
      <c r="B1272" s="13" t="s">
        <v>24</v>
      </c>
      <c r="C1272" s="13" t="s">
        <v>40</v>
      </c>
      <c r="D1272" s="13" t="s">
        <v>10055</v>
      </c>
      <c r="E1272" s="13"/>
      <c r="F1272" s="13" t="s">
        <v>6897</v>
      </c>
      <c r="G1272" s="13" t="s">
        <v>4942</v>
      </c>
      <c r="H1272" s="13" t="s">
        <v>10027</v>
      </c>
      <c r="I1272" s="13" t="s">
        <v>134</v>
      </c>
      <c r="J1272" s="14">
        <v>563.06960000000004</v>
      </c>
      <c r="K1272" s="13" t="s">
        <v>10056</v>
      </c>
      <c r="L1272" s="13" t="s">
        <v>10057</v>
      </c>
      <c r="M1272" s="14">
        <f t="shared" si="19"/>
        <v>563.06960000000004</v>
      </c>
    </row>
    <row r="1273" spans="1:13" ht="57">
      <c r="A1273" s="13" t="s">
        <v>10058</v>
      </c>
      <c r="B1273" s="13" t="s">
        <v>24</v>
      </c>
      <c r="C1273" s="13" t="s">
        <v>40</v>
      </c>
      <c r="D1273" s="13" t="s">
        <v>10059</v>
      </c>
      <c r="E1273" s="13"/>
      <c r="F1273" s="13" t="s">
        <v>6897</v>
      </c>
      <c r="G1273" s="13" t="s">
        <v>4942</v>
      </c>
      <c r="H1273" s="13" t="s">
        <v>10027</v>
      </c>
      <c r="I1273" s="13" t="s">
        <v>134</v>
      </c>
      <c r="J1273" s="14">
        <v>686.47720000000004</v>
      </c>
      <c r="K1273" s="13" t="s">
        <v>10060</v>
      </c>
      <c r="L1273" s="13" t="s">
        <v>10061</v>
      </c>
      <c r="M1273" s="14">
        <f t="shared" si="19"/>
        <v>686.47720000000004</v>
      </c>
    </row>
    <row r="1274" spans="1:13" ht="57">
      <c r="A1274" s="13" t="s">
        <v>10062</v>
      </c>
      <c r="B1274" s="13" t="s">
        <v>24</v>
      </c>
      <c r="C1274" s="13" t="s">
        <v>40</v>
      </c>
      <c r="D1274" s="13" t="s">
        <v>10063</v>
      </c>
      <c r="E1274" s="13"/>
      <c r="F1274" s="13" t="s">
        <v>6897</v>
      </c>
      <c r="G1274" s="13" t="s">
        <v>4942</v>
      </c>
      <c r="H1274" s="13" t="s">
        <v>10027</v>
      </c>
      <c r="I1274" s="13" t="s">
        <v>134</v>
      </c>
      <c r="J1274" s="14">
        <v>826.54870000000005</v>
      </c>
      <c r="K1274" s="13" t="s">
        <v>10064</v>
      </c>
      <c r="L1274" s="13" t="s">
        <v>10065</v>
      </c>
      <c r="M1274" s="14">
        <f t="shared" si="19"/>
        <v>826.54870000000005</v>
      </c>
    </row>
    <row r="1275" spans="1:13" ht="57">
      <c r="A1275" s="13" t="s">
        <v>10066</v>
      </c>
      <c r="B1275" s="13" t="s">
        <v>24</v>
      </c>
      <c r="C1275" s="13" t="s">
        <v>40</v>
      </c>
      <c r="D1275" s="13" t="s">
        <v>10067</v>
      </c>
      <c r="E1275" s="13"/>
      <c r="F1275" s="13" t="s">
        <v>6897</v>
      </c>
      <c r="G1275" s="13" t="s">
        <v>4942</v>
      </c>
      <c r="H1275" s="13" t="s">
        <v>10027</v>
      </c>
      <c r="I1275" s="13" t="s">
        <v>134</v>
      </c>
      <c r="J1275" s="14">
        <v>990.88819999999998</v>
      </c>
      <c r="K1275" s="13" t="s">
        <v>10068</v>
      </c>
      <c r="L1275" s="13" t="s">
        <v>10069</v>
      </c>
      <c r="M1275" s="14">
        <f t="shared" si="19"/>
        <v>990.88819999999998</v>
      </c>
    </row>
    <row r="1276" spans="1:13" ht="57">
      <c r="A1276" s="13" t="s">
        <v>10070</v>
      </c>
      <c r="B1276" s="13" t="s">
        <v>24</v>
      </c>
      <c r="C1276" s="13" t="s">
        <v>40</v>
      </c>
      <c r="D1276" s="13" t="s">
        <v>10071</v>
      </c>
      <c r="E1276" s="13"/>
      <c r="F1276" s="13" t="s">
        <v>6897</v>
      </c>
      <c r="G1276" s="13" t="s">
        <v>4942</v>
      </c>
      <c r="H1276" s="13" t="s">
        <v>10072</v>
      </c>
      <c r="I1276" s="13" t="s">
        <v>134</v>
      </c>
      <c r="J1276" s="14">
        <v>110.3028</v>
      </c>
      <c r="K1276" s="13" t="s">
        <v>10073</v>
      </c>
      <c r="L1276" s="13" t="s">
        <v>10074</v>
      </c>
      <c r="M1276" s="14">
        <f t="shared" si="19"/>
        <v>110.3028</v>
      </c>
    </row>
    <row r="1277" spans="1:13" ht="57">
      <c r="A1277" s="13" t="s">
        <v>10075</v>
      </c>
      <c r="B1277" s="13" t="s">
        <v>24</v>
      </c>
      <c r="C1277" s="13" t="s">
        <v>40</v>
      </c>
      <c r="D1277" s="13" t="s">
        <v>10076</v>
      </c>
      <c r="E1277" s="13"/>
      <c r="F1277" s="13" t="s">
        <v>6897</v>
      </c>
      <c r="G1277" s="13" t="s">
        <v>4942</v>
      </c>
      <c r="H1277" s="13" t="s">
        <v>10072</v>
      </c>
      <c r="I1277" s="13" t="s">
        <v>134</v>
      </c>
      <c r="J1277" s="14">
        <v>146.98230000000001</v>
      </c>
      <c r="K1277" s="13" t="s">
        <v>10077</v>
      </c>
      <c r="L1277" s="13" t="s">
        <v>10078</v>
      </c>
      <c r="M1277" s="14">
        <f t="shared" si="19"/>
        <v>146.98230000000001</v>
      </c>
    </row>
    <row r="1278" spans="1:13" ht="57">
      <c r="A1278" s="13" t="s">
        <v>10079</v>
      </c>
      <c r="B1278" s="13" t="s">
        <v>24</v>
      </c>
      <c r="C1278" s="13" t="s">
        <v>40</v>
      </c>
      <c r="D1278" s="13" t="s">
        <v>10080</v>
      </c>
      <c r="E1278" s="13"/>
      <c r="F1278" s="13" t="s">
        <v>6897</v>
      </c>
      <c r="G1278" s="13" t="s">
        <v>4942</v>
      </c>
      <c r="H1278" s="13" t="s">
        <v>10072</v>
      </c>
      <c r="I1278" s="13" t="s">
        <v>134</v>
      </c>
      <c r="J1278" s="14">
        <v>223.1336</v>
      </c>
      <c r="K1278" s="13" t="s">
        <v>10081</v>
      </c>
      <c r="L1278" s="13" t="s">
        <v>10082</v>
      </c>
      <c r="M1278" s="14">
        <f t="shared" si="19"/>
        <v>223.1336</v>
      </c>
    </row>
    <row r="1279" spans="1:13" ht="57">
      <c r="A1279" s="13" t="s">
        <v>10083</v>
      </c>
      <c r="B1279" s="13" t="s">
        <v>24</v>
      </c>
      <c r="C1279" s="13" t="s">
        <v>40</v>
      </c>
      <c r="D1279" s="13" t="s">
        <v>10084</v>
      </c>
      <c r="E1279" s="13"/>
      <c r="F1279" s="13" t="s">
        <v>6897</v>
      </c>
      <c r="G1279" s="13" t="s">
        <v>4942</v>
      </c>
      <c r="H1279" s="13" t="s">
        <v>10072</v>
      </c>
      <c r="I1279" s="13" t="s">
        <v>134</v>
      </c>
      <c r="J1279" s="14">
        <v>41.237499999999997</v>
      </c>
      <c r="K1279" s="13" t="s">
        <v>10085</v>
      </c>
      <c r="L1279" s="13" t="s">
        <v>10086</v>
      </c>
      <c r="M1279" s="14">
        <f t="shared" si="19"/>
        <v>41.237499999999997</v>
      </c>
    </row>
    <row r="1280" spans="1:13" ht="57">
      <c r="A1280" s="13" t="s">
        <v>10087</v>
      </c>
      <c r="B1280" s="13" t="s">
        <v>24</v>
      </c>
      <c r="C1280" s="13" t="s">
        <v>40</v>
      </c>
      <c r="D1280" s="13" t="s">
        <v>10088</v>
      </c>
      <c r="E1280" s="13"/>
      <c r="F1280" s="13" t="s">
        <v>6897</v>
      </c>
      <c r="G1280" s="13" t="s">
        <v>4942</v>
      </c>
      <c r="H1280" s="13" t="s">
        <v>10089</v>
      </c>
      <c r="I1280" s="13" t="s">
        <v>134</v>
      </c>
      <c r="J1280" s="14">
        <v>41.557600000000001</v>
      </c>
      <c r="K1280" s="13" t="s">
        <v>10090</v>
      </c>
      <c r="L1280" s="13" t="s">
        <v>10091</v>
      </c>
      <c r="M1280" s="14">
        <f t="shared" si="19"/>
        <v>41.557600000000001</v>
      </c>
    </row>
    <row r="1281" spans="1:13" ht="57">
      <c r="A1281" s="13" t="s">
        <v>10092</v>
      </c>
      <c r="B1281" s="13" t="s">
        <v>24</v>
      </c>
      <c r="C1281" s="13" t="s">
        <v>40</v>
      </c>
      <c r="D1281" s="13" t="s">
        <v>10093</v>
      </c>
      <c r="E1281" s="13"/>
      <c r="F1281" s="13" t="s">
        <v>6897</v>
      </c>
      <c r="G1281" s="13" t="s">
        <v>4942</v>
      </c>
      <c r="H1281" s="13" t="s">
        <v>10089</v>
      </c>
      <c r="I1281" s="13" t="s">
        <v>134</v>
      </c>
      <c r="J1281" s="14">
        <v>41.557600000000001</v>
      </c>
      <c r="K1281" s="13" t="s">
        <v>10094</v>
      </c>
      <c r="L1281" s="13" t="s">
        <v>10095</v>
      </c>
      <c r="M1281" s="14">
        <f t="shared" si="19"/>
        <v>41.557600000000001</v>
      </c>
    </row>
    <row r="1282" spans="1:13" ht="57">
      <c r="A1282" s="13" t="s">
        <v>10096</v>
      </c>
      <c r="B1282" s="13" t="s">
        <v>24</v>
      </c>
      <c r="C1282" s="13" t="s">
        <v>40</v>
      </c>
      <c r="D1282" s="13" t="s">
        <v>10097</v>
      </c>
      <c r="E1282" s="13"/>
      <c r="F1282" s="13" t="s">
        <v>6897</v>
      </c>
      <c r="G1282" s="13" t="s">
        <v>4942</v>
      </c>
      <c r="H1282" s="13" t="s">
        <v>10089</v>
      </c>
      <c r="I1282" s="13" t="s">
        <v>134</v>
      </c>
      <c r="J1282" s="14">
        <v>50.508099999999999</v>
      </c>
      <c r="K1282" s="13" t="s">
        <v>10098</v>
      </c>
      <c r="L1282" s="13" t="s">
        <v>10099</v>
      </c>
      <c r="M1282" s="14">
        <f t="shared" si="19"/>
        <v>50.508099999999999</v>
      </c>
    </row>
    <row r="1283" spans="1:13" ht="57">
      <c r="A1283" s="13" t="s">
        <v>10100</v>
      </c>
      <c r="B1283" s="13" t="s">
        <v>24</v>
      </c>
      <c r="C1283" s="13" t="s">
        <v>40</v>
      </c>
      <c r="D1283" s="13" t="s">
        <v>10101</v>
      </c>
      <c r="E1283" s="13"/>
      <c r="F1283" s="13" t="s">
        <v>6897</v>
      </c>
      <c r="G1283" s="13" t="s">
        <v>4942</v>
      </c>
      <c r="H1283" s="13" t="s">
        <v>10089</v>
      </c>
      <c r="I1283" s="13" t="s">
        <v>134</v>
      </c>
      <c r="J1283" s="14">
        <v>69.344899999999996</v>
      </c>
      <c r="K1283" s="13" t="s">
        <v>10102</v>
      </c>
      <c r="L1283" s="13" t="s">
        <v>10103</v>
      </c>
      <c r="M1283" s="14">
        <f t="shared" si="19"/>
        <v>69.344899999999996</v>
      </c>
    </row>
    <row r="1284" spans="1:13" ht="57">
      <c r="A1284" s="13" t="s">
        <v>10104</v>
      </c>
      <c r="B1284" s="13" t="s">
        <v>24</v>
      </c>
      <c r="C1284" s="13" t="s">
        <v>40</v>
      </c>
      <c r="D1284" s="13" t="s">
        <v>10105</v>
      </c>
      <c r="E1284" s="13"/>
      <c r="F1284" s="13" t="s">
        <v>6897</v>
      </c>
      <c r="G1284" s="13" t="s">
        <v>4942</v>
      </c>
      <c r="H1284" s="13" t="s">
        <v>10089</v>
      </c>
      <c r="I1284" s="13" t="s">
        <v>134</v>
      </c>
      <c r="J1284" s="14">
        <v>126.16379999999999</v>
      </c>
      <c r="K1284" s="13" t="s">
        <v>10106</v>
      </c>
      <c r="L1284" s="13" t="s">
        <v>10107</v>
      </c>
      <c r="M1284" s="14">
        <f t="shared" si="19"/>
        <v>126.16379999999999</v>
      </c>
    </row>
    <row r="1285" spans="1:13" ht="57">
      <c r="A1285" s="13" t="s">
        <v>10108</v>
      </c>
      <c r="B1285" s="13" t="s">
        <v>24</v>
      </c>
      <c r="C1285" s="13" t="s">
        <v>40</v>
      </c>
      <c r="D1285" s="13" t="s">
        <v>10109</v>
      </c>
      <c r="E1285" s="13"/>
      <c r="F1285" s="13" t="s">
        <v>6897</v>
      </c>
      <c r="G1285" s="13" t="s">
        <v>4942</v>
      </c>
      <c r="H1285" s="13" t="s">
        <v>10089</v>
      </c>
      <c r="I1285" s="13" t="s">
        <v>134</v>
      </c>
      <c r="J1285" s="14">
        <v>163.8416</v>
      </c>
      <c r="K1285" s="13" t="s">
        <v>10110</v>
      </c>
      <c r="L1285" s="13" t="s">
        <v>10111</v>
      </c>
      <c r="M1285" s="14">
        <f t="shared" si="19"/>
        <v>163.8416</v>
      </c>
    </row>
    <row r="1286" spans="1:13" ht="57">
      <c r="A1286" s="13" t="s">
        <v>10112</v>
      </c>
      <c r="B1286" s="13" t="s">
        <v>24</v>
      </c>
      <c r="C1286" s="13" t="s">
        <v>40</v>
      </c>
      <c r="D1286" s="13" t="s">
        <v>10113</v>
      </c>
      <c r="E1286" s="13"/>
      <c r="F1286" s="13" t="s">
        <v>6897</v>
      </c>
      <c r="G1286" s="13" t="s">
        <v>4942</v>
      </c>
      <c r="H1286" s="13" t="s">
        <v>10089</v>
      </c>
      <c r="I1286" s="13" t="s">
        <v>134</v>
      </c>
      <c r="J1286" s="14">
        <v>188.5376</v>
      </c>
      <c r="K1286" s="13" t="s">
        <v>10114</v>
      </c>
      <c r="L1286" s="13" t="s">
        <v>10115</v>
      </c>
      <c r="M1286" s="14">
        <f t="shared" si="19"/>
        <v>188.5376</v>
      </c>
    </row>
    <row r="1287" spans="1:13" ht="57">
      <c r="A1287" s="13" t="s">
        <v>10116</v>
      </c>
      <c r="B1287" s="13" t="s">
        <v>24</v>
      </c>
      <c r="C1287" s="13" t="s">
        <v>40</v>
      </c>
      <c r="D1287" s="13" t="s">
        <v>10117</v>
      </c>
      <c r="E1287" s="13"/>
      <c r="F1287" s="13" t="s">
        <v>6897</v>
      </c>
      <c r="G1287" s="13" t="s">
        <v>4942</v>
      </c>
      <c r="H1287" s="13" t="s">
        <v>10089</v>
      </c>
      <c r="I1287" s="13" t="s">
        <v>134</v>
      </c>
      <c r="J1287" s="14">
        <v>219.55539999999999</v>
      </c>
      <c r="K1287" s="13" t="s">
        <v>10118</v>
      </c>
      <c r="L1287" s="13" t="s">
        <v>10119</v>
      </c>
      <c r="M1287" s="14">
        <f t="shared" si="19"/>
        <v>219.55539999999999</v>
      </c>
    </row>
    <row r="1288" spans="1:13" ht="57">
      <c r="A1288" s="13" t="s">
        <v>10120</v>
      </c>
      <c r="B1288" s="13" t="s">
        <v>24</v>
      </c>
      <c r="C1288" s="13" t="s">
        <v>40</v>
      </c>
      <c r="D1288" s="13" t="s">
        <v>10121</v>
      </c>
      <c r="E1288" s="13"/>
      <c r="F1288" s="13" t="s">
        <v>6897</v>
      </c>
      <c r="G1288" s="13" t="s">
        <v>4942</v>
      </c>
      <c r="H1288" s="13" t="s">
        <v>10089</v>
      </c>
      <c r="I1288" s="13" t="s">
        <v>134</v>
      </c>
      <c r="J1288" s="14">
        <v>323.42149999999998</v>
      </c>
      <c r="K1288" s="13" t="s">
        <v>10122</v>
      </c>
      <c r="L1288" s="13" t="s">
        <v>10123</v>
      </c>
      <c r="M1288" s="14">
        <f t="shared" si="19"/>
        <v>323.42149999999998</v>
      </c>
    </row>
    <row r="1289" spans="1:13" ht="57">
      <c r="A1289" s="13" t="s">
        <v>10124</v>
      </c>
      <c r="B1289" s="13" t="s">
        <v>24</v>
      </c>
      <c r="C1289" s="13" t="s">
        <v>40</v>
      </c>
      <c r="D1289" s="13" t="s">
        <v>10125</v>
      </c>
      <c r="E1289" s="13"/>
      <c r="F1289" s="13" t="s">
        <v>6897</v>
      </c>
      <c r="G1289" s="13" t="s">
        <v>4942</v>
      </c>
      <c r="H1289" s="13" t="s">
        <v>10089</v>
      </c>
      <c r="I1289" s="13" t="s">
        <v>134</v>
      </c>
      <c r="J1289" s="14">
        <v>431.64609999999999</v>
      </c>
      <c r="K1289" s="13" t="s">
        <v>10126</v>
      </c>
      <c r="L1289" s="13" t="s">
        <v>10127</v>
      </c>
      <c r="M1289" s="14">
        <f t="shared" si="19"/>
        <v>431.64609999999999</v>
      </c>
    </row>
    <row r="1290" spans="1:13" ht="57">
      <c r="A1290" s="13" t="s">
        <v>10128</v>
      </c>
      <c r="B1290" s="13" t="s">
        <v>24</v>
      </c>
      <c r="C1290" s="13" t="s">
        <v>40</v>
      </c>
      <c r="D1290" s="13" t="s">
        <v>10129</v>
      </c>
      <c r="E1290" s="13"/>
      <c r="F1290" s="13" t="s">
        <v>6897</v>
      </c>
      <c r="G1290" s="13" t="s">
        <v>4942</v>
      </c>
      <c r="H1290" s="13" t="s">
        <v>10089</v>
      </c>
      <c r="I1290" s="13" t="s">
        <v>134</v>
      </c>
      <c r="J1290" s="14">
        <v>639.25319999999999</v>
      </c>
      <c r="K1290" s="13" t="s">
        <v>10130</v>
      </c>
      <c r="L1290" s="13" t="s">
        <v>10131</v>
      </c>
      <c r="M1290" s="14">
        <f t="shared" si="19"/>
        <v>639.25319999999999</v>
      </c>
    </row>
    <row r="1291" spans="1:13" ht="57">
      <c r="A1291" s="13" t="s">
        <v>10132</v>
      </c>
      <c r="B1291" s="13" t="s">
        <v>24</v>
      </c>
      <c r="C1291" s="13" t="s">
        <v>40</v>
      </c>
      <c r="D1291" s="13" t="s">
        <v>10133</v>
      </c>
      <c r="E1291" s="13"/>
      <c r="F1291" s="13" t="s">
        <v>6897</v>
      </c>
      <c r="G1291" s="13" t="s">
        <v>4942</v>
      </c>
      <c r="H1291" s="13" t="s">
        <v>10134</v>
      </c>
      <c r="I1291" s="13" t="s">
        <v>134</v>
      </c>
      <c r="J1291" s="14">
        <v>47.583100000000002</v>
      </c>
      <c r="K1291" s="13" t="s">
        <v>10135</v>
      </c>
      <c r="L1291" s="13" t="s">
        <v>10136</v>
      </c>
      <c r="M1291" s="14">
        <f t="shared" si="19"/>
        <v>47.583100000000002</v>
      </c>
    </row>
    <row r="1292" spans="1:13" ht="57">
      <c r="A1292" s="13" t="s">
        <v>10137</v>
      </c>
      <c r="B1292" s="13" t="s">
        <v>24</v>
      </c>
      <c r="C1292" s="13" t="s">
        <v>40</v>
      </c>
      <c r="D1292" s="13" t="s">
        <v>10138</v>
      </c>
      <c r="E1292" s="13"/>
      <c r="F1292" s="13" t="s">
        <v>6897</v>
      </c>
      <c r="G1292" s="13" t="s">
        <v>4942</v>
      </c>
      <c r="H1292" s="13" t="s">
        <v>10134</v>
      </c>
      <c r="I1292" s="13" t="s">
        <v>134</v>
      </c>
      <c r="J1292" s="14">
        <v>38.632599999999996</v>
      </c>
      <c r="K1292" s="13" t="s">
        <v>10139</v>
      </c>
      <c r="L1292" s="13" t="s">
        <v>10140</v>
      </c>
      <c r="M1292" s="14">
        <f t="shared" ref="M1292:M1355" si="20">IF(J1292="","",J1292*(1+$B$8))</f>
        <v>38.632599999999996</v>
      </c>
    </row>
    <row r="1293" spans="1:13" ht="57">
      <c r="A1293" s="13" t="s">
        <v>10141</v>
      </c>
      <c r="B1293" s="13" t="s">
        <v>24</v>
      </c>
      <c r="C1293" s="13" t="s">
        <v>40</v>
      </c>
      <c r="D1293" s="13" t="s">
        <v>10142</v>
      </c>
      <c r="E1293" s="13"/>
      <c r="F1293" s="13" t="s">
        <v>6897</v>
      </c>
      <c r="G1293" s="13" t="s">
        <v>4942</v>
      </c>
      <c r="H1293" s="13" t="s">
        <v>10134</v>
      </c>
      <c r="I1293" s="13" t="s">
        <v>134</v>
      </c>
      <c r="J1293" s="14">
        <v>60.671399999999998</v>
      </c>
      <c r="K1293" s="13" t="s">
        <v>10143</v>
      </c>
      <c r="L1293" s="13" t="s">
        <v>10144</v>
      </c>
      <c r="M1293" s="14">
        <f t="shared" si="20"/>
        <v>60.671399999999998</v>
      </c>
    </row>
    <row r="1294" spans="1:13" ht="57">
      <c r="A1294" s="13" t="s">
        <v>10145</v>
      </c>
      <c r="B1294" s="13" t="s">
        <v>24</v>
      </c>
      <c r="C1294" s="13" t="s">
        <v>40</v>
      </c>
      <c r="D1294" s="13" t="s">
        <v>10146</v>
      </c>
      <c r="E1294" s="13"/>
      <c r="F1294" s="13" t="s">
        <v>6897</v>
      </c>
      <c r="G1294" s="13" t="s">
        <v>4942</v>
      </c>
      <c r="H1294" s="13" t="s">
        <v>10147</v>
      </c>
      <c r="I1294" s="13" t="s">
        <v>134</v>
      </c>
      <c r="J1294" s="14">
        <v>30.2441</v>
      </c>
      <c r="K1294" s="13" t="s">
        <v>10148</v>
      </c>
      <c r="L1294" s="13" t="s">
        <v>10149</v>
      </c>
      <c r="M1294" s="14">
        <f t="shared" si="20"/>
        <v>30.2441</v>
      </c>
    </row>
    <row r="1295" spans="1:13" ht="57">
      <c r="A1295" s="13" t="s">
        <v>10150</v>
      </c>
      <c r="B1295" s="13" t="s">
        <v>24</v>
      </c>
      <c r="C1295" s="13" t="s">
        <v>40</v>
      </c>
      <c r="D1295" s="13" t="s">
        <v>10151</v>
      </c>
      <c r="E1295" s="13"/>
      <c r="F1295" s="13" t="s">
        <v>6897</v>
      </c>
      <c r="G1295" s="13" t="s">
        <v>4942</v>
      </c>
      <c r="H1295" s="13" t="s">
        <v>10147</v>
      </c>
      <c r="I1295" s="13" t="s">
        <v>134</v>
      </c>
      <c r="J1295" s="14">
        <v>32.853200000000001</v>
      </c>
      <c r="K1295" s="13" t="s">
        <v>10152</v>
      </c>
      <c r="L1295" s="13" t="s">
        <v>10153</v>
      </c>
      <c r="M1295" s="14">
        <f t="shared" si="20"/>
        <v>32.853200000000001</v>
      </c>
    </row>
    <row r="1296" spans="1:13" ht="45.6">
      <c r="A1296" s="13" t="s">
        <v>10154</v>
      </c>
      <c r="B1296" s="13" t="s">
        <v>24</v>
      </c>
      <c r="C1296" s="13" t="s">
        <v>40</v>
      </c>
      <c r="D1296" s="13" t="s">
        <v>10155</v>
      </c>
      <c r="E1296" s="13"/>
      <c r="F1296" s="13" t="s">
        <v>6897</v>
      </c>
      <c r="G1296" s="13" t="s">
        <v>4942</v>
      </c>
      <c r="H1296" s="13" t="s">
        <v>10156</v>
      </c>
      <c r="I1296" s="13" t="s">
        <v>134</v>
      </c>
      <c r="J1296" s="14">
        <v>38.983600000000003</v>
      </c>
      <c r="K1296" s="13" t="s">
        <v>10157</v>
      </c>
      <c r="L1296" s="13" t="s">
        <v>10158</v>
      </c>
      <c r="M1296" s="14">
        <f t="shared" si="20"/>
        <v>38.983600000000003</v>
      </c>
    </row>
    <row r="1297" spans="1:13" ht="45.6">
      <c r="A1297" s="13" t="s">
        <v>10159</v>
      </c>
      <c r="B1297" s="13" t="s">
        <v>24</v>
      </c>
      <c r="C1297" s="13" t="s">
        <v>40</v>
      </c>
      <c r="D1297" s="13" t="s">
        <v>10160</v>
      </c>
      <c r="E1297" s="13"/>
      <c r="F1297" s="13" t="s">
        <v>6897</v>
      </c>
      <c r="G1297" s="13" t="s">
        <v>4942</v>
      </c>
      <c r="H1297" s="13" t="s">
        <v>10156</v>
      </c>
      <c r="I1297" s="13" t="s">
        <v>134</v>
      </c>
      <c r="J1297" s="14">
        <v>39.556899999999999</v>
      </c>
      <c r="K1297" s="13" t="s">
        <v>10161</v>
      </c>
      <c r="L1297" s="13" t="s">
        <v>10162</v>
      </c>
      <c r="M1297" s="14">
        <f t="shared" si="20"/>
        <v>39.556899999999999</v>
      </c>
    </row>
    <row r="1298" spans="1:13" ht="45.6">
      <c r="A1298" s="13" t="s">
        <v>10163</v>
      </c>
      <c r="B1298" s="13" t="s">
        <v>24</v>
      </c>
      <c r="C1298" s="13" t="s">
        <v>40</v>
      </c>
      <c r="D1298" s="13" t="s">
        <v>10164</v>
      </c>
      <c r="E1298" s="13"/>
      <c r="F1298" s="13" t="s">
        <v>6897</v>
      </c>
      <c r="G1298" s="13" t="s">
        <v>4942</v>
      </c>
      <c r="H1298" s="13" t="s">
        <v>10156</v>
      </c>
      <c r="I1298" s="13" t="s">
        <v>134</v>
      </c>
      <c r="J1298" s="14">
        <v>56.018599999999999</v>
      </c>
      <c r="K1298" s="13" t="s">
        <v>10165</v>
      </c>
      <c r="L1298" s="13" t="s">
        <v>10166</v>
      </c>
      <c r="M1298" s="14">
        <f t="shared" si="20"/>
        <v>56.018599999999999</v>
      </c>
    </row>
    <row r="1299" spans="1:13" ht="45.6">
      <c r="A1299" s="13" t="s">
        <v>10167</v>
      </c>
      <c r="B1299" s="13" t="s">
        <v>24</v>
      </c>
      <c r="C1299" s="13" t="s">
        <v>40</v>
      </c>
      <c r="D1299" s="13" t="s">
        <v>10168</v>
      </c>
      <c r="E1299" s="13"/>
      <c r="F1299" s="13" t="s">
        <v>6897</v>
      </c>
      <c r="G1299" s="13" t="s">
        <v>4942</v>
      </c>
      <c r="H1299" s="13" t="s">
        <v>10156</v>
      </c>
      <c r="I1299" s="13" t="s">
        <v>134</v>
      </c>
      <c r="J1299" s="14">
        <v>71.493499999999997</v>
      </c>
      <c r="K1299" s="13" t="s">
        <v>10169</v>
      </c>
      <c r="L1299" s="13" t="s">
        <v>10170</v>
      </c>
      <c r="M1299" s="14">
        <f t="shared" si="20"/>
        <v>71.493499999999997</v>
      </c>
    </row>
    <row r="1300" spans="1:13" ht="45.6">
      <c r="A1300" s="13" t="s">
        <v>10171</v>
      </c>
      <c r="B1300" s="13" t="s">
        <v>24</v>
      </c>
      <c r="C1300" s="13" t="s">
        <v>40</v>
      </c>
      <c r="D1300" s="13" t="s">
        <v>10172</v>
      </c>
      <c r="E1300" s="13"/>
      <c r="F1300" s="13" t="s">
        <v>6897</v>
      </c>
      <c r="G1300" s="13" t="s">
        <v>4942</v>
      </c>
      <c r="H1300" s="13" t="s">
        <v>10156</v>
      </c>
      <c r="I1300" s="13" t="s">
        <v>134</v>
      </c>
      <c r="J1300" s="14">
        <v>110.86709999999999</v>
      </c>
      <c r="K1300" s="13" t="s">
        <v>10173</v>
      </c>
      <c r="L1300" s="13" t="s">
        <v>10174</v>
      </c>
      <c r="M1300" s="14">
        <f t="shared" si="20"/>
        <v>110.86709999999999</v>
      </c>
    </row>
    <row r="1301" spans="1:13" ht="45.6">
      <c r="A1301" s="13" t="s">
        <v>10175</v>
      </c>
      <c r="B1301" s="13" t="s">
        <v>24</v>
      </c>
      <c r="C1301" s="13" t="s">
        <v>40</v>
      </c>
      <c r="D1301" s="13" t="s">
        <v>10176</v>
      </c>
      <c r="E1301" s="13"/>
      <c r="F1301" s="13" t="s">
        <v>6897</v>
      </c>
      <c r="G1301" s="13" t="s">
        <v>4942</v>
      </c>
      <c r="H1301" s="13" t="s">
        <v>10156</v>
      </c>
      <c r="I1301" s="13" t="s">
        <v>134</v>
      </c>
      <c r="J1301" s="14">
        <v>237.73769999999999</v>
      </c>
      <c r="K1301" s="13" t="s">
        <v>10177</v>
      </c>
      <c r="L1301" s="13" t="s">
        <v>10178</v>
      </c>
      <c r="M1301" s="14">
        <f t="shared" si="20"/>
        <v>237.73769999999999</v>
      </c>
    </row>
    <row r="1302" spans="1:13" ht="45.6">
      <c r="A1302" s="13" t="s">
        <v>10179</v>
      </c>
      <c r="B1302" s="13" t="s">
        <v>24</v>
      </c>
      <c r="C1302" s="13" t="s">
        <v>40</v>
      </c>
      <c r="D1302" s="13" t="s">
        <v>10180</v>
      </c>
      <c r="E1302" s="13"/>
      <c r="F1302" s="13" t="s">
        <v>6897</v>
      </c>
      <c r="G1302" s="13" t="s">
        <v>4942</v>
      </c>
      <c r="H1302" s="13" t="s">
        <v>10156</v>
      </c>
      <c r="I1302" s="13" t="s">
        <v>134</v>
      </c>
      <c r="J1302" s="14">
        <v>331.31920000000002</v>
      </c>
      <c r="K1302" s="13" t="s">
        <v>10181</v>
      </c>
      <c r="L1302" s="13" t="s">
        <v>10182</v>
      </c>
      <c r="M1302" s="14">
        <f t="shared" si="20"/>
        <v>331.31920000000002</v>
      </c>
    </row>
    <row r="1303" spans="1:13" ht="57">
      <c r="A1303" s="13" t="s">
        <v>10183</v>
      </c>
      <c r="B1303" s="13" t="s">
        <v>24</v>
      </c>
      <c r="C1303" s="13" t="s">
        <v>40</v>
      </c>
      <c r="D1303" s="13" t="s">
        <v>10184</v>
      </c>
      <c r="E1303" s="13"/>
      <c r="F1303" s="13" t="s">
        <v>6897</v>
      </c>
      <c r="G1303" s="13" t="s">
        <v>4942</v>
      </c>
      <c r="H1303" s="13" t="s">
        <v>10185</v>
      </c>
      <c r="I1303" s="13" t="s">
        <v>134</v>
      </c>
      <c r="J1303" s="14">
        <v>23.130500000000001</v>
      </c>
      <c r="K1303" s="13" t="s">
        <v>10186</v>
      </c>
      <c r="L1303" s="13" t="s">
        <v>10186</v>
      </c>
      <c r="M1303" s="14">
        <f t="shared" si="20"/>
        <v>23.130500000000001</v>
      </c>
    </row>
    <row r="1304" spans="1:13" ht="57">
      <c r="A1304" s="13" t="s">
        <v>10187</v>
      </c>
      <c r="B1304" s="13" t="s">
        <v>24</v>
      </c>
      <c r="C1304" s="13" t="s">
        <v>40</v>
      </c>
      <c r="D1304" s="13" t="s">
        <v>10188</v>
      </c>
      <c r="E1304" s="13"/>
      <c r="F1304" s="13" t="s">
        <v>6897</v>
      </c>
      <c r="G1304" s="13" t="s">
        <v>4942</v>
      </c>
      <c r="H1304" s="13" t="s">
        <v>10185</v>
      </c>
      <c r="I1304" s="13" t="s">
        <v>134</v>
      </c>
      <c r="J1304" s="14">
        <v>24.206900000000001</v>
      </c>
      <c r="K1304" s="13" t="s">
        <v>10189</v>
      </c>
      <c r="L1304" s="13" t="s">
        <v>10189</v>
      </c>
      <c r="M1304" s="14">
        <f t="shared" si="20"/>
        <v>24.206900000000001</v>
      </c>
    </row>
    <row r="1305" spans="1:13" ht="57">
      <c r="A1305" s="13" t="s">
        <v>10190</v>
      </c>
      <c r="B1305" s="13" t="s">
        <v>24</v>
      </c>
      <c r="C1305" s="13" t="s">
        <v>40</v>
      </c>
      <c r="D1305" s="13" t="s">
        <v>10191</v>
      </c>
      <c r="E1305" s="13"/>
      <c r="F1305" s="13" t="s">
        <v>6897</v>
      </c>
      <c r="G1305" s="13" t="s">
        <v>4942</v>
      </c>
      <c r="H1305" s="13" t="s">
        <v>10185</v>
      </c>
      <c r="I1305" s="13" t="s">
        <v>134</v>
      </c>
      <c r="J1305" s="14">
        <v>24.206900000000001</v>
      </c>
      <c r="K1305" s="13" t="s">
        <v>10192</v>
      </c>
      <c r="L1305" s="13" t="s">
        <v>10193</v>
      </c>
      <c r="M1305" s="14">
        <f t="shared" si="20"/>
        <v>24.206900000000001</v>
      </c>
    </row>
    <row r="1306" spans="1:13" ht="57">
      <c r="A1306" s="13" t="s">
        <v>10194</v>
      </c>
      <c r="B1306" s="13" t="s">
        <v>24</v>
      </c>
      <c r="C1306" s="13" t="s">
        <v>40</v>
      </c>
      <c r="D1306" s="13" t="s">
        <v>10195</v>
      </c>
      <c r="E1306" s="13"/>
      <c r="F1306" s="13" t="s">
        <v>6897</v>
      </c>
      <c r="G1306" s="13" t="s">
        <v>4942</v>
      </c>
      <c r="H1306" s="13" t="s">
        <v>10196</v>
      </c>
      <c r="I1306" s="13" t="s">
        <v>134</v>
      </c>
      <c r="J1306" s="14">
        <v>346.50639999999999</v>
      </c>
      <c r="K1306" s="13" t="s">
        <v>10197</v>
      </c>
      <c r="L1306" s="13" t="s">
        <v>10198</v>
      </c>
      <c r="M1306" s="14">
        <f t="shared" si="20"/>
        <v>346.50639999999999</v>
      </c>
    </row>
    <row r="1307" spans="1:13" ht="57">
      <c r="A1307" s="13" t="s">
        <v>10199</v>
      </c>
      <c r="B1307" s="13" t="s">
        <v>24</v>
      </c>
      <c r="C1307" s="13" t="s">
        <v>40</v>
      </c>
      <c r="D1307" s="13" t="s">
        <v>10200</v>
      </c>
      <c r="E1307" s="13"/>
      <c r="F1307" s="13" t="s">
        <v>6897</v>
      </c>
      <c r="G1307" s="13" t="s">
        <v>4942</v>
      </c>
      <c r="H1307" s="13" t="s">
        <v>10196</v>
      </c>
      <c r="I1307" s="13" t="s">
        <v>134</v>
      </c>
      <c r="J1307" s="14">
        <v>437.4973</v>
      </c>
      <c r="K1307" s="13" t="s">
        <v>10201</v>
      </c>
      <c r="L1307" s="13" t="s">
        <v>10202</v>
      </c>
      <c r="M1307" s="14">
        <f t="shared" si="20"/>
        <v>437.4973</v>
      </c>
    </row>
    <row r="1308" spans="1:13" ht="57">
      <c r="A1308" s="13" t="s">
        <v>10203</v>
      </c>
      <c r="B1308" s="13" t="s">
        <v>24</v>
      </c>
      <c r="C1308" s="13" t="s">
        <v>40</v>
      </c>
      <c r="D1308" s="13" t="s">
        <v>10204</v>
      </c>
      <c r="E1308" s="13"/>
      <c r="F1308" s="13" t="s">
        <v>6897</v>
      </c>
      <c r="G1308" s="13" t="s">
        <v>4942</v>
      </c>
      <c r="H1308" s="13" t="s">
        <v>10196</v>
      </c>
      <c r="I1308" s="13" t="s">
        <v>134</v>
      </c>
      <c r="J1308" s="14">
        <v>584.12149999999997</v>
      </c>
      <c r="K1308" s="13" t="s">
        <v>10205</v>
      </c>
      <c r="L1308" s="13" t="s">
        <v>10206</v>
      </c>
      <c r="M1308" s="14">
        <f t="shared" si="20"/>
        <v>584.12149999999997</v>
      </c>
    </row>
    <row r="1309" spans="1:13" ht="57">
      <c r="A1309" s="13" t="s">
        <v>10207</v>
      </c>
      <c r="B1309" s="13" t="s">
        <v>24</v>
      </c>
      <c r="C1309" s="13" t="s">
        <v>40</v>
      </c>
      <c r="D1309" s="13" t="s">
        <v>10208</v>
      </c>
      <c r="E1309" s="13"/>
      <c r="F1309" s="13" t="s">
        <v>6897</v>
      </c>
      <c r="G1309" s="13" t="s">
        <v>4942</v>
      </c>
      <c r="H1309" s="13" t="s">
        <v>10196</v>
      </c>
      <c r="I1309" s="13" t="s">
        <v>134</v>
      </c>
      <c r="J1309" s="14">
        <v>728.55399999999997</v>
      </c>
      <c r="K1309" s="13" t="s">
        <v>10209</v>
      </c>
      <c r="L1309" s="13" t="s">
        <v>10210</v>
      </c>
      <c r="M1309" s="14">
        <f t="shared" si="20"/>
        <v>728.55399999999997</v>
      </c>
    </row>
    <row r="1310" spans="1:13" ht="57">
      <c r="A1310" s="13" t="s">
        <v>10211</v>
      </c>
      <c r="B1310" s="13" t="s">
        <v>24</v>
      </c>
      <c r="C1310" s="13" t="s">
        <v>40</v>
      </c>
      <c r="D1310" s="13" t="s">
        <v>10212</v>
      </c>
      <c r="E1310" s="13"/>
      <c r="F1310" s="13" t="s">
        <v>6897</v>
      </c>
      <c r="G1310" s="13" t="s">
        <v>4942</v>
      </c>
      <c r="H1310" s="13" t="s">
        <v>10196</v>
      </c>
      <c r="I1310" s="13" t="s">
        <v>134</v>
      </c>
      <c r="J1310" s="14">
        <v>1040.1014</v>
      </c>
      <c r="K1310" s="13" t="s">
        <v>10213</v>
      </c>
      <c r="L1310" s="13" t="s">
        <v>10214</v>
      </c>
      <c r="M1310" s="14">
        <f t="shared" si="20"/>
        <v>1040.1014</v>
      </c>
    </row>
    <row r="1311" spans="1:13" ht="57">
      <c r="A1311" s="13" t="s">
        <v>10215</v>
      </c>
      <c r="B1311" s="13" t="s">
        <v>24</v>
      </c>
      <c r="C1311" s="13" t="s">
        <v>40</v>
      </c>
      <c r="D1311" s="13" t="s">
        <v>10216</v>
      </c>
      <c r="E1311" s="13"/>
      <c r="F1311" s="13" t="s">
        <v>6897</v>
      </c>
      <c r="G1311" s="13" t="s">
        <v>4942</v>
      </c>
      <c r="H1311" s="13" t="s">
        <v>10196</v>
      </c>
      <c r="I1311" s="13" t="s">
        <v>134</v>
      </c>
      <c r="J1311" s="14">
        <v>1326.8949</v>
      </c>
      <c r="K1311" s="13" t="s">
        <v>10217</v>
      </c>
      <c r="L1311" s="13" t="s">
        <v>10218</v>
      </c>
      <c r="M1311" s="14">
        <f t="shared" si="20"/>
        <v>1326.8949</v>
      </c>
    </row>
    <row r="1312" spans="1:13" ht="45.6">
      <c r="A1312" s="13" t="s">
        <v>10219</v>
      </c>
      <c r="B1312" s="13" t="s">
        <v>24</v>
      </c>
      <c r="C1312" s="13" t="s">
        <v>40</v>
      </c>
      <c r="D1312" s="13" t="s">
        <v>10220</v>
      </c>
      <c r="E1312" s="13"/>
      <c r="F1312" s="13" t="s">
        <v>6897</v>
      </c>
      <c r="G1312" s="13" t="s">
        <v>4942</v>
      </c>
      <c r="H1312" s="13" t="s">
        <v>10185</v>
      </c>
      <c r="I1312" s="13" t="s">
        <v>134</v>
      </c>
      <c r="J1312" s="14">
        <v>81.431600000000003</v>
      </c>
      <c r="K1312" s="13" t="s">
        <v>10221</v>
      </c>
      <c r="L1312" s="13" t="s">
        <v>10222</v>
      </c>
      <c r="M1312" s="14">
        <f t="shared" si="20"/>
        <v>81.431600000000003</v>
      </c>
    </row>
    <row r="1313" spans="1:13" ht="57">
      <c r="A1313" s="13" t="s">
        <v>10223</v>
      </c>
      <c r="B1313" s="13" t="s">
        <v>24</v>
      </c>
      <c r="C1313" s="13" t="s">
        <v>40</v>
      </c>
      <c r="D1313" s="13" t="s">
        <v>10224</v>
      </c>
      <c r="E1313" s="13"/>
      <c r="F1313" s="13" t="s">
        <v>6897</v>
      </c>
      <c r="G1313" s="13" t="s">
        <v>4942</v>
      </c>
      <c r="H1313" s="13" t="s">
        <v>10185</v>
      </c>
      <c r="I1313" s="13" t="s">
        <v>134</v>
      </c>
      <c r="J1313" s="14">
        <v>94.266499999999994</v>
      </c>
      <c r="K1313" s="13" t="s">
        <v>10225</v>
      </c>
      <c r="L1313" s="13" t="s">
        <v>10226</v>
      </c>
      <c r="M1313" s="14">
        <f t="shared" si="20"/>
        <v>94.266499999999994</v>
      </c>
    </row>
    <row r="1314" spans="1:13" ht="57">
      <c r="A1314" s="13" t="s">
        <v>10227</v>
      </c>
      <c r="B1314" s="13" t="s">
        <v>24</v>
      </c>
      <c r="C1314" s="13" t="s">
        <v>40</v>
      </c>
      <c r="D1314" s="13" t="s">
        <v>10228</v>
      </c>
      <c r="E1314" s="13"/>
      <c r="F1314" s="13" t="s">
        <v>6897</v>
      </c>
      <c r="G1314" s="13" t="s">
        <v>4942</v>
      </c>
      <c r="H1314" s="13" t="s">
        <v>10185</v>
      </c>
      <c r="I1314" s="13" t="s">
        <v>134</v>
      </c>
      <c r="J1314" s="14">
        <v>120.7307</v>
      </c>
      <c r="K1314" s="13" t="s">
        <v>10229</v>
      </c>
      <c r="L1314" s="13" t="s">
        <v>10230</v>
      </c>
      <c r="M1314" s="14">
        <f t="shared" si="20"/>
        <v>120.7307</v>
      </c>
    </row>
    <row r="1315" spans="1:13" ht="57">
      <c r="A1315" s="13" t="s">
        <v>10231</v>
      </c>
      <c r="B1315" s="13" t="s">
        <v>24</v>
      </c>
      <c r="C1315" s="13" t="s">
        <v>40</v>
      </c>
      <c r="D1315" s="13" t="s">
        <v>10232</v>
      </c>
      <c r="E1315" s="13"/>
      <c r="F1315" s="13" t="s">
        <v>6897</v>
      </c>
      <c r="G1315" s="13" t="s">
        <v>4942</v>
      </c>
      <c r="H1315" s="13" t="s">
        <v>10185</v>
      </c>
      <c r="I1315" s="13" t="s">
        <v>134</v>
      </c>
      <c r="J1315" s="14">
        <v>100.2908</v>
      </c>
      <c r="K1315" s="13" t="s">
        <v>10233</v>
      </c>
      <c r="L1315" s="13" t="s">
        <v>10234</v>
      </c>
      <c r="M1315" s="14">
        <f t="shared" si="20"/>
        <v>100.2908</v>
      </c>
    </row>
    <row r="1316" spans="1:13" ht="57">
      <c r="A1316" s="13" t="s">
        <v>10235</v>
      </c>
      <c r="B1316" s="13"/>
      <c r="C1316" s="13" t="s">
        <v>40</v>
      </c>
      <c r="D1316" s="13" t="s">
        <v>10236</v>
      </c>
      <c r="E1316" s="13"/>
      <c r="F1316" s="13" t="s">
        <v>6897</v>
      </c>
      <c r="G1316" s="13" t="s">
        <v>4942</v>
      </c>
      <c r="H1316" s="13" t="s">
        <v>5013</v>
      </c>
      <c r="I1316" s="13" t="s">
        <v>134</v>
      </c>
      <c r="J1316" s="14">
        <v>11.4658</v>
      </c>
      <c r="K1316" s="13" t="s">
        <v>5014</v>
      </c>
      <c r="L1316" s="13" t="s">
        <v>5014</v>
      </c>
      <c r="M1316" s="14">
        <f t="shared" si="20"/>
        <v>11.4658</v>
      </c>
    </row>
    <row r="1317" spans="1:13" ht="57">
      <c r="A1317" s="13" t="s">
        <v>10237</v>
      </c>
      <c r="B1317" s="13" t="s">
        <v>24</v>
      </c>
      <c r="C1317" s="13" t="s">
        <v>40</v>
      </c>
      <c r="D1317" s="13" t="s">
        <v>10238</v>
      </c>
      <c r="E1317" s="13"/>
      <c r="F1317" s="13" t="s">
        <v>6897</v>
      </c>
      <c r="G1317" s="13" t="s">
        <v>4942</v>
      </c>
      <c r="H1317" s="13" t="s">
        <v>5013</v>
      </c>
      <c r="I1317" s="13" t="s">
        <v>134</v>
      </c>
      <c r="J1317" s="14">
        <v>62.2483</v>
      </c>
      <c r="K1317" s="13" t="s">
        <v>10239</v>
      </c>
      <c r="L1317" s="13" t="s">
        <v>10239</v>
      </c>
      <c r="M1317" s="14">
        <f t="shared" si="20"/>
        <v>62.2483</v>
      </c>
    </row>
    <row r="1318" spans="1:13" ht="57">
      <c r="A1318" s="13" t="s">
        <v>10240</v>
      </c>
      <c r="B1318" s="13" t="s">
        <v>24</v>
      </c>
      <c r="C1318" s="13" t="s">
        <v>40</v>
      </c>
      <c r="D1318" s="13" t="s">
        <v>10241</v>
      </c>
      <c r="E1318" s="13"/>
      <c r="F1318" s="13" t="s">
        <v>6897</v>
      </c>
      <c r="G1318" s="13" t="s">
        <v>4942</v>
      </c>
      <c r="H1318" s="13" t="s">
        <v>5013</v>
      </c>
      <c r="I1318" s="13" t="s">
        <v>134</v>
      </c>
      <c r="J1318" s="14">
        <v>126.89</v>
      </c>
      <c r="K1318" s="13" t="s">
        <v>10242</v>
      </c>
      <c r="L1318" s="13" t="s">
        <v>10242</v>
      </c>
      <c r="M1318" s="14">
        <f t="shared" si="20"/>
        <v>126.89</v>
      </c>
    </row>
    <row r="1319" spans="1:13" ht="45.6">
      <c r="A1319" s="13" t="s">
        <v>10243</v>
      </c>
      <c r="B1319" s="13" t="s">
        <v>24</v>
      </c>
      <c r="C1319" s="13" t="s">
        <v>40</v>
      </c>
      <c r="D1319" s="13" t="s">
        <v>10244</v>
      </c>
      <c r="E1319" s="13"/>
      <c r="F1319" s="13" t="s">
        <v>6897</v>
      </c>
      <c r="G1319" s="13" t="s">
        <v>4942</v>
      </c>
      <c r="H1319" s="13" t="s">
        <v>10245</v>
      </c>
      <c r="I1319" s="13" t="s">
        <v>134</v>
      </c>
      <c r="J1319" s="14">
        <v>109.6048</v>
      </c>
      <c r="K1319" s="13" t="s">
        <v>10246</v>
      </c>
      <c r="L1319" s="13" t="s">
        <v>10247</v>
      </c>
      <c r="M1319" s="14">
        <f t="shared" si="20"/>
        <v>109.6048</v>
      </c>
    </row>
    <row r="1320" spans="1:13" ht="45.6">
      <c r="A1320" s="13" t="s">
        <v>10248</v>
      </c>
      <c r="B1320" s="13" t="s">
        <v>24</v>
      </c>
      <c r="C1320" s="13" t="s">
        <v>40</v>
      </c>
      <c r="D1320" s="13" t="s">
        <v>10249</v>
      </c>
      <c r="E1320" s="13"/>
      <c r="F1320" s="13" t="s">
        <v>6897</v>
      </c>
      <c r="G1320" s="13" t="s">
        <v>4942</v>
      </c>
      <c r="H1320" s="13" t="s">
        <v>10245</v>
      </c>
      <c r="I1320" s="13" t="s">
        <v>134</v>
      </c>
      <c r="J1320" s="14">
        <v>142.69239999999999</v>
      </c>
      <c r="K1320" s="13" t="s">
        <v>10250</v>
      </c>
      <c r="L1320" s="13" t="s">
        <v>10251</v>
      </c>
      <c r="M1320" s="14">
        <f t="shared" si="20"/>
        <v>142.69239999999999</v>
      </c>
    </row>
    <row r="1321" spans="1:13" ht="45.6">
      <c r="A1321" s="13" t="s">
        <v>10252</v>
      </c>
      <c r="B1321" s="13" t="s">
        <v>24</v>
      </c>
      <c r="C1321" s="13" t="s">
        <v>40</v>
      </c>
      <c r="D1321" s="13" t="s">
        <v>10253</v>
      </c>
      <c r="E1321" s="13"/>
      <c r="F1321" s="13" t="s">
        <v>6897</v>
      </c>
      <c r="G1321" s="13" t="s">
        <v>4942</v>
      </c>
      <c r="H1321" s="13" t="s">
        <v>10245</v>
      </c>
      <c r="I1321" s="13" t="s">
        <v>134</v>
      </c>
      <c r="J1321" s="14">
        <v>177.48820000000001</v>
      </c>
      <c r="K1321" s="13" t="s">
        <v>10254</v>
      </c>
      <c r="L1321" s="13" t="s">
        <v>10255</v>
      </c>
      <c r="M1321" s="14">
        <f t="shared" si="20"/>
        <v>177.48820000000001</v>
      </c>
    </row>
    <row r="1322" spans="1:13" ht="45.6">
      <c r="A1322" s="13" t="s">
        <v>10256</v>
      </c>
      <c r="B1322" s="13" t="s">
        <v>24</v>
      </c>
      <c r="C1322" s="13" t="s">
        <v>40</v>
      </c>
      <c r="D1322" s="13" t="s">
        <v>10257</v>
      </c>
      <c r="E1322" s="13"/>
      <c r="F1322" s="13" t="s">
        <v>6897</v>
      </c>
      <c r="G1322" s="13" t="s">
        <v>4942</v>
      </c>
      <c r="H1322" s="13" t="s">
        <v>10245</v>
      </c>
      <c r="I1322" s="13" t="s">
        <v>134</v>
      </c>
      <c r="J1322" s="14">
        <v>235.90610000000001</v>
      </c>
      <c r="K1322" s="13" t="s">
        <v>10258</v>
      </c>
      <c r="L1322" s="13" t="s">
        <v>10259</v>
      </c>
      <c r="M1322" s="14">
        <f t="shared" si="20"/>
        <v>235.90610000000001</v>
      </c>
    </row>
    <row r="1323" spans="1:13" ht="45.6">
      <c r="A1323" s="13" t="s">
        <v>10260</v>
      </c>
      <c r="B1323" s="13" t="s">
        <v>24</v>
      </c>
      <c r="C1323" s="13" t="s">
        <v>40</v>
      </c>
      <c r="D1323" s="13" t="s">
        <v>10261</v>
      </c>
      <c r="E1323" s="13"/>
      <c r="F1323" s="13" t="s">
        <v>6897</v>
      </c>
      <c r="G1323" s="13" t="s">
        <v>4942</v>
      </c>
      <c r="H1323" s="13" t="s">
        <v>10245</v>
      </c>
      <c r="I1323" s="13" t="s">
        <v>134</v>
      </c>
      <c r="J1323" s="14">
        <v>300.29489999999998</v>
      </c>
      <c r="K1323" s="13" t="s">
        <v>10262</v>
      </c>
      <c r="L1323" s="13" t="s">
        <v>10263</v>
      </c>
      <c r="M1323" s="14">
        <f t="shared" si="20"/>
        <v>300.29489999999998</v>
      </c>
    </row>
    <row r="1324" spans="1:13" ht="45.6">
      <c r="A1324" s="13" t="s">
        <v>10264</v>
      </c>
      <c r="B1324" s="13" t="s">
        <v>24</v>
      </c>
      <c r="C1324" s="13" t="s">
        <v>40</v>
      </c>
      <c r="D1324" s="13" t="s">
        <v>10265</v>
      </c>
      <c r="E1324" s="13"/>
      <c r="F1324" s="13" t="s">
        <v>6897</v>
      </c>
      <c r="G1324" s="13" t="s">
        <v>4942</v>
      </c>
      <c r="H1324" s="13" t="s">
        <v>10245</v>
      </c>
      <c r="I1324" s="13" t="s">
        <v>134</v>
      </c>
      <c r="J1324" s="14">
        <v>394.00400000000002</v>
      </c>
      <c r="K1324" s="13" t="s">
        <v>10266</v>
      </c>
      <c r="L1324" s="13" t="s">
        <v>10267</v>
      </c>
      <c r="M1324" s="14">
        <f t="shared" si="20"/>
        <v>394.00400000000002</v>
      </c>
    </row>
    <row r="1325" spans="1:13" ht="45.6">
      <c r="A1325" s="13" t="s">
        <v>10268</v>
      </c>
      <c r="B1325" s="13" t="s">
        <v>24</v>
      </c>
      <c r="C1325" s="13" t="s">
        <v>40</v>
      </c>
      <c r="D1325" s="13" t="s">
        <v>10269</v>
      </c>
      <c r="E1325" s="13"/>
      <c r="F1325" s="13" t="s">
        <v>6897</v>
      </c>
      <c r="G1325" s="13" t="s">
        <v>4942</v>
      </c>
      <c r="H1325" s="13" t="s">
        <v>10245</v>
      </c>
      <c r="I1325" s="13" t="s">
        <v>134</v>
      </c>
      <c r="J1325" s="14">
        <v>485.48039999999997</v>
      </c>
      <c r="K1325" s="13" t="s">
        <v>10270</v>
      </c>
      <c r="L1325" s="13" t="s">
        <v>10271</v>
      </c>
      <c r="M1325" s="14">
        <f t="shared" si="20"/>
        <v>485.48039999999997</v>
      </c>
    </row>
    <row r="1326" spans="1:13" ht="45.6">
      <c r="A1326" s="13" t="s">
        <v>10272</v>
      </c>
      <c r="B1326" s="13" t="s">
        <v>24</v>
      </c>
      <c r="C1326" s="13" t="s">
        <v>40</v>
      </c>
      <c r="D1326" s="13" t="s">
        <v>10273</v>
      </c>
      <c r="E1326" s="13"/>
      <c r="F1326" s="13" t="s">
        <v>6897</v>
      </c>
      <c r="G1326" s="13" t="s">
        <v>4942</v>
      </c>
      <c r="H1326" s="13" t="s">
        <v>10245</v>
      </c>
      <c r="I1326" s="13" t="s">
        <v>134</v>
      </c>
      <c r="J1326" s="14">
        <v>593.64959999999996</v>
      </c>
      <c r="K1326" s="13" t="s">
        <v>10274</v>
      </c>
      <c r="L1326" s="13" t="s">
        <v>10275</v>
      </c>
      <c r="M1326" s="14">
        <f t="shared" si="20"/>
        <v>593.64959999999996</v>
      </c>
    </row>
    <row r="1327" spans="1:13" ht="45.6">
      <c r="A1327" s="13" t="s">
        <v>10276</v>
      </c>
      <c r="B1327" s="13" t="s">
        <v>24</v>
      </c>
      <c r="C1327" s="13" t="s">
        <v>40</v>
      </c>
      <c r="D1327" s="13" t="s">
        <v>10277</v>
      </c>
      <c r="E1327" s="13"/>
      <c r="F1327" s="13" t="s">
        <v>6897</v>
      </c>
      <c r="G1327" s="13" t="s">
        <v>4942</v>
      </c>
      <c r="H1327" s="13" t="s">
        <v>10245</v>
      </c>
      <c r="I1327" s="13" t="s">
        <v>134</v>
      </c>
      <c r="J1327" s="14">
        <v>799.56939999999997</v>
      </c>
      <c r="K1327" s="13" t="s">
        <v>10278</v>
      </c>
      <c r="L1327" s="13" t="s">
        <v>10279</v>
      </c>
      <c r="M1327" s="14">
        <f t="shared" si="20"/>
        <v>799.56939999999997</v>
      </c>
    </row>
    <row r="1328" spans="1:13" ht="45.6">
      <c r="A1328" s="13" t="s">
        <v>10280</v>
      </c>
      <c r="B1328" s="13" t="s">
        <v>24</v>
      </c>
      <c r="C1328" s="13" t="s">
        <v>40</v>
      </c>
      <c r="D1328" s="13" t="s">
        <v>10281</v>
      </c>
      <c r="E1328" s="13"/>
      <c r="F1328" s="13" t="s">
        <v>6897</v>
      </c>
      <c r="G1328" s="13" t="s">
        <v>4942</v>
      </c>
      <c r="H1328" s="13" t="s">
        <v>10245</v>
      </c>
      <c r="I1328" s="13" t="s">
        <v>134</v>
      </c>
      <c r="J1328" s="14">
        <v>1144.7439999999999</v>
      </c>
      <c r="K1328" s="13" t="s">
        <v>10282</v>
      </c>
      <c r="L1328" s="13" t="s">
        <v>10283</v>
      </c>
      <c r="M1328" s="14">
        <f t="shared" si="20"/>
        <v>1144.7439999999999</v>
      </c>
    </row>
    <row r="1329" spans="1:13" ht="45.6">
      <c r="A1329" s="13" t="s">
        <v>10284</v>
      </c>
      <c r="B1329" s="13" t="s">
        <v>24</v>
      </c>
      <c r="C1329" s="13" t="s">
        <v>40</v>
      </c>
      <c r="D1329" s="13" t="s">
        <v>10285</v>
      </c>
      <c r="E1329" s="13"/>
      <c r="F1329" s="13" t="s">
        <v>6897</v>
      </c>
      <c r="G1329" s="13" t="s">
        <v>4942</v>
      </c>
      <c r="H1329" s="13" t="s">
        <v>10245</v>
      </c>
      <c r="I1329" s="13" t="s">
        <v>134</v>
      </c>
      <c r="J1329" s="14">
        <v>1485.6688999999999</v>
      </c>
      <c r="K1329" s="13" t="s">
        <v>10286</v>
      </c>
      <c r="L1329" s="13" t="s">
        <v>10287</v>
      </c>
      <c r="M1329" s="14">
        <f t="shared" si="20"/>
        <v>1485.6688999999999</v>
      </c>
    </row>
    <row r="1330" spans="1:13" ht="57">
      <c r="A1330" s="13" t="s">
        <v>10288</v>
      </c>
      <c r="B1330" s="13" t="s">
        <v>24</v>
      </c>
      <c r="C1330" s="13" t="s">
        <v>40</v>
      </c>
      <c r="D1330" s="13" t="s">
        <v>10289</v>
      </c>
      <c r="E1330" s="13"/>
      <c r="F1330" s="13" t="s">
        <v>6897</v>
      </c>
      <c r="G1330" s="13" t="s">
        <v>4942</v>
      </c>
      <c r="H1330" s="13" t="s">
        <v>10290</v>
      </c>
      <c r="I1330" s="13" t="s">
        <v>134</v>
      </c>
      <c r="J1330" s="14">
        <v>32.139099999999999</v>
      </c>
      <c r="K1330" s="13" t="s">
        <v>10291</v>
      </c>
      <c r="L1330" s="13" t="s">
        <v>10291</v>
      </c>
      <c r="M1330" s="14">
        <f t="shared" si="20"/>
        <v>32.139099999999999</v>
      </c>
    </row>
    <row r="1331" spans="1:13" ht="57">
      <c r="A1331" s="13" t="s">
        <v>10292</v>
      </c>
      <c r="B1331" s="13" t="s">
        <v>24</v>
      </c>
      <c r="C1331" s="13" t="s">
        <v>40</v>
      </c>
      <c r="D1331" s="13" t="s">
        <v>10293</v>
      </c>
      <c r="E1331" s="13"/>
      <c r="F1331" s="13" t="s">
        <v>6897</v>
      </c>
      <c r="G1331" s="13" t="s">
        <v>4942</v>
      </c>
      <c r="H1331" s="13" t="s">
        <v>10290</v>
      </c>
      <c r="I1331" s="13" t="s">
        <v>134</v>
      </c>
      <c r="J1331" s="14">
        <v>36.163899999999998</v>
      </c>
      <c r="K1331" s="13" t="s">
        <v>10294</v>
      </c>
      <c r="L1331" s="13" t="s">
        <v>10294</v>
      </c>
      <c r="M1331" s="14">
        <f t="shared" si="20"/>
        <v>36.163899999999998</v>
      </c>
    </row>
    <row r="1332" spans="1:13" ht="57">
      <c r="A1332" s="13" t="s">
        <v>10295</v>
      </c>
      <c r="B1332" s="13" t="s">
        <v>24</v>
      </c>
      <c r="C1332" s="13" t="s">
        <v>40</v>
      </c>
      <c r="D1332" s="13" t="s">
        <v>10296</v>
      </c>
      <c r="E1332" s="13"/>
      <c r="F1332" s="13" t="s">
        <v>6897</v>
      </c>
      <c r="G1332" s="13" t="s">
        <v>4942</v>
      </c>
      <c r="H1332" s="13" t="s">
        <v>10290</v>
      </c>
      <c r="I1332" s="13" t="s">
        <v>134</v>
      </c>
      <c r="J1332" s="14">
        <v>57.7151</v>
      </c>
      <c r="K1332" s="13" t="s">
        <v>10297</v>
      </c>
      <c r="L1332" s="13" t="s">
        <v>10297</v>
      </c>
      <c r="M1332" s="14">
        <f t="shared" si="20"/>
        <v>57.7151</v>
      </c>
    </row>
    <row r="1333" spans="1:13" ht="57">
      <c r="A1333" s="13" t="s">
        <v>10298</v>
      </c>
      <c r="B1333" s="13" t="s">
        <v>24</v>
      </c>
      <c r="C1333" s="13" t="s">
        <v>40</v>
      </c>
      <c r="D1333" s="13" t="s">
        <v>10299</v>
      </c>
      <c r="E1333" s="13"/>
      <c r="F1333" s="13" t="s">
        <v>6897</v>
      </c>
      <c r="G1333" s="13" t="s">
        <v>4942</v>
      </c>
      <c r="H1333" s="13" t="s">
        <v>10290</v>
      </c>
      <c r="I1333" s="13" t="s">
        <v>134</v>
      </c>
      <c r="J1333" s="14">
        <v>76.559600000000003</v>
      </c>
      <c r="K1333" s="13" t="s">
        <v>10300</v>
      </c>
      <c r="L1333" s="13" t="s">
        <v>10300</v>
      </c>
      <c r="M1333" s="14">
        <f t="shared" si="20"/>
        <v>76.559600000000003</v>
      </c>
    </row>
    <row r="1334" spans="1:13" ht="57">
      <c r="A1334" s="13" t="s">
        <v>10301</v>
      </c>
      <c r="B1334" s="13" t="s">
        <v>24</v>
      </c>
      <c r="C1334" s="13" t="s">
        <v>40</v>
      </c>
      <c r="D1334" s="13" t="s">
        <v>10302</v>
      </c>
      <c r="E1334" s="13"/>
      <c r="F1334" s="13" t="s">
        <v>6897</v>
      </c>
      <c r="G1334" s="13" t="s">
        <v>4942</v>
      </c>
      <c r="H1334" s="13" t="s">
        <v>10290</v>
      </c>
      <c r="I1334" s="13" t="s">
        <v>134</v>
      </c>
      <c r="J1334" s="14">
        <v>103.7306</v>
      </c>
      <c r="K1334" s="13" t="s">
        <v>10303</v>
      </c>
      <c r="L1334" s="13" t="s">
        <v>10303</v>
      </c>
      <c r="M1334" s="14">
        <f t="shared" si="20"/>
        <v>103.7306</v>
      </c>
    </row>
    <row r="1335" spans="1:13" ht="57">
      <c r="A1335" s="13" t="s">
        <v>10304</v>
      </c>
      <c r="B1335" s="13" t="s">
        <v>24</v>
      </c>
      <c r="C1335" s="13" t="s">
        <v>40</v>
      </c>
      <c r="D1335" s="13" t="s">
        <v>10305</v>
      </c>
      <c r="E1335" s="13"/>
      <c r="F1335" s="13" t="s">
        <v>6897</v>
      </c>
      <c r="G1335" s="13" t="s">
        <v>4942</v>
      </c>
      <c r="H1335" s="13" t="s">
        <v>10290</v>
      </c>
      <c r="I1335" s="13" t="s">
        <v>134</v>
      </c>
      <c r="J1335" s="14">
        <v>148.5299</v>
      </c>
      <c r="K1335" s="13" t="s">
        <v>10306</v>
      </c>
      <c r="L1335" s="13" t="s">
        <v>10306</v>
      </c>
      <c r="M1335" s="14">
        <f t="shared" si="20"/>
        <v>148.5299</v>
      </c>
    </row>
    <row r="1336" spans="1:13" ht="57">
      <c r="A1336" s="13" t="s">
        <v>10307</v>
      </c>
      <c r="B1336" s="13" t="s">
        <v>24</v>
      </c>
      <c r="C1336" s="13" t="s">
        <v>40</v>
      </c>
      <c r="D1336" s="13" t="s">
        <v>10308</v>
      </c>
      <c r="E1336" s="13"/>
      <c r="F1336" s="13" t="s">
        <v>6897</v>
      </c>
      <c r="G1336" s="13" t="s">
        <v>4942</v>
      </c>
      <c r="H1336" s="13" t="s">
        <v>10290</v>
      </c>
      <c r="I1336" s="13" t="s">
        <v>134</v>
      </c>
      <c r="J1336" s="14">
        <v>249.9726</v>
      </c>
      <c r="K1336" s="13" t="s">
        <v>10309</v>
      </c>
      <c r="L1336" s="13" t="s">
        <v>10309</v>
      </c>
      <c r="M1336" s="14">
        <f t="shared" si="20"/>
        <v>249.9726</v>
      </c>
    </row>
    <row r="1337" spans="1:13" ht="57">
      <c r="A1337" s="13" t="s">
        <v>10310</v>
      </c>
      <c r="B1337" s="13" t="s">
        <v>24</v>
      </c>
      <c r="C1337" s="13" t="s">
        <v>40</v>
      </c>
      <c r="D1337" s="13" t="s">
        <v>10311</v>
      </c>
      <c r="E1337" s="13"/>
      <c r="F1337" s="13" t="s">
        <v>6897</v>
      </c>
      <c r="G1337" s="13" t="s">
        <v>4942</v>
      </c>
      <c r="H1337" s="13" t="s">
        <v>10290</v>
      </c>
      <c r="I1337" s="13" t="s">
        <v>134</v>
      </c>
      <c r="J1337" s="14">
        <v>320.19979999999998</v>
      </c>
      <c r="K1337" s="13" t="s">
        <v>10312</v>
      </c>
      <c r="L1337" s="13" t="s">
        <v>10312</v>
      </c>
      <c r="M1337" s="14">
        <f t="shared" si="20"/>
        <v>320.19979999999998</v>
      </c>
    </row>
    <row r="1338" spans="1:13" ht="57">
      <c r="A1338" s="13" t="s">
        <v>10313</v>
      </c>
      <c r="B1338" s="13" t="s">
        <v>24</v>
      </c>
      <c r="C1338" s="13" t="s">
        <v>40</v>
      </c>
      <c r="D1338" s="13" t="s">
        <v>10314</v>
      </c>
      <c r="E1338" s="13"/>
      <c r="F1338" s="13" t="s">
        <v>6897</v>
      </c>
      <c r="G1338" s="13" t="s">
        <v>4942</v>
      </c>
      <c r="H1338" s="13" t="s">
        <v>10290</v>
      </c>
      <c r="I1338" s="13" t="s">
        <v>134</v>
      </c>
      <c r="J1338" s="14">
        <v>451.7817</v>
      </c>
      <c r="K1338" s="13" t="s">
        <v>10315</v>
      </c>
      <c r="L1338" s="13" t="s">
        <v>10315</v>
      </c>
      <c r="M1338" s="14">
        <f t="shared" si="20"/>
        <v>451.7817</v>
      </c>
    </row>
    <row r="1339" spans="1:13" ht="57">
      <c r="A1339" s="13" t="s">
        <v>10316</v>
      </c>
      <c r="B1339" s="13" t="s">
        <v>24</v>
      </c>
      <c r="C1339" s="13" t="s">
        <v>40</v>
      </c>
      <c r="D1339" s="13" t="s">
        <v>10317</v>
      </c>
      <c r="E1339" s="13"/>
      <c r="F1339" s="13" t="s">
        <v>6897</v>
      </c>
      <c r="G1339" s="13" t="s">
        <v>4942</v>
      </c>
      <c r="H1339" s="13" t="s">
        <v>10290</v>
      </c>
      <c r="I1339" s="13" t="s">
        <v>134</v>
      </c>
      <c r="J1339" s="14">
        <v>730.56140000000005</v>
      </c>
      <c r="K1339" s="13" t="s">
        <v>10318</v>
      </c>
      <c r="L1339" s="13" t="s">
        <v>10318</v>
      </c>
      <c r="M1339" s="14">
        <f t="shared" si="20"/>
        <v>730.56140000000005</v>
      </c>
    </row>
    <row r="1340" spans="1:13" ht="57">
      <c r="A1340" s="13" t="s">
        <v>10319</v>
      </c>
      <c r="B1340" s="13" t="s">
        <v>24</v>
      </c>
      <c r="C1340" s="13" t="s">
        <v>40</v>
      </c>
      <c r="D1340" s="13" t="s">
        <v>10320</v>
      </c>
      <c r="E1340" s="13"/>
      <c r="F1340" s="13" t="s">
        <v>6897</v>
      </c>
      <c r="G1340" s="13" t="s">
        <v>4942</v>
      </c>
      <c r="H1340" s="13" t="s">
        <v>10290</v>
      </c>
      <c r="I1340" s="13" t="s">
        <v>134</v>
      </c>
      <c r="J1340" s="14">
        <v>984.46680000000003</v>
      </c>
      <c r="K1340" s="13" t="s">
        <v>10321</v>
      </c>
      <c r="L1340" s="13" t="s">
        <v>10321</v>
      </c>
      <c r="M1340" s="14">
        <f t="shared" si="20"/>
        <v>984.46680000000003</v>
      </c>
    </row>
    <row r="1341" spans="1:13" ht="34.15">
      <c r="A1341" s="13" t="s">
        <v>10322</v>
      </c>
      <c r="B1341" s="13" t="s">
        <v>24</v>
      </c>
      <c r="C1341" s="13" t="s">
        <v>40</v>
      </c>
      <c r="D1341" s="13" t="s">
        <v>10323</v>
      </c>
      <c r="E1341" s="13"/>
      <c r="F1341" s="13" t="s">
        <v>6897</v>
      </c>
      <c r="G1341" s="13" t="s">
        <v>4942</v>
      </c>
      <c r="H1341" s="13" t="s">
        <v>10324</v>
      </c>
      <c r="I1341" s="13" t="s">
        <v>134</v>
      </c>
      <c r="J1341" s="14">
        <v>66.422200000000004</v>
      </c>
      <c r="K1341" s="13" t="s">
        <v>10325</v>
      </c>
      <c r="L1341" s="13" t="s">
        <v>10325</v>
      </c>
      <c r="M1341" s="14">
        <f t="shared" si="20"/>
        <v>66.422200000000004</v>
      </c>
    </row>
    <row r="1342" spans="1:13" ht="57">
      <c r="A1342" s="13" t="s">
        <v>10326</v>
      </c>
      <c r="B1342" s="13" t="s">
        <v>24</v>
      </c>
      <c r="C1342" s="13" t="s">
        <v>40</v>
      </c>
      <c r="D1342" s="13" t="s">
        <v>10327</v>
      </c>
      <c r="E1342" s="13"/>
      <c r="F1342" s="13" t="s">
        <v>6897</v>
      </c>
      <c r="G1342" s="13" t="s">
        <v>4942</v>
      </c>
      <c r="H1342" s="13" t="s">
        <v>10328</v>
      </c>
      <c r="I1342" s="13" t="s">
        <v>104</v>
      </c>
      <c r="J1342" s="14">
        <v>217.01</v>
      </c>
      <c r="K1342" s="13" t="s">
        <v>10329</v>
      </c>
      <c r="L1342" s="13" t="s">
        <v>10329</v>
      </c>
      <c r="M1342" s="14">
        <f t="shared" si="20"/>
        <v>217.01</v>
      </c>
    </row>
    <row r="1343" spans="1:13" ht="57">
      <c r="A1343" s="13" t="s">
        <v>10330</v>
      </c>
      <c r="B1343" s="13" t="s">
        <v>24</v>
      </c>
      <c r="C1343" s="13" t="s">
        <v>40</v>
      </c>
      <c r="D1343" s="13" t="s">
        <v>10331</v>
      </c>
      <c r="E1343" s="13"/>
      <c r="F1343" s="13" t="s">
        <v>6897</v>
      </c>
      <c r="G1343" s="13" t="s">
        <v>4942</v>
      </c>
      <c r="H1343" s="13" t="s">
        <v>10328</v>
      </c>
      <c r="I1343" s="13" t="s">
        <v>104</v>
      </c>
      <c r="J1343" s="14">
        <v>260.00830000000002</v>
      </c>
      <c r="K1343" s="13" t="s">
        <v>10332</v>
      </c>
      <c r="L1343" s="13" t="s">
        <v>10332</v>
      </c>
      <c r="M1343" s="14">
        <f t="shared" si="20"/>
        <v>260.00830000000002</v>
      </c>
    </row>
    <row r="1344" spans="1:13" ht="57">
      <c r="A1344" s="13" t="s">
        <v>10333</v>
      </c>
      <c r="B1344" s="13" t="s">
        <v>24</v>
      </c>
      <c r="C1344" s="13" t="s">
        <v>40</v>
      </c>
      <c r="D1344" s="13" t="s">
        <v>10334</v>
      </c>
      <c r="E1344" s="13"/>
      <c r="F1344" s="13" t="s">
        <v>6897</v>
      </c>
      <c r="G1344" s="13" t="s">
        <v>4942</v>
      </c>
      <c r="H1344" s="13" t="s">
        <v>10328</v>
      </c>
      <c r="I1344" s="13" t="s">
        <v>104</v>
      </c>
      <c r="J1344" s="14">
        <v>321.14019999999999</v>
      </c>
      <c r="K1344" s="13" t="s">
        <v>10335</v>
      </c>
      <c r="L1344" s="13" t="s">
        <v>10335</v>
      </c>
      <c r="M1344" s="14">
        <f t="shared" si="20"/>
        <v>321.14019999999999</v>
      </c>
    </row>
    <row r="1345" spans="1:13" ht="57">
      <c r="A1345" s="13" t="s">
        <v>10336</v>
      </c>
      <c r="B1345" s="13" t="s">
        <v>24</v>
      </c>
      <c r="C1345" s="13" t="s">
        <v>40</v>
      </c>
      <c r="D1345" s="13" t="s">
        <v>10337</v>
      </c>
      <c r="E1345" s="13"/>
      <c r="F1345" s="13" t="s">
        <v>6897</v>
      </c>
      <c r="G1345" s="13" t="s">
        <v>4942</v>
      </c>
      <c r="H1345" s="13" t="s">
        <v>10328</v>
      </c>
      <c r="I1345" s="13" t="s">
        <v>104</v>
      </c>
      <c r="J1345" s="14">
        <v>383.16759999999999</v>
      </c>
      <c r="K1345" s="13" t="s">
        <v>10338</v>
      </c>
      <c r="L1345" s="13" t="s">
        <v>10338</v>
      </c>
      <c r="M1345" s="14">
        <f t="shared" si="20"/>
        <v>383.16759999999999</v>
      </c>
    </row>
    <row r="1346" spans="1:13" ht="57">
      <c r="A1346" s="13" t="s">
        <v>10339</v>
      </c>
      <c r="B1346" s="13" t="s">
        <v>24</v>
      </c>
      <c r="C1346" s="13" t="s">
        <v>40</v>
      </c>
      <c r="D1346" s="13" t="s">
        <v>10340</v>
      </c>
      <c r="E1346" s="13"/>
      <c r="F1346" s="13" t="s">
        <v>6897</v>
      </c>
      <c r="G1346" s="13" t="s">
        <v>4942</v>
      </c>
      <c r="H1346" s="13" t="s">
        <v>10328</v>
      </c>
      <c r="I1346" s="13" t="s">
        <v>104</v>
      </c>
      <c r="J1346" s="14">
        <v>609.42790000000002</v>
      </c>
      <c r="K1346" s="13" t="s">
        <v>10341</v>
      </c>
      <c r="L1346" s="13" t="s">
        <v>10341</v>
      </c>
      <c r="M1346" s="14">
        <f t="shared" si="20"/>
        <v>609.42790000000002</v>
      </c>
    </row>
    <row r="1347" spans="1:13" ht="57">
      <c r="A1347" s="13" t="s">
        <v>10342</v>
      </c>
      <c r="B1347" s="13" t="s">
        <v>24</v>
      </c>
      <c r="C1347" s="13" t="s">
        <v>40</v>
      </c>
      <c r="D1347" s="13" t="s">
        <v>10343</v>
      </c>
      <c r="E1347" s="13"/>
      <c r="F1347" s="13" t="s">
        <v>6897</v>
      </c>
      <c r="G1347" s="13" t="s">
        <v>4942</v>
      </c>
      <c r="H1347" s="13" t="s">
        <v>10328</v>
      </c>
      <c r="I1347" s="13" t="s">
        <v>104</v>
      </c>
      <c r="J1347" s="14">
        <v>742.75739999999996</v>
      </c>
      <c r="K1347" s="13" t="s">
        <v>10344</v>
      </c>
      <c r="L1347" s="13" t="s">
        <v>10344</v>
      </c>
      <c r="M1347" s="14">
        <f t="shared" si="20"/>
        <v>742.75739999999996</v>
      </c>
    </row>
    <row r="1348" spans="1:13" ht="57">
      <c r="A1348" s="13" t="s">
        <v>10345</v>
      </c>
      <c r="B1348" s="13" t="s">
        <v>24</v>
      </c>
      <c r="C1348" s="13" t="s">
        <v>40</v>
      </c>
      <c r="D1348" s="13" t="s">
        <v>10346</v>
      </c>
      <c r="E1348" s="13"/>
      <c r="F1348" s="13" t="s">
        <v>6897</v>
      </c>
      <c r="G1348" s="13" t="s">
        <v>4942</v>
      </c>
      <c r="H1348" s="13" t="s">
        <v>10347</v>
      </c>
      <c r="I1348" s="13" t="s">
        <v>104</v>
      </c>
      <c r="J1348" s="14">
        <v>295.93490000000003</v>
      </c>
      <c r="K1348" s="13" t="s">
        <v>10348</v>
      </c>
      <c r="L1348" s="13" t="s">
        <v>10348</v>
      </c>
      <c r="M1348" s="14">
        <f t="shared" si="20"/>
        <v>295.93490000000003</v>
      </c>
    </row>
    <row r="1349" spans="1:13" ht="57">
      <c r="A1349" s="13" t="s">
        <v>10349</v>
      </c>
      <c r="B1349" s="13" t="s">
        <v>24</v>
      </c>
      <c r="C1349" s="13" t="s">
        <v>40</v>
      </c>
      <c r="D1349" s="13" t="s">
        <v>10350</v>
      </c>
      <c r="E1349" s="13"/>
      <c r="F1349" s="13" t="s">
        <v>6897</v>
      </c>
      <c r="G1349" s="13" t="s">
        <v>4942</v>
      </c>
      <c r="H1349" s="13" t="s">
        <v>10351</v>
      </c>
      <c r="I1349" s="13" t="s">
        <v>104</v>
      </c>
      <c r="J1349" s="14">
        <v>204.98240000000001</v>
      </c>
      <c r="K1349" s="13" t="s">
        <v>10352</v>
      </c>
      <c r="L1349" s="13" t="s">
        <v>10353</v>
      </c>
      <c r="M1349" s="14">
        <f t="shared" si="20"/>
        <v>204.98240000000001</v>
      </c>
    </row>
    <row r="1350" spans="1:13" ht="57">
      <c r="A1350" s="13" t="s">
        <v>10354</v>
      </c>
      <c r="B1350" s="13" t="s">
        <v>24</v>
      </c>
      <c r="C1350" s="13" t="s">
        <v>40</v>
      </c>
      <c r="D1350" s="13" t="s">
        <v>10355</v>
      </c>
      <c r="E1350" s="13"/>
      <c r="F1350" s="13" t="s">
        <v>6897</v>
      </c>
      <c r="G1350" s="13" t="s">
        <v>4942</v>
      </c>
      <c r="H1350" s="13" t="s">
        <v>10351</v>
      </c>
      <c r="I1350" s="13" t="s">
        <v>104</v>
      </c>
      <c r="J1350" s="14">
        <v>219.53630000000001</v>
      </c>
      <c r="K1350" s="13" t="s">
        <v>10356</v>
      </c>
      <c r="L1350" s="13" t="s">
        <v>10357</v>
      </c>
      <c r="M1350" s="14">
        <f t="shared" si="20"/>
        <v>219.53630000000001</v>
      </c>
    </row>
    <row r="1351" spans="1:13" ht="57">
      <c r="A1351" s="13" t="s">
        <v>10358</v>
      </c>
      <c r="B1351" s="13" t="s">
        <v>24</v>
      </c>
      <c r="C1351" s="13" t="s">
        <v>40</v>
      </c>
      <c r="D1351" s="13" t="s">
        <v>10359</v>
      </c>
      <c r="E1351" s="13"/>
      <c r="F1351" s="13" t="s">
        <v>6897</v>
      </c>
      <c r="G1351" s="13" t="s">
        <v>4942</v>
      </c>
      <c r="H1351" s="13" t="s">
        <v>10351</v>
      </c>
      <c r="I1351" s="13" t="s">
        <v>104</v>
      </c>
      <c r="J1351" s="14">
        <v>332.37169999999998</v>
      </c>
      <c r="K1351" s="13" t="s">
        <v>10360</v>
      </c>
      <c r="L1351" s="13" t="s">
        <v>10361</v>
      </c>
      <c r="M1351" s="14">
        <f t="shared" si="20"/>
        <v>332.37169999999998</v>
      </c>
    </row>
    <row r="1352" spans="1:13" ht="57">
      <c r="A1352" s="13" t="s">
        <v>10362</v>
      </c>
      <c r="B1352" s="13" t="s">
        <v>24</v>
      </c>
      <c r="C1352" s="13" t="s">
        <v>40</v>
      </c>
      <c r="D1352" s="13" t="s">
        <v>10363</v>
      </c>
      <c r="E1352" s="13"/>
      <c r="F1352" s="13" t="s">
        <v>6897</v>
      </c>
      <c r="G1352" s="13" t="s">
        <v>4942</v>
      </c>
      <c r="H1352" s="13" t="s">
        <v>10351</v>
      </c>
      <c r="I1352" s="13" t="s">
        <v>104</v>
      </c>
      <c r="J1352" s="14">
        <v>386.95600000000002</v>
      </c>
      <c r="K1352" s="13" t="s">
        <v>10364</v>
      </c>
      <c r="L1352" s="13" t="s">
        <v>10365</v>
      </c>
      <c r="M1352" s="14">
        <f t="shared" si="20"/>
        <v>386.95600000000002</v>
      </c>
    </row>
    <row r="1353" spans="1:13" ht="57">
      <c r="A1353" s="13" t="s">
        <v>10366</v>
      </c>
      <c r="B1353" s="13"/>
      <c r="C1353" s="13" t="s">
        <v>40</v>
      </c>
      <c r="D1353" s="13" t="s">
        <v>10367</v>
      </c>
      <c r="E1353" s="13"/>
      <c r="F1353" s="13" t="s">
        <v>6897</v>
      </c>
      <c r="G1353" s="13" t="s">
        <v>5037</v>
      </c>
      <c r="H1353" s="13" t="s">
        <v>5047</v>
      </c>
      <c r="I1353" s="13" t="s">
        <v>104</v>
      </c>
      <c r="J1353" s="14">
        <v>49.864100000000001</v>
      </c>
      <c r="K1353" s="13" t="s">
        <v>10368</v>
      </c>
      <c r="L1353" s="13" t="s">
        <v>10368</v>
      </c>
      <c r="M1353" s="14">
        <f t="shared" si="20"/>
        <v>49.864100000000001</v>
      </c>
    </row>
    <row r="1354" spans="1:13" ht="57">
      <c r="A1354" s="13" t="s">
        <v>10369</v>
      </c>
      <c r="B1354" s="13" t="s">
        <v>24</v>
      </c>
      <c r="C1354" s="13" t="s">
        <v>40</v>
      </c>
      <c r="D1354" s="13" t="s">
        <v>5097</v>
      </c>
      <c r="E1354" s="13"/>
      <c r="F1354" s="13" t="s">
        <v>6897</v>
      </c>
      <c r="G1354" s="13" t="s">
        <v>5037</v>
      </c>
      <c r="H1354" s="13" t="s">
        <v>10370</v>
      </c>
      <c r="I1354" s="13" t="s">
        <v>134</v>
      </c>
      <c r="J1354" s="14">
        <v>10.0852</v>
      </c>
      <c r="K1354" s="13" t="s">
        <v>5098</v>
      </c>
      <c r="L1354" s="13" t="s">
        <v>5098</v>
      </c>
      <c r="M1354" s="14">
        <f t="shared" si="20"/>
        <v>10.0852</v>
      </c>
    </row>
    <row r="1355" spans="1:13" ht="57">
      <c r="A1355" s="13" t="s">
        <v>10371</v>
      </c>
      <c r="B1355" s="13" t="s">
        <v>24</v>
      </c>
      <c r="C1355" s="13" t="s">
        <v>40</v>
      </c>
      <c r="D1355" s="13" t="s">
        <v>10372</v>
      </c>
      <c r="E1355" s="13"/>
      <c r="F1355" s="13" t="s">
        <v>6897</v>
      </c>
      <c r="G1355" s="13" t="s">
        <v>5101</v>
      </c>
      <c r="H1355" s="13" t="s">
        <v>5281</v>
      </c>
      <c r="I1355" s="13" t="s">
        <v>104</v>
      </c>
      <c r="J1355" s="14">
        <v>68.813299999999998</v>
      </c>
      <c r="K1355" s="13" t="s">
        <v>10373</v>
      </c>
      <c r="L1355" s="13" t="s">
        <v>10374</v>
      </c>
      <c r="M1355" s="14">
        <f t="shared" si="20"/>
        <v>68.813299999999998</v>
      </c>
    </row>
    <row r="1356" spans="1:13" ht="57">
      <c r="A1356" s="13" t="s">
        <v>10375</v>
      </c>
      <c r="B1356" s="13" t="s">
        <v>24</v>
      </c>
      <c r="C1356" s="13" t="s">
        <v>40</v>
      </c>
      <c r="D1356" s="13" t="s">
        <v>10376</v>
      </c>
      <c r="E1356" s="13"/>
      <c r="F1356" s="13" t="s">
        <v>6897</v>
      </c>
      <c r="G1356" s="13" t="s">
        <v>5101</v>
      </c>
      <c r="H1356" s="13" t="s">
        <v>5281</v>
      </c>
      <c r="I1356" s="13" t="s">
        <v>104</v>
      </c>
      <c r="J1356" s="14">
        <v>185.8835</v>
      </c>
      <c r="K1356" s="13" t="s">
        <v>10377</v>
      </c>
      <c r="L1356" s="13" t="s">
        <v>10378</v>
      </c>
      <c r="M1356" s="14">
        <f t="shared" ref="M1356:M1384" si="21">IF(J1356="","",J1356*(1+$B$8))</f>
        <v>185.8835</v>
      </c>
    </row>
    <row r="1357" spans="1:13" ht="57">
      <c r="A1357" s="13" t="s">
        <v>10379</v>
      </c>
      <c r="B1357" s="13" t="s">
        <v>24</v>
      </c>
      <c r="C1357" s="13" t="s">
        <v>40</v>
      </c>
      <c r="D1357" s="13" t="s">
        <v>10380</v>
      </c>
      <c r="E1357" s="13"/>
      <c r="F1357" s="13" t="s">
        <v>6897</v>
      </c>
      <c r="G1357" s="13" t="s">
        <v>5101</v>
      </c>
      <c r="H1357" s="13" t="s">
        <v>5281</v>
      </c>
      <c r="I1357" s="13" t="s">
        <v>104</v>
      </c>
      <c r="J1357" s="14">
        <v>90.715699999999998</v>
      </c>
      <c r="K1357" s="13" t="s">
        <v>10381</v>
      </c>
      <c r="L1357" s="13" t="s">
        <v>10382</v>
      </c>
      <c r="M1357" s="14">
        <f t="shared" si="21"/>
        <v>90.715699999999998</v>
      </c>
    </row>
    <row r="1358" spans="1:13" ht="68.45">
      <c r="A1358" s="13" t="s">
        <v>10383</v>
      </c>
      <c r="B1358" s="13" t="s">
        <v>24</v>
      </c>
      <c r="C1358" s="13" t="s">
        <v>40</v>
      </c>
      <c r="D1358" s="13" t="s">
        <v>5370</v>
      </c>
      <c r="E1358" s="13"/>
      <c r="F1358" s="13" t="s">
        <v>6897</v>
      </c>
      <c r="G1358" s="13" t="s">
        <v>8364</v>
      </c>
      <c r="H1358" s="13" t="s">
        <v>10384</v>
      </c>
      <c r="I1358" s="13" t="s">
        <v>104</v>
      </c>
      <c r="J1358" s="14">
        <v>258.07229999999998</v>
      </c>
      <c r="K1358" s="13" t="s">
        <v>5372</v>
      </c>
      <c r="L1358" s="13" t="s">
        <v>5373</v>
      </c>
      <c r="M1358" s="14">
        <f t="shared" si="21"/>
        <v>258.07229999999998</v>
      </c>
    </row>
    <row r="1359" spans="1:13" ht="68.45">
      <c r="A1359" s="13" t="s">
        <v>10385</v>
      </c>
      <c r="B1359" s="13" t="s">
        <v>24</v>
      </c>
      <c r="C1359" s="13" t="s">
        <v>40</v>
      </c>
      <c r="D1359" s="13" t="s">
        <v>5375</v>
      </c>
      <c r="E1359" s="13"/>
      <c r="F1359" s="13" t="s">
        <v>6897</v>
      </c>
      <c r="G1359" s="13" t="s">
        <v>8364</v>
      </c>
      <c r="H1359" s="13" t="s">
        <v>10384</v>
      </c>
      <c r="I1359" s="13" t="s">
        <v>104</v>
      </c>
      <c r="J1359" s="14">
        <v>494.26560000000001</v>
      </c>
      <c r="K1359" s="13" t="s">
        <v>5376</v>
      </c>
      <c r="L1359" s="13" t="s">
        <v>5377</v>
      </c>
      <c r="M1359" s="14">
        <f t="shared" si="21"/>
        <v>494.26560000000001</v>
      </c>
    </row>
    <row r="1360" spans="1:13" ht="68.45">
      <c r="A1360" s="13" t="s">
        <v>10386</v>
      </c>
      <c r="B1360" s="13" t="s">
        <v>24</v>
      </c>
      <c r="C1360" s="13" t="s">
        <v>40</v>
      </c>
      <c r="D1360" s="13" t="s">
        <v>5379</v>
      </c>
      <c r="E1360" s="13"/>
      <c r="F1360" s="13" t="s">
        <v>6897</v>
      </c>
      <c r="G1360" s="13" t="s">
        <v>8364</v>
      </c>
      <c r="H1360" s="13" t="s">
        <v>10384</v>
      </c>
      <c r="I1360" s="13" t="s">
        <v>104</v>
      </c>
      <c r="J1360" s="14">
        <v>730.45889999999997</v>
      </c>
      <c r="K1360" s="13" t="s">
        <v>5380</v>
      </c>
      <c r="L1360" s="13" t="s">
        <v>5381</v>
      </c>
      <c r="M1360" s="14">
        <f t="shared" si="21"/>
        <v>730.45889999999997</v>
      </c>
    </row>
    <row r="1361" spans="1:13" ht="68.45">
      <c r="A1361" s="13" t="s">
        <v>10387</v>
      </c>
      <c r="B1361" s="13" t="s">
        <v>24</v>
      </c>
      <c r="C1361" s="13" t="s">
        <v>40</v>
      </c>
      <c r="D1361" s="13" t="s">
        <v>5383</v>
      </c>
      <c r="E1361" s="13"/>
      <c r="F1361" s="13" t="s">
        <v>6897</v>
      </c>
      <c r="G1361" s="13" t="s">
        <v>8364</v>
      </c>
      <c r="H1361" s="13" t="s">
        <v>10384</v>
      </c>
      <c r="I1361" s="13" t="s">
        <v>104</v>
      </c>
      <c r="J1361" s="14">
        <v>1173.5954999999999</v>
      </c>
      <c r="K1361" s="13" t="s">
        <v>5384</v>
      </c>
      <c r="L1361" s="13" t="s">
        <v>5385</v>
      </c>
      <c r="M1361" s="14">
        <f t="shared" si="21"/>
        <v>1173.5954999999999</v>
      </c>
    </row>
    <row r="1362" spans="1:13" ht="79.900000000000006">
      <c r="A1362" s="13" t="s">
        <v>10388</v>
      </c>
      <c r="B1362" s="13" t="s">
        <v>24</v>
      </c>
      <c r="C1362" s="13" t="s">
        <v>40</v>
      </c>
      <c r="D1362" s="13" t="s">
        <v>5352</v>
      </c>
      <c r="E1362" s="13"/>
      <c r="F1362" s="13" t="s">
        <v>6897</v>
      </c>
      <c r="G1362" s="13" t="s">
        <v>8364</v>
      </c>
      <c r="H1362" s="13" t="s">
        <v>10389</v>
      </c>
      <c r="I1362" s="13" t="s">
        <v>104</v>
      </c>
      <c r="J1362" s="14">
        <v>252.06989999999999</v>
      </c>
      <c r="K1362" s="13" t="s">
        <v>5355</v>
      </c>
      <c r="L1362" s="13" t="s">
        <v>5356</v>
      </c>
      <c r="M1362" s="14">
        <f t="shared" si="21"/>
        <v>252.06989999999999</v>
      </c>
    </row>
    <row r="1363" spans="1:13" ht="79.900000000000006">
      <c r="A1363" s="13" t="s">
        <v>10390</v>
      </c>
      <c r="B1363" s="13" t="s">
        <v>24</v>
      </c>
      <c r="C1363" s="13" t="s">
        <v>40</v>
      </c>
      <c r="D1363" s="13" t="s">
        <v>5358</v>
      </c>
      <c r="E1363" s="13"/>
      <c r="F1363" s="13" t="s">
        <v>6897</v>
      </c>
      <c r="G1363" s="13" t="s">
        <v>8364</v>
      </c>
      <c r="H1363" s="13" t="s">
        <v>10389</v>
      </c>
      <c r="I1363" s="13" t="s">
        <v>104</v>
      </c>
      <c r="J1363" s="14">
        <v>467.63589999999999</v>
      </c>
      <c r="K1363" s="13" t="s">
        <v>5359</v>
      </c>
      <c r="L1363" s="13" t="s">
        <v>5360</v>
      </c>
      <c r="M1363" s="14">
        <f t="shared" si="21"/>
        <v>467.63589999999999</v>
      </c>
    </row>
    <row r="1364" spans="1:13" ht="79.900000000000006">
      <c r="A1364" s="13" t="s">
        <v>10391</v>
      </c>
      <c r="B1364" s="13" t="s">
        <v>24</v>
      </c>
      <c r="C1364" s="13" t="s">
        <v>40</v>
      </c>
      <c r="D1364" s="13" t="s">
        <v>5362</v>
      </c>
      <c r="E1364" s="13"/>
      <c r="F1364" s="13" t="s">
        <v>6897</v>
      </c>
      <c r="G1364" s="13" t="s">
        <v>8364</v>
      </c>
      <c r="H1364" s="13" t="s">
        <v>10389</v>
      </c>
      <c r="I1364" s="13" t="s">
        <v>104</v>
      </c>
      <c r="J1364" s="14">
        <v>683.20180000000005</v>
      </c>
      <c r="K1364" s="13" t="s">
        <v>5363</v>
      </c>
      <c r="L1364" s="13" t="s">
        <v>5364</v>
      </c>
      <c r="M1364" s="14">
        <f t="shared" si="21"/>
        <v>683.20180000000005</v>
      </c>
    </row>
    <row r="1365" spans="1:13" ht="79.900000000000006">
      <c r="A1365" s="13" t="s">
        <v>10392</v>
      </c>
      <c r="B1365" s="13" t="s">
        <v>24</v>
      </c>
      <c r="C1365" s="13" t="s">
        <v>40</v>
      </c>
      <c r="D1365" s="13" t="s">
        <v>5366</v>
      </c>
      <c r="E1365" s="13"/>
      <c r="F1365" s="13" t="s">
        <v>6897</v>
      </c>
      <c r="G1365" s="13" t="s">
        <v>8364</v>
      </c>
      <c r="H1365" s="13" t="s">
        <v>10389</v>
      </c>
      <c r="I1365" s="13" t="s">
        <v>104</v>
      </c>
      <c r="J1365" s="14">
        <v>1088.4657</v>
      </c>
      <c r="K1365" s="13" t="s">
        <v>5367</v>
      </c>
      <c r="L1365" s="13" t="s">
        <v>5368</v>
      </c>
      <c r="M1365" s="14">
        <f t="shared" si="21"/>
        <v>1088.4657</v>
      </c>
    </row>
    <row r="1366" spans="1:13" ht="57">
      <c r="A1366" s="13" t="s">
        <v>10393</v>
      </c>
      <c r="B1366" s="13" t="s">
        <v>24</v>
      </c>
      <c r="C1366" s="13" t="s">
        <v>40</v>
      </c>
      <c r="D1366" s="13" t="s">
        <v>5387</v>
      </c>
      <c r="E1366" s="13"/>
      <c r="F1366" s="13" t="s">
        <v>6897</v>
      </c>
      <c r="G1366" s="13" t="s">
        <v>8364</v>
      </c>
      <c r="H1366" s="13" t="s">
        <v>10394</v>
      </c>
      <c r="I1366" s="13" t="s">
        <v>104</v>
      </c>
      <c r="J1366" s="14">
        <v>180.31620000000001</v>
      </c>
      <c r="K1366" s="13" t="s">
        <v>5389</v>
      </c>
      <c r="L1366" s="13" t="s">
        <v>5390</v>
      </c>
      <c r="M1366" s="14">
        <f t="shared" si="21"/>
        <v>180.31620000000001</v>
      </c>
    </row>
    <row r="1367" spans="1:13" ht="57">
      <c r="A1367" s="13" t="s">
        <v>10395</v>
      </c>
      <c r="B1367" s="13" t="s">
        <v>24</v>
      </c>
      <c r="C1367" s="13" t="s">
        <v>40</v>
      </c>
      <c r="D1367" s="13" t="s">
        <v>5392</v>
      </c>
      <c r="E1367" s="13"/>
      <c r="F1367" s="13" t="s">
        <v>6897</v>
      </c>
      <c r="G1367" s="13" t="s">
        <v>8364</v>
      </c>
      <c r="H1367" s="13" t="s">
        <v>10394</v>
      </c>
      <c r="I1367" s="13" t="s">
        <v>104</v>
      </c>
      <c r="J1367" s="14">
        <v>324.12830000000002</v>
      </c>
      <c r="K1367" s="13" t="s">
        <v>5393</v>
      </c>
      <c r="L1367" s="13" t="s">
        <v>5394</v>
      </c>
      <c r="M1367" s="14">
        <f t="shared" si="21"/>
        <v>324.12830000000002</v>
      </c>
    </row>
    <row r="1368" spans="1:13" ht="57">
      <c r="A1368" s="13" t="s">
        <v>10396</v>
      </c>
      <c r="B1368" s="13" t="s">
        <v>24</v>
      </c>
      <c r="C1368" s="13" t="s">
        <v>40</v>
      </c>
      <c r="D1368" s="13" t="s">
        <v>5396</v>
      </c>
      <c r="E1368" s="13"/>
      <c r="F1368" s="13" t="s">
        <v>6897</v>
      </c>
      <c r="G1368" s="13" t="s">
        <v>8364</v>
      </c>
      <c r="H1368" s="13" t="s">
        <v>10394</v>
      </c>
      <c r="I1368" s="13" t="s">
        <v>104</v>
      </c>
      <c r="J1368" s="14">
        <v>473.79059999999998</v>
      </c>
      <c r="K1368" s="13" t="s">
        <v>5397</v>
      </c>
      <c r="L1368" s="13" t="s">
        <v>5398</v>
      </c>
      <c r="M1368" s="14">
        <f t="shared" si="21"/>
        <v>473.79059999999998</v>
      </c>
    </row>
    <row r="1369" spans="1:13" ht="57">
      <c r="A1369" s="13" t="s">
        <v>10397</v>
      </c>
      <c r="B1369" s="13" t="s">
        <v>24</v>
      </c>
      <c r="C1369" s="13" t="s">
        <v>40</v>
      </c>
      <c r="D1369" s="13" t="s">
        <v>5400</v>
      </c>
      <c r="E1369" s="13"/>
      <c r="F1369" s="13" t="s">
        <v>6897</v>
      </c>
      <c r="G1369" s="13" t="s">
        <v>8364</v>
      </c>
      <c r="H1369" s="13" t="s">
        <v>10394</v>
      </c>
      <c r="I1369" s="13" t="s">
        <v>104</v>
      </c>
      <c r="J1369" s="14">
        <v>692.43389999999999</v>
      </c>
      <c r="K1369" s="13" t="s">
        <v>5401</v>
      </c>
      <c r="L1369" s="13" t="s">
        <v>5402</v>
      </c>
      <c r="M1369" s="14">
        <f t="shared" si="21"/>
        <v>692.43389999999999</v>
      </c>
    </row>
    <row r="1370" spans="1:13" ht="57">
      <c r="A1370" s="13" t="s">
        <v>10398</v>
      </c>
      <c r="B1370" s="13" t="s">
        <v>24</v>
      </c>
      <c r="C1370" s="13" t="s">
        <v>40</v>
      </c>
      <c r="D1370" s="13" t="s">
        <v>10399</v>
      </c>
      <c r="E1370" s="13"/>
      <c r="F1370" s="13" t="s">
        <v>6897</v>
      </c>
      <c r="G1370" s="13" t="s">
        <v>8364</v>
      </c>
      <c r="H1370" s="13" t="s">
        <v>10400</v>
      </c>
      <c r="I1370" s="13" t="s">
        <v>104</v>
      </c>
      <c r="J1370" s="14">
        <v>116.0223</v>
      </c>
      <c r="K1370" s="13" t="s">
        <v>10401</v>
      </c>
      <c r="L1370" s="13" t="s">
        <v>10402</v>
      </c>
      <c r="M1370" s="14">
        <f t="shared" si="21"/>
        <v>116.0223</v>
      </c>
    </row>
    <row r="1371" spans="1:13" ht="34.15">
      <c r="A1371" s="13" t="s">
        <v>10403</v>
      </c>
      <c r="B1371" s="13"/>
      <c r="C1371" s="13" t="s">
        <v>40</v>
      </c>
      <c r="D1371" s="13" t="s">
        <v>10404</v>
      </c>
      <c r="E1371" s="13"/>
      <c r="F1371" s="13" t="s">
        <v>10405</v>
      </c>
      <c r="G1371" s="13" t="s">
        <v>10406</v>
      </c>
      <c r="H1371" s="13" t="s">
        <v>10407</v>
      </c>
      <c r="I1371" s="13" t="s">
        <v>104</v>
      </c>
      <c r="J1371" s="14">
        <v>42.280799999999999</v>
      </c>
      <c r="K1371" s="13" t="s">
        <v>10408</v>
      </c>
      <c r="L1371" s="13" t="s">
        <v>10408</v>
      </c>
      <c r="M1371" s="14">
        <f t="shared" si="21"/>
        <v>42.280799999999999</v>
      </c>
    </row>
    <row r="1372" spans="1:13" ht="57">
      <c r="A1372" s="13" t="s">
        <v>10409</v>
      </c>
      <c r="B1372" s="13"/>
      <c r="C1372" s="13" t="s">
        <v>40</v>
      </c>
      <c r="D1372" s="13" t="s">
        <v>10410</v>
      </c>
      <c r="E1372" s="13"/>
      <c r="F1372" s="13" t="s">
        <v>10405</v>
      </c>
      <c r="G1372" s="13" t="s">
        <v>10406</v>
      </c>
      <c r="H1372" s="13" t="s">
        <v>10407</v>
      </c>
      <c r="I1372" s="13" t="s">
        <v>104</v>
      </c>
      <c r="J1372" s="14">
        <v>144.73330000000001</v>
      </c>
      <c r="K1372" s="13" t="s">
        <v>10411</v>
      </c>
      <c r="L1372" s="13" t="s">
        <v>10411</v>
      </c>
      <c r="M1372" s="14">
        <f t="shared" si="21"/>
        <v>144.73330000000001</v>
      </c>
    </row>
    <row r="1373" spans="1:13" ht="34.15">
      <c r="A1373" s="13" t="s">
        <v>10412</v>
      </c>
      <c r="B1373" s="13"/>
      <c r="C1373" s="13" t="s">
        <v>40</v>
      </c>
      <c r="D1373" s="13" t="s">
        <v>10413</v>
      </c>
      <c r="E1373" s="13"/>
      <c r="F1373" s="13" t="s">
        <v>10405</v>
      </c>
      <c r="G1373" s="13" t="s">
        <v>10406</v>
      </c>
      <c r="H1373" s="13" t="s">
        <v>10407</v>
      </c>
      <c r="I1373" s="13" t="s">
        <v>134</v>
      </c>
      <c r="J1373" s="14">
        <v>49.975000000000001</v>
      </c>
      <c r="K1373" s="13" t="s">
        <v>10414</v>
      </c>
      <c r="L1373" s="13" t="s">
        <v>10414</v>
      </c>
      <c r="M1373" s="14">
        <f t="shared" si="21"/>
        <v>49.975000000000001</v>
      </c>
    </row>
    <row r="1374" spans="1:13" ht="34.15">
      <c r="A1374" s="13" t="s">
        <v>10415</v>
      </c>
      <c r="B1374" s="13"/>
      <c r="C1374" s="13" t="s">
        <v>40</v>
      </c>
      <c r="D1374" s="13" t="s">
        <v>10416</v>
      </c>
      <c r="E1374" s="13"/>
      <c r="F1374" s="13" t="s">
        <v>10405</v>
      </c>
      <c r="G1374" s="13" t="s">
        <v>10406</v>
      </c>
      <c r="H1374" s="13" t="s">
        <v>10407</v>
      </c>
      <c r="I1374" s="13" t="s">
        <v>104</v>
      </c>
      <c r="J1374" s="14">
        <v>134.26179999999999</v>
      </c>
      <c r="K1374" s="13" t="s">
        <v>10417</v>
      </c>
      <c r="L1374" s="13" t="s">
        <v>10417</v>
      </c>
      <c r="M1374" s="14">
        <f t="shared" si="21"/>
        <v>134.26179999999999</v>
      </c>
    </row>
    <row r="1375" spans="1:13" ht="34.15">
      <c r="A1375" s="13" t="s">
        <v>10418</v>
      </c>
      <c r="B1375" s="13"/>
      <c r="C1375" s="13" t="s">
        <v>40</v>
      </c>
      <c r="D1375" s="13" t="s">
        <v>10419</v>
      </c>
      <c r="E1375" s="13"/>
      <c r="F1375" s="13" t="s">
        <v>10405</v>
      </c>
      <c r="G1375" s="13" t="s">
        <v>10406</v>
      </c>
      <c r="H1375" s="13" t="s">
        <v>10407</v>
      </c>
      <c r="I1375" s="13" t="s">
        <v>104</v>
      </c>
      <c r="J1375" s="14">
        <v>65.423400000000001</v>
      </c>
      <c r="K1375" s="13" t="s">
        <v>10420</v>
      </c>
      <c r="L1375" s="13" t="s">
        <v>10420</v>
      </c>
      <c r="M1375" s="14">
        <f t="shared" si="21"/>
        <v>65.423400000000001</v>
      </c>
    </row>
    <row r="1376" spans="1:13" ht="45.6">
      <c r="A1376" s="13" t="s">
        <v>10421</v>
      </c>
      <c r="B1376" s="13"/>
      <c r="C1376" s="13" t="s">
        <v>40</v>
      </c>
      <c r="D1376" s="13" t="s">
        <v>10422</v>
      </c>
      <c r="E1376" s="13"/>
      <c r="F1376" s="13" t="s">
        <v>10405</v>
      </c>
      <c r="G1376" s="13" t="s">
        <v>10406</v>
      </c>
      <c r="H1376" s="13" t="s">
        <v>10407</v>
      </c>
      <c r="I1376" s="13" t="s">
        <v>104</v>
      </c>
      <c r="J1376" s="14">
        <v>232.47290000000001</v>
      </c>
      <c r="K1376" s="13" t="s">
        <v>10423</v>
      </c>
      <c r="L1376" s="13" t="s">
        <v>10423</v>
      </c>
      <c r="M1376" s="14">
        <f t="shared" si="21"/>
        <v>232.47290000000001</v>
      </c>
    </row>
    <row r="1377" spans="1:13" ht="57">
      <c r="A1377" s="13" t="s">
        <v>10424</v>
      </c>
      <c r="B1377" s="13"/>
      <c r="C1377" s="13" t="s">
        <v>40</v>
      </c>
      <c r="D1377" s="13" t="s">
        <v>10425</v>
      </c>
      <c r="E1377" s="13"/>
      <c r="F1377" s="13" t="s">
        <v>10405</v>
      </c>
      <c r="G1377" s="13" t="s">
        <v>10406</v>
      </c>
      <c r="H1377" s="13" t="s">
        <v>10407</v>
      </c>
      <c r="I1377" s="13" t="s">
        <v>134</v>
      </c>
      <c r="J1377" s="14">
        <v>60.611600000000003</v>
      </c>
      <c r="K1377" s="13" t="s">
        <v>10426</v>
      </c>
      <c r="L1377" s="13" t="s">
        <v>10427</v>
      </c>
      <c r="M1377" s="14">
        <f t="shared" si="21"/>
        <v>60.611600000000003</v>
      </c>
    </row>
    <row r="1378" spans="1:13" ht="45.6">
      <c r="A1378" s="13" t="s">
        <v>10428</v>
      </c>
      <c r="B1378" s="13"/>
      <c r="C1378" s="13" t="s">
        <v>40</v>
      </c>
      <c r="D1378" s="13" t="s">
        <v>10429</v>
      </c>
      <c r="E1378" s="13"/>
      <c r="F1378" s="13" t="s">
        <v>10405</v>
      </c>
      <c r="G1378" s="13" t="s">
        <v>10406</v>
      </c>
      <c r="H1378" s="13" t="s">
        <v>10430</v>
      </c>
      <c r="I1378" s="13" t="s">
        <v>104</v>
      </c>
      <c r="J1378" s="14">
        <v>61.617800000000003</v>
      </c>
      <c r="K1378" s="13" t="s">
        <v>10431</v>
      </c>
      <c r="L1378" s="13" t="s">
        <v>10431</v>
      </c>
      <c r="M1378" s="14">
        <f t="shared" si="21"/>
        <v>61.617800000000003</v>
      </c>
    </row>
    <row r="1379" spans="1:13" ht="45.6">
      <c r="A1379" s="13" t="s">
        <v>10432</v>
      </c>
      <c r="B1379" s="13"/>
      <c r="C1379" s="13" t="s">
        <v>40</v>
      </c>
      <c r="D1379" s="13" t="s">
        <v>10433</v>
      </c>
      <c r="E1379" s="13"/>
      <c r="F1379" s="13" t="s">
        <v>10405</v>
      </c>
      <c r="G1379" s="13" t="s">
        <v>10406</v>
      </c>
      <c r="H1379" s="13" t="s">
        <v>10430</v>
      </c>
      <c r="I1379" s="13" t="s">
        <v>104</v>
      </c>
      <c r="J1379" s="14">
        <v>118.88330000000001</v>
      </c>
      <c r="K1379" s="13" t="s">
        <v>10434</v>
      </c>
      <c r="L1379" s="13" t="s">
        <v>10434</v>
      </c>
      <c r="M1379" s="14">
        <f t="shared" si="21"/>
        <v>118.88330000000001</v>
      </c>
    </row>
    <row r="1380" spans="1:13" ht="34.15">
      <c r="A1380" s="13" t="s">
        <v>10435</v>
      </c>
      <c r="B1380" s="13"/>
      <c r="C1380" s="13" t="s">
        <v>40</v>
      </c>
      <c r="D1380" s="13" t="s">
        <v>10436</v>
      </c>
      <c r="E1380" s="13"/>
      <c r="F1380" s="13" t="s">
        <v>10405</v>
      </c>
      <c r="G1380" s="13" t="s">
        <v>10406</v>
      </c>
      <c r="H1380" s="13" t="s">
        <v>10430</v>
      </c>
      <c r="I1380" s="13" t="s">
        <v>134</v>
      </c>
      <c r="J1380" s="14">
        <v>56.046700000000001</v>
      </c>
      <c r="K1380" s="13" t="s">
        <v>10437</v>
      </c>
      <c r="L1380" s="13" t="s">
        <v>10437</v>
      </c>
      <c r="M1380" s="14">
        <f t="shared" si="21"/>
        <v>56.046700000000001</v>
      </c>
    </row>
    <row r="1381" spans="1:13" ht="34.15">
      <c r="A1381" s="13" t="s">
        <v>10438</v>
      </c>
      <c r="B1381" s="13"/>
      <c r="C1381" s="13" t="s">
        <v>40</v>
      </c>
      <c r="D1381" s="13" t="s">
        <v>10439</v>
      </c>
      <c r="E1381" s="13"/>
      <c r="F1381" s="13" t="s">
        <v>10405</v>
      </c>
      <c r="G1381" s="13" t="s">
        <v>10406</v>
      </c>
      <c r="H1381" s="13" t="s">
        <v>10440</v>
      </c>
      <c r="I1381" s="13" t="s">
        <v>134</v>
      </c>
      <c r="J1381" s="14">
        <v>18.630700000000001</v>
      </c>
      <c r="K1381" s="13" t="s">
        <v>10441</v>
      </c>
      <c r="L1381" s="13" t="s">
        <v>10441</v>
      </c>
      <c r="M1381" s="14">
        <f t="shared" si="21"/>
        <v>18.630700000000001</v>
      </c>
    </row>
    <row r="1382" spans="1:13" ht="45.6">
      <c r="A1382" s="13" t="s">
        <v>10442</v>
      </c>
      <c r="B1382" s="13"/>
      <c r="C1382" s="13" t="s">
        <v>40</v>
      </c>
      <c r="D1382" s="13" t="s">
        <v>10443</v>
      </c>
      <c r="E1382" s="13"/>
      <c r="F1382" s="13" t="s">
        <v>10405</v>
      </c>
      <c r="G1382" s="13" t="s">
        <v>10406</v>
      </c>
      <c r="H1382" s="13" t="s">
        <v>10440</v>
      </c>
      <c r="I1382" s="13" t="s">
        <v>104</v>
      </c>
      <c r="J1382" s="14">
        <v>45.347200000000001</v>
      </c>
      <c r="K1382" s="13" t="s">
        <v>10444</v>
      </c>
      <c r="L1382" s="13" t="s">
        <v>10444</v>
      </c>
      <c r="M1382" s="14">
        <f t="shared" si="21"/>
        <v>45.347200000000001</v>
      </c>
    </row>
    <row r="1383" spans="1:13" ht="57">
      <c r="A1383" s="13" t="s">
        <v>10445</v>
      </c>
      <c r="B1383" s="13"/>
      <c r="C1383" s="13" t="s">
        <v>40</v>
      </c>
      <c r="D1383" s="13" t="s">
        <v>10446</v>
      </c>
      <c r="E1383" s="13"/>
      <c r="F1383" s="13" t="s">
        <v>10405</v>
      </c>
      <c r="G1383" s="13" t="s">
        <v>10406</v>
      </c>
      <c r="H1383" s="13" t="s">
        <v>10440</v>
      </c>
      <c r="I1383" s="13" t="s">
        <v>104</v>
      </c>
      <c r="J1383" s="14">
        <v>61.067900000000002</v>
      </c>
      <c r="K1383" s="13" t="s">
        <v>10447</v>
      </c>
      <c r="L1383" s="13" t="s">
        <v>10447</v>
      </c>
      <c r="M1383" s="14">
        <f t="shared" si="21"/>
        <v>61.067900000000002</v>
      </c>
    </row>
    <row r="1384" spans="1:13" ht="34.15">
      <c r="A1384" s="13" t="s">
        <v>10448</v>
      </c>
      <c r="B1384" s="13"/>
      <c r="C1384" s="13" t="s">
        <v>40</v>
      </c>
      <c r="D1384" s="13" t="s">
        <v>10449</v>
      </c>
      <c r="E1384" s="13"/>
      <c r="F1384" s="13" t="s">
        <v>10405</v>
      </c>
      <c r="G1384" s="13" t="s">
        <v>10406</v>
      </c>
      <c r="H1384" s="13" t="s">
        <v>10440</v>
      </c>
      <c r="I1384" s="13" t="s">
        <v>134</v>
      </c>
      <c r="J1384" s="14">
        <v>194.45830000000001</v>
      </c>
      <c r="K1384" s="13" t="s">
        <v>10450</v>
      </c>
      <c r="L1384" s="13" t="s">
        <v>10450</v>
      </c>
      <c r="M1384" s="14">
        <f t="shared" si="21"/>
        <v>194.45830000000001</v>
      </c>
    </row>
  </sheetData>
  <mergeCells count="3">
    <mergeCell ref="A5:M5"/>
    <mergeCell ref="A1:M1"/>
    <mergeCell ref="A3:M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99"/>
  <sheetViews>
    <sheetView showGridLines="0" workbookViewId="0">
      <pane ySplit="11" topLeftCell="A242" activePane="bottomLeft" state="frozen"/>
      <selection pane="bottomLeft" activeCell="F8" sqref="F8"/>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10451</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0.6"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SUM(P12:P299)</f>
        <v>28502.148700000009</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68.45">
      <c r="A12" s="13" t="s">
        <v>10452</v>
      </c>
      <c r="B12" s="13"/>
      <c r="C12" s="13" t="s">
        <v>40</v>
      </c>
      <c r="D12" s="13" t="s">
        <v>41</v>
      </c>
      <c r="E12" s="13" t="s">
        <v>42</v>
      </c>
      <c r="F12" s="13" t="s">
        <v>41</v>
      </c>
      <c r="G12" s="13" t="s">
        <v>124</v>
      </c>
      <c r="H12" s="13" t="s">
        <v>10453</v>
      </c>
      <c r="I12" s="13" t="s">
        <v>126</v>
      </c>
      <c r="J12" s="13" t="s">
        <v>10454</v>
      </c>
      <c r="K12" s="13" t="s">
        <v>10455</v>
      </c>
      <c r="L12" s="13" t="s">
        <v>104</v>
      </c>
      <c r="M12" s="14">
        <v>290.50619999999998</v>
      </c>
      <c r="N12" s="13" t="s">
        <v>10456</v>
      </c>
      <c r="O12" s="13" t="s">
        <v>10457</v>
      </c>
      <c r="P12" s="14">
        <f t="shared" ref="P12:P75" si="0">IF(M12="","",M12*(1+$B$8))</f>
        <v>290.50619999999998</v>
      </c>
    </row>
    <row r="13" spans="1:16" ht="34.15">
      <c r="A13" s="13" t="s">
        <v>10458</v>
      </c>
      <c r="B13" s="13"/>
      <c r="C13" s="13" t="s">
        <v>40</v>
      </c>
      <c r="D13" s="13" t="s">
        <v>41</v>
      </c>
      <c r="E13" s="13" t="s">
        <v>42</v>
      </c>
      <c r="F13" s="13" t="s">
        <v>41</v>
      </c>
      <c r="G13" s="13" t="s">
        <v>124</v>
      </c>
      <c r="H13" s="13" t="s">
        <v>10459</v>
      </c>
      <c r="I13" s="13" t="s">
        <v>126</v>
      </c>
      <c r="J13" s="13" t="s">
        <v>10454</v>
      </c>
      <c r="K13" s="13" t="s">
        <v>10455</v>
      </c>
      <c r="L13" s="13" t="s">
        <v>104</v>
      </c>
      <c r="M13" s="14">
        <v>38.1158</v>
      </c>
      <c r="N13" s="13" t="s">
        <v>10460</v>
      </c>
      <c r="O13" s="13" t="s">
        <v>10460</v>
      </c>
      <c r="P13" s="14">
        <f t="shared" si="0"/>
        <v>38.1158</v>
      </c>
    </row>
    <row r="14" spans="1:16" ht="68.45">
      <c r="A14" s="13" t="s">
        <v>10461</v>
      </c>
      <c r="B14" s="13"/>
      <c r="C14" s="13" t="s">
        <v>40</v>
      </c>
      <c r="D14" s="13" t="s">
        <v>41</v>
      </c>
      <c r="E14" s="13" t="s">
        <v>42</v>
      </c>
      <c r="F14" s="13" t="s">
        <v>41</v>
      </c>
      <c r="G14" s="13" t="s">
        <v>124</v>
      </c>
      <c r="H14" s="13" t="s">
        <v>10462</v>
      </c>
      <c r="I14" s="13" t="s">
        <v>126</v>
      </c>
      <c r="J14" s="13" t="s">
        <v>10454</v>
      </c>
      <c r="K14" s="13" t="s">
        <v>10455</v>
      </c>
      <c r="L14" s="13" t="s">
        <v>104</v>
      </c>
      <c r="M14" s="14">
        <v>526.69600000000003</v>
      </c>
      <c r="N14" s="13" t="s">
        <v>10463</v>
      </c>
      <c r="O14" s="13" t="s">
        <v>10464</v>
      </c>
      <c r="P14" s="14">
        <f t="shared" si="0"/>
        <v>526.69600000000003</v>
      </c>
    </row>
    <row r="15" spans="1:16" ht="34.15">
      <c r="A15" s="13" t="s">
        <v>10465</v>
      </c>
      <c r="B15" s="13"/>
      <c r="C15" s="13" t="s">
        <v>40</v>
      </c>
      <c r="D15" s="13" t="s">
        <v>41</v>
      </c>
      <c r="E15" s="13" t="s">
        <v>42</v>
      </c>
      <c r="F15" s="13" t="s">
        <v>41</v>
      </c>
      <c r="G15" s="13" t="s">
        <v>124</v>
      </c>
      <c r="H15" s="13" t="s">
        <v>10466</v>
      </c>
      <c r="I15" s="13" t="s">
        <v>126</v>
      </c>
      <c r="J15" s="13" t="s">
        <v>10454</v>
      </c>
      <c r="K15" s="13" t="s">
        <v>10455</v>
      </c>
      <c r="L15" s="13" t="s">
        <v>104</v>
      </c>
      <c r="M15" s="14">
        <v>75.506200000000007</v>
      </c>
      <c r="N15" s="13" t="s">
        <v>10467</v>
      </c>
      <c r="O15" s="13" t="s">
        <v>10467</v>
      </c>
      <c r="P15" s="14">
        <f t="shared" si="0"/>
        <v>75.506200000000007</v>
      </c>
    </row>
    <row r="16" spans="1:16" ht="68.45">
      <c r="A16" s="13" t="s">
        <v>10468</v>
      </c>
      <c r="B16" s="13"/>
      <c r="C16" s="13" t="s">
        <v>40</v>
      </c>
      <c r="D16" s="13" t="s">
        <v>41</v>
      </c>
      <c r="E16" s="13" t="s">
        <v>42</v>
      </c>
      <c r="F16" s="13" t="s">
        <v>41</v>
      </c>
      <c r="G16" s="13" t="s">
        <v>124</v>
      </c>
      <c r="H16" s="13" t="s">
        <v>10469</v>
      </c>
      <c r="I16" s="13" t="s">
        <v>126</v>
      </c>
      <c r="J16" s="13" t="s">
        <v>10454</v>
      </c>
      <c r="K16" s="13" t="s">
        <v>10455</v>
      </c>
      <c r="L16" s="13" t="s">
        <v>104</v>
      </c>
      <c r="M16" s="14">
        <v>880.52459999999996</v>
      </c>
      <c r="N16" s="13" t="s">
        <v>10470</v>
      </c>
      <c r="O16" s="13" t="s">
        <v>10471</v>
      </c>
      <c r="P16" s="14">
        <f t="shared" si="0"/>
        <v>880.52459999999996</v>
      </c>
    </row>
    <row r="17" spans="1:16" ht="34.15">
      <c r="A17" s="13" t="s">
        <v>10472</v>
      </c>
      <c r="B17" s="13"/>
      <c r="C17" s="13" t="s">
        <v>40</v>
      </c>
      <c r="D17" s="13" t="s">
        <v>41</v>
      </c>
      <c r="E17" s="13" t="s">
        <v>42</v>
      </c>
      <c r="F17" s="13" t="s">
        <v>41</v>
      </c>
      <c r="G17" s="13" t="s">
        <v>124</v>
      </c>
      <c r="H17" s="13" t="s">
        <v>10473</v>
      </c>
      <c r="I17" s="13" t="s">
        <v>126</v>
      </c>
      <c r="J17" s="13" t="s">
        <v>10454</v>
      </c>
      <c r="K17" s="13" t="s">
        <v>10455</v>
      </c>
      <c r="L17" s="13" t="s">
        <v>104</v>
      </c>
      <c r="M17" s="14">
        <v>129.2209</v>
      </c>
      <c r="N17" s="13" t="s">
        <v>10474</v>
      </c>
      <c r="O17" s="13" t="s">
        <v>10474</v>
      </c>
      <c r="P17" s="14">
        <f t="shared" si="0"/>
        <v>129.2209</v>
      </c>
    </row>
    <row r="18" spans="1:16" ht="68.45">
      <c r="A18" s="13" t="s">
        <v>10475</v>
      </c>
      <c r="B18" s="13"/>
      <c r="C18" s="13" t="s">
        <v>40</v>
      </c>
      <c r="D18" s="13" t="s">
        <v>41</v>
      </c>
      <c r="E18" s="13" t="s">
        <v>42</v>
      </c>
      <c r="F18" s="13" t="s">
        <v>41</v>
      </c>
      <c r="G18" s="13" t="s">
        <v>124</v>
      </c>
      <c r="H18" s="13" t="s">
        <v>10476</v>
      </c>
      <c r="I18" s="13" t="s">
        <v>126</v>
      </c>
      <c r="J18" s="13" t="s">
        <v>10454</v>
      </c>
      <c r="K18" s="13" t="s">
        <v>10455</v>
      </c>
      <c r="L18" s="13" t="s">
        <v>104</v>
      </c>
      <c r="M18" s="14">
        <v>1390.9962</v>
      </c>
      <c r="N18" s="13" t="s">
        <v>10477</v>
      </c>
      <c r="O18" s="13" t="s">
        <v>10478</v>
      </c>
      <c r="P18" s="14">
        <f t="shared" si="0"/>
        <v>1390.9962</v>
      </c>
    </row>
    <row r="19" spans="1:16" ht="34.15">
      <c r="A19" s="13" t="s">
        <v>10479</v>
      </c>
      <c r="B19" s="13"/>
      <c r="C19" s="13" t="s">
        <v>40</v>
      </c>
      <c r="D19" s="13" t="s">
        <v>41</v>
      </c>
      <c r="E19" s="13" t="s">
        <v>42</v>
      </c>
      <c r="F19" s="13" t="s">
        <v>41</v>
      </c>
      <c r="G19" s="13" t="s">
        <v>124</v>
      </c>
      <c r="H19" s="13" t="s">
        <v>10480</v>
      </c>
      <c r="I19" s="13" t="s">
        <v>126</v>
      </c>
      <c r="J19" s="13" t="s">
        <v>10454</v>
      </c>
      <c r="K19" s="13" t="s">
        <v>10455</v>
      </c>
      <c r="L19" s="13" t="s">
        <v>104</v>
      </c>
      <c r="M19" s="14">
        <v>176.65700000000001</v>
      </c>
      <c r="N19" s="13" t="s">
        <v>10481</v>
      </c>
      <c r="O19" s="13" t="s">
        <v>10481</v>
      </c>
      <c r="P19" s="14">
        <f t="shared" si="0"/>
        <v>176.65700000000001</v>
      </c>
    </row>
    <row r="20" spans="1:16" ht="68.45">
      <c r="A20" s="13" t="s">
        <v>10482</v>
      </c>
      <c r="B20" s="13"/>
      <c r="C20" s="13" t="s">
        <v>40</v>
      </c>
      <c r="D20" s="13" t="s">
        <v>41</v>
      </c>
      <c r="E20" s="13" t="s">
        <v>42</v>
      </c>
      <c r="F20" s="13" t="s">
        <v>41</v>
      </c>
      <c r="G20" s="13" t="s">
        <v>124</v>
      </c>
      <c r="H20" s="13" t="s">
        <v>10483</v>
      </c>
      <c r="I20" s="13" t="s">
        <v>126</v>
      </c>
      <c r="J20" s="13" t="s">
        <v>10454</v>
      </c>
      <c r="K20" s="13" t="s">
        <v>10455</v>
      </c>
      <c r="L20" s="13" t="s">
        <v>104</v>
      </c>
      <c r="M20" s="14">
        <v>1819.8605</v>
      </c>
      <c r="N20" s="13" t="s">
        <v>10484</v>
      </c>
      <c r="O20" s="13" t="s">
        <v>10485</v>
      </c>
      <c r="P20" s="14">
        <f t="shared" si="0"/>
        <v>1819.8605</v>
      </c>
    </row>
    <row r="21" spans="1:16" ht="34.15">
      <c r="A21" s="13" t="s">
        <v>10486</v>
      </c>
      <c r="B21" s="13"/>
      <c r="C21" s="13" t="s">
        <v>40</v>
      </c>
      <c r="D21" s="13" t="s">
        <v>41</v>
      </c>
      <c r="E21" s="13" t="s">
        <v>42</v>
      </c>
      <c r="F21" s="13" t="s">
        <v>41</v>
      </c>
      <c r="G21" s="13" t="s">
        <v>124</v>
      </c>
      <c r="H21" s="13" t="s">
        <v>10487</v>
      </c>
      <c r="I21" s="13" t="s">
        <v>126</v>
      </c>
      <c r="J21" s="13" t="s">
        <v>10454</v>
      </c>
      <c r="K21" s="13" t="s">
        <v>10455</v>
      </c>
      <c r="L21" s="13" t="s">
        <v>104</v>
      </c>
      <c r="M21" s="14">
        <v>222.29589999999999</v>
      </c>
      <c r="N21" s="13" t="s">
        <v>10488</v>
      </c>
      <c r="O21" s="13" t="s">
        <v>10488</v>
      </c>
      <c r="P21" s="14">
        <f t="shared" si="0"/>
        <v>222.29589999999999</v>
      </c>
    </row>
    <row r="22" spans="1:16" ht="68.45">
      <c r="A22" s="13" t="s">
        <v>10489</v>
      </c>
      <c r="B22" s="13"/>
      <c r="C22" s="13" t="s">
        <v>40</v>
      </c>
      <c r="D22" s="13" t="s">
        <v>41</v>
      </c>
      <c r="E22" s="13" t="s">
        <v>42</v>
      </c>
      <c r="F22" s="13" t="s">
        <v>41</v>
      </c>
      <c r="G22" s="13" t="s">
        <v>124</v>
      </c>
      <c r="H22" s="13" t="s">
        <v>10490</v>
      </c>
      <c r="I22" s="13" t="s">
        <v>126</v>
      </c>
      <c r="J22" s="13" t="s">
        <v>10454</v>
      </c>
      <c r="K22" s="13" t="s">
        <v>10455</v>
      </c>
      <c r="L22" s="13" t="s">
        <v>104</v>
      </c>
      <c r="M22" s="14">
        <v>620.99689999999998</v>
      </c>
      <c r="N22" s="13" t="s">
        <v>10491</v>
      </c>
      <c r="O22" s="13" t="s">
        <v>10492</v>
      </c>
      <c r="P22" s="14">
        <f t="shared" si="0"/>
        <v>620.99689999999998</v>
      </c>
    </row>
    <row r="23" spans="1:16" ht="57">
      <c r="A23" s="13" t="s">
        <v>10493</v>
      </c>
      <c r="B23" s="13"/>
      <c r="C23" s="13" t="s">
        <v>40</v>
      </c>
      <c r="D23" s="13" t="s">
        <v>41</v>
      </c>
      <c r="E23" s="13" t="s">
        <v>41</v>
      </c>
      <c r="F23" s="13" t="s">
        <v>41</v>
      </c>
      <c r="G23" s="13" t="s">
        <v>124</v>
      </c>
      <c r="H23" s="13" t="s">
        <v>10494</v>
      </c>
      <c r="I23" s="13" t="s">
        <v>126</v>
      </c>
      <c r="J23" s="13" t="s">
        <v>10454</v>
      </c>
      <c r="K23" s="13" t="s">
        <v>10455</v>
      </c>
      <c r="L23" s="13" t="s">
        <v>104</v>
      </c>
      <c r="M23" s="14">
        <v>152.89080000000001</v>
      </c>
      <c r="N23" s="13" t="s">
        <v>10495</v>
      </c>
      <c r="O23" s="13" t="s">
        <v>10496</v>
      </c>
      <c r="P23" s="14">
        <f t="shared" si="0"/>
        <v>152.89080000000001</v>
      </c>
    </row>
    <row r="24" spans="1:16" ht="57">
      <c r="A24" s="13" t="s">
        <v>10497</v>
      </c>
      <c r="B24" s="13"/>
      <c r="C24" s="13" t="s">
        <v>40</v>
      </c>
      <c r="D24" s="13" t="s">
        <v>41</v>
      </c>
      <c r="E24" s="13" t="s">
        <v>42</v>
      </c>
      <c r="F24" s="13" t="s">
        <v>41</v>
      </c>
      <c r="G24" s="13" t="s">
        <v>124</v>
      </c>
      <c r="H24" s="13" t="s">
        <v>10498</v>
      </c>
      <c r="I24" s="13" t="s">
        <v>126</v>
      </c>
      <c r="J24" s="13" t="s">
        <v>10454</v>
      </c>
      <c r="K24" s="13" t="s">
        <v>10455</v>
      </c>
      <c r="L24" s="13" t="s">
        <v>134</v>
      </c>
      <c r="M24" s="14">
        <v>20.756399999999999</v>
      </c>
      <c r="N24" s="13" t="s">
        <v>10499</v>
      </c>
      <c r="O24" s="13" t="s">
        <v>10500</v>
      </c>
      <c r="P24" s="14">
        <f t="shared" si="0"/>
        <v>20.756399999999999</v>
      </c>
    </row>
    <row r="25" spans="1:16" ht="57">
      <c r="A25" s="13" t="s">
        <v>10501</v>
      </c>
      <c r="B25" s="13"/>
      <c r="C25" s="13" t="s">
        <v>40</v>
      </c>
      <c r="D25" s="13" t="s">
        <v>41</v>
      </c>
      <c r="E25" s="13" t="s">
        <v>41</v>
      </c>
      <c r="F25" s="13" t="s">
        <v>41</v>
      </c>
      <c r="G25" s="13" t="s">
        <v>124</v>
      </c>
      <c r="H25" s="13" t="s">
        <v>10502</v>
      </c>
      <c r="I25" s="13" t="s">
        <v>126</v>
      </c>
      <c r="J25" s="13" t="s">
        <v>10454</v>
      </c>
      <c r="K25" s="13" t="s">
        <v>10455</v>
      </c>
      <c r="L25" s="13" t="s">
        <v>134</v>
      </c>
      <c r="M25" s="14">
        <v>209.82650000000001</v>
      </c>
      <c r="N25" s="13" t="s">
        <v>10503</v>
      </c>
      <c r="O25" s="13" t="s">
        <v>10504</v>
      </c>
      <c r="P25" s="14">
        <f t="shared" si="0"/>
        <v>209.82650000000001</v>
      </c>
    </row>
    <row r="26" spans="1:16" ht="57">
      <c r="A26" s="13" t="s">
        <v>10505</v>
      </c>
      <c r="B26" s="13"/>
      <c r="C26" s="13" t="s">
        <v>40</v>
      </c>
      <c r="D26" s="13" t="s">
        <v>41</v>
      </c>
      <c r="E26" s="13" t="s">
        <v>41</v>
      </c>
      <c r="F26" s="13" t="s">
        <v>41</v>
      </c>
      <c r="G26" s="13" t="s">
        <v>124</v>
      </c>
      <c r="H26" s="13" t="s">
        <v>10506</v>
      </c>
      <c r="I26" s="13" t="s">
        <v>126</v>
      </c>
      <c r="J26" s="13" t="s">
        <v>10454</v>
      </c>
      <c r="K26" s="13" t="s">
        <v>10455</v>
      </c>
      <c r="L26" s="13" t="s">
        <v>47</v>
      </c>
      <c r="M26" s="14">
        <v>63.464799999999997</v>
      </c>
      <c r="N26" s="13" t="s">
        <v>10507</v>
      </c>
      <c r="O26" s="13" t="s">
        <v>10507</v>
      </c>
      <c r="P26" s="14">
        <f t="shared" si="0"/>
        <v>63.464799999999997</v>
      </c>
    </row>
    <row r="27" spans="1:16" ht="57">
      <c r="A27" s="13" t="s">
        <v>10508</v>
      </c>
      <c r="B27" s="13"/>
      <c r="C27" s="13" t="s">
        <v>40</v>
      </c>
      <c r="D27" s="13" t="s">
        <v>41</v>
      </c>
      <c r="E27" s="13" t="s">
        <v>41</v>
      </c>
      <c r="F27" s="13" t="s">
        <v>41</v>
      </c>
      <c r="G27" s="13" t="s">
        <v>124</v>
      </c>
      <c r="H27" s="13" t="s">
        <v>10509</v>
      </c>
      <c r="I27" s="13" t="s">
        <v>126</v>
      </c>
      <c r="J27" s="13" t="s">
        <v>10454</v>
      </c>
      <c r="K27" s="13" t="s">
        <v>10455</v>
      </c>
      <c r="L27" s="13" t="s">
        <v>47</v>
      </c>
      <c r="M27" s="14">
        <v>93.196200000000005</v>
      </c>
      <c r="N27" s="13" t="s">
        <v>10510</v>
      </c>
      <c r="O27" s="13" t="s">
        <v>10511</v>
      </c>
      <c r="P27" s="14">
        <f t="shared" si="0"/>
        <v>93.196200000000005</v>
      </c>
    </row>
    <row r="28" spans="1:16" ht="34.15">
      <c r="A28" s="13" t="s">
        <v>10512</v>
      </c>
      <c r="B28" s="13"/>
      <c r="C28" s="13" t="s">
        <v>1854</v>
      </c>
      <c r="D28" s="13" t="s">
        <v>42</v>
      </c>
      <c r="E28" s="13" t="s">
        <v>41</v>
      </c>
      <c r="F28" s="13" t="s">
        <v>42</v>
      </c>
      <c r="G28" s="13" t="s">
        <v>124</v>
      </c>
      <c r="H28" s="13" t="s">
        <v>10513</v>
      </c>
      <c r="I28" s="13" t="s">
        <v>126</v>
      </c>
      <c r="J28" s="13" t="s">
        <v>10454</v>
      </c>
      <c r="K28" s="13" t="s">
        <v>10514</v>
      </c>
      <c r="L28" s="13" t="s">
        <v>104</v>
      </c>
      <c r="M28" s="14">
        <v>47.6447</v>
      </c>
      <c r="N28" s="13" t="s">
        <v>10515</v>
      </c>
      <c r="O28" s="13" t="s">
        <v>10515</v>
      </c>
      <c r="P28" s="14">
        <f t="shared" si="0"/>
        <v>47.6447</v>
      </c>
    </row>
    <row r="29" spans="1:16" ht="45.6">
      <c r="A29" s="13" t="s">
        <v>10516</v>
      </c>
      <c r="B29" s="13"/>
      <c r="C29" s="13" t="s">
        <v>1854</v>
      </c>
      <c r="D29" s="13" t="s">
        <v>42</v>
      </c>
      <c r="E29" s="13" t="s">
        <v>41</v>
      </c>
      <c r="F29" s="13" t="s">
        <v>42</v>
      </c>
      <c r="G29" s="13" t="s">
        <v>124</v>
      </c>
      <c r="H29" s="13" t="s">
        <v>10517</v>
      </c>
      <c r="I29" s="13" t="s">
        <v>126</v>
      </c>
      <c r="J29" s="13" t="s">
        <v>10454</v>
      </c>
      <c r="K29" s="13" t="s">
        <v>10514</v>
      </c>
      <c r="L29" s="13" t="s">
        <v>104</v>
      </c>
      <c r="M29" s="14">
        <v>68.542199999999994</v>
      </c>
      <c r="N29" s="13" t="s">
        <v>10518</v>
      </c>
      <c r="O29" s="13" t="s">
        <v>10518</v>
      </c>
      <c r="P29" s="14">
        <f t="shared" si="0"/>
        <v>68.542199999999994</v>
      </c>
    </row>
    <row r="30" spans="1:16" ht="45.6">
      <c r="A30" s="13" t="s">
        <v>10519</v>
      </c>
      <c r="B30" s="13"/>
      <c r="C30" s="13" t="s">
        <v>1854</v>
      </c>
      <c r="D30" s="13" t="s">
        <v>42</v>
      </c>
      <c r="E30" s="13" t="s">
        <v>41</v>
      </c>
      <c r="F30" s="13" t="s">
        <v>42</v>
      </c>
      <c r="G30" s="13" t="s">
        <v>124</v>
      </c>
      <c r="H30" s="13" t="s">
        <v>10520</v>
      </c>
      <c r="I30" s="13" t="s">
        <v>126</v>
      </c>
      <c r="J30" s="13" t="s">
        <v>10454</v>
      </c>
      <c r="K30" s="13" t="s">
        <v>10514</v>
      </c>
      <c r="L30" s="13" t="s">
        <v>104</v>
      </c>
      <c r="M30" s="14">
        <v>257.38819999999998</v>
      </c>
      <c r="N30" s="13" t="s">
        <v>10521</v>
      </c>
      <c r="O30" s="13" t="s">
        <v>10522</v>
      </c>
      <c r="P30" s="14">
        <f t="shared" si="0"/>
        <v>257.38819999999998</v>
      </c>
    </row>
    <row r="31" spans="1:16" ht="57">
      <c r="A31" s="13" t="s">
        <v>10523</v>
      </c>
      <c r="B31" s="13"/>
      <c r="C31" s="13" t="s">
        <v>1854</v>
      </c>
      <c r="D31" s="13" t="s">
        <v>42</v>
      </c>
      <c r="E31" s="13" t="s">
        <v>41</v>
      </c>
      <c r="F31" s="13" t="s">
        <v>42</v>
      </c>
      <c r="G31" s="13" t="s">
        <v>124</v>
      </c>
      <c r="H31" s="13" t="s">
        <v>10524</v>
      </c>
      <c r="I31" s="13" t="s">
        <v>126</v>
      </c>
      <c r="J31" s="13" t="s">
        <v>10454</v>
      </c>
      <c r="K31" s="13" t="s">
        <v>10514</v>
      </c>
      <c r="L31" s="13" t="s">
        <v>104</v>
      </c>
      <c r="M31" s="14">
        <v>288.45310000000001</v>
      </c>
      <c r="N31" s="13" t="s">
        <v>10525</v>
      </c>
      <c r="O31" s="13" t="s">
        <v>10526</v>
      </c>
      <c r="P31" s="14">
        <f t="shared" si="0"/>
        <v>288.45310000000001</v>
      </c>
    </row>
    <row r="32" spans="1:16" ht="45.6">
      <c r="A32" s="13" t="s">
        <v>10527</v>
      </c>
      <c r="B32" s="13"/>
      <c r="C32" s="13" t="s">
        <v>1854</v>
      </c>
      <c r="D32" s="13" t="s">
        <v>42</v>
      </c>
      <c r="E32" s="13" t="s">
        <v>41</v>
      </c>
      <c r="F32" s="13" t="s">
        <v>42</v>
      </c>
      <c r="G32" s="13" t="s">
        <v>124</v>
      </c>
      <c r="H32" s="13" t="s">
        <v>6873</v>
      </c>
      <c r="I32" s="13" t="s">
        <v>126</v>
      </c>
      <c r="J32" s="13" t="s">
        <v>10454</v>
      </c>
      <c r="K32" s="13" t="s">
        <v>10514</v>
      </c>
      <c r="L32" s="13" t="s">
        <v>104</v>
      </c>
      <c r="M32" s="14">
        <v>108.9799</v>
      </c>
      <c r="N32" s="13" t="s">
        <v>6874</v>
      </c>
      <c r="O32" s="13" t="s">
        <v>6874</v>
      </c>
      <c r="P32" s="14">
        <f t="shared" si="0"/>
        <v>108.9799</v>
      </c>
    </row>
    <row r="33" spans="1:16" ht="34.15">
      <c r="A33" s="13" t="s">
        <v>10528</v>
      </c>
      <c r="B33" s="13"/>
      <c r="C33" s="13" t="s">
        <v>1854</v>
      </c>
      <c r="D33" s="13" t="s">
        <v>42</v>
      </c>
      <c r="E33" s="13" t="s">
        <v>41</v>
      </c>
      <c r="F33" s="13" t="s">
        <v>42</v>
      </c>
      <c r="G33" s="13" t="s">
        <v>124</v>
      </c>
      <c r="H33" s="13" t="s">
        <v>10529</v>
      </c>
      <c r="I33" s="13" t="s">
        <v>126</v>
      </c>
      <c r="J33" s="13" t="s">
        <v>10454</v>
      </c>
      <c r="K33" s="13" t="s">
        <v>10514</v>
      </c>
      <c r="L33" s="13" t="s">
        <v>104</v>
      </c>
      <c r="M33" s="14">
        <v>30.655799999999999</v>
      </c>
      <c r="N33" s="13" t="s">
        <v>10530</v>
      </c>
      <c r="O33" s="13" t="s">
        <v>10531</v>
      </c>
      <c r="P33" s="14">
        <f t="shared" si="0"/>
        <v>30.655799999999999</v>
      </c>
    </row>
    <row r="34" spans="1:16" ht="68.45">
      <c r="A34" s="13" t="s">
        <v>10532</v>
      </c>
      <c r="B34" s="13"/>
      <c r="C34" s="13" t="s">
        <v>1854</v>
      </c>
      <c r="D34" s="13" t="s">
        <v>41</v>
      </c>
      <c r="E34" s="13" t="s">
        <v>41</v>
      </c>
      <c r="F34" s="13" t="s">
        <v>42</v>
      </c>
      <c r="G34" s="13" t="s">
        <v>124</v>
      </c>
      <c r="H34" s="13" t="s">
        <v>10533</v>
      </c>
      <c r="I34" s="13" t="s">
        <v>126</v>
      </c>
      <c r="J34" s="13" t="s">
        <v>10454</v>
      </c>
      <c r="K34" s="13" t="s">
        <v>10514</v>
      </c>
      <c r="L34" s="13" t="s">
        <v>104</v>
      </c>
      <c r="M34" s="14">
        <v>210.6</v>
      </c>
      <c r="N34" s="13" t="s">
        <v>10534</v>
      </c>
      <c r="O34" s="13" t="s">
        <v>10535</v>
      </c>
      <c r="P34" s="14">
        <f t="shared" si="0"/>
        <v>210.6</v>
      </c>
    </row>
    <row r="35" spans="1:16" ht="57">
      <c r="A35" s="13" t="s">
        <v>10536</v>
      </c>
      <c r="B35" s="13"/>
      <c r="C35" s="13" t="s">
        <v>40</v>
      </c>
      <c r="D35" s="13" t="s">
        <v>41</v>
      </c>
      <c r="E35" s="13" t="s">
        <v>42</v>
      </c>
      <c r="F35" s="13" t="s">
        <v>41</v>
      </c>
      <c r="G35" s="13" t="s">
        <v>124</v>
      </c>
      <c r="H35" s="13" t="s">
        <v>10537</v>
      </c>
      <c r="I35" s="13" t="s">
        <v>126</v>
      </c>
      <c r="J35" s="13" t="s">
        <v>10454</v>
      </c>
      <c r="K35" s="13" t="s">
        <v>10538</v>
      </c>
      <c r="L35" s="13" t="s">
        <v>134</v>
      </c>
      <c r="M35" s="14">
        <v>237.75829999999999</v>
      </c>
      <c r="N35" s="13" t="s">
        <v>10539</v>
      </c>
      <c r="O35" s="13" t="s">
        <v>10540</v>
      </c>
      <c r="P35" s="14">
        <f t="shared" si="0"/>
        <v>237.75829999999999</v>
      </c>
    </row>
    <row r="36" spans="1:16" ht="57">
      <c r="A36" s="13" t="s">
        <v>10541</v>
      </c>
      <c r="B36" s="13"/>
      <c r="C36" s="13" t="s">
        <v>40</v>
      </c>
      <c r="D36" s="13" t="s">
        <v>41</v>
      </c>
      <c r="E36" s="13" t="s">
        <v>42</v>
      </c>
      <c r="F36" s="13" t="s">
        <v>41</v>
      </c>
      <c r="G36" s="13" t="s">
        <v>124</v>
      </c>
      <c r="H36" s="13" t="s">
        <v>10542</v>
      </c>
      <c r="I36" s="13" t="s">
        <v>126</v>
      </c>
      <c r="J36" s="13" t="s">
        <v>10454</v>
      </c>
      <c r="K36" s="13" t="s">
        <v>10538</v>
      </c>
      <c r="L36" s="13" t="s">
        <v>134</v>
      </c>
      <c r="M36" s="14">
        <v>282.9554</v>
      </c>
      <c r="N36" s="13" t="s">
        <v>10543</v>
      </c>
      <c r="O36" s="13" t="s">
        <v>10544</v>
      </c>
      <c r="P36" s="14">
        <f t="shared" si="0"/>
        <v>282.9554</v>
      </c>
    </row>
    <row r="37" spans="1:16" ht="57">
      <c r="A37" s="13" t="s">
        <v>10545</v>
      </c>
      <c r="B37" s="13"/>
      <c r="C37" s="13" t="s">
        <v>123</v>
      </c>
      <c r="D37" s="13" t="s">
        <v>41</v>
      </c>
      <c r="E37" s="13" t="s">
        <v>41</v>
      </c>
      <c r="F37" s="13" t="s">
        <v>42</v>
      </c>
      <c r="G37" s="13" t="s">
        <v>124</v>
      </c>
      <c r="H37" s="13" t="s">
        <v>10546</v>
      </c>
      <c r="I37" s="13" t="s">
        <v>126</v>
      </c>
      <c r="J37" s="13" t="s">
        <v>10454</v>
      </c>
      <c r="K37" s="13" t="s">
        <v>10538</v>
      </c>
      <c r="L37" s="13" t="s">
        <v>134</v>
      </c>
      <c r="M37" s="14">
        <v>45.574100000000001</v>
      </c>
      <c r="N37" s="13" t="s">
        <v>10547</v>
      </c>
      <c r="O37" s="13" t="s">
        <v>10547</v>
      </c>
      <c r="P37" s="14">
        <f t="shared" si="0"/>
        <v>45.574100000000001</v>
      </c>
    </row>
    <row r="38" spans="1:16" ht="22.9">
      <c r="A38" s="13" t="s">
        <v>10548</v>
      </c>
      <c r="B38" s="13"/>
      <c r="C38" s="13" t="s">
        <v>40</v>
      </c>
      <c r="D38" s="13" t="s">
        <v>41</v>
      </c>
      <c r="E38" s="13" t="s">
        <v>42</v>
      </c>
      <c r="F38" s="13" t="s">
        <v>41</v>
      </c>
      <c r="G38" s="13" t="s">
        <v>124</v>
      </c>
      <c r="H38" s="13" t="s">
        <v>10549</v>
      </c>
      <c r="I38" s="13" t="s">
        <v>126</v>
      </c>
      <c r="J38" s="13" t="s">
        <v>10454</v>
      </c>
      <c r="K38" s="13" t="s">
        <v>10538</v>
      </c>
      <c r="L38" s="13" t="s">
        <v>134</v>
      </c>
      <c r="M38" s="14">
        <v>131.19329999999999</v>
      </c>
      <c r="N38" s="13" t="s">
        <v>10550</v>
      </c>
      <c r="O38" s="13" t="s">
        <v>10550</v>
      </c>
      <c r="P38" s="14">
        <f t="shared" si="0"/>
        <v>131.19329999999999</v>
      </c>
    </row>
    <row r="39" spans="1:16" ht="22.9">
      <c r="A39" s="13" t="s">
        <v>10551</v>
      </c>
      <c r="B39" s="13"/>
      <c r="C39" s="13" t="s">
        <v>40</v>
      </c>
      <c r="D39" s="13" t="s">
        <v>41</v>
      </c>
      <c r="E39" s="13" t="s">
        <v>42</v>
      </c>
      <c r="F39" s="13" t="s">
        <v>41</v>
      </c>
      <c r="G39" s="13" t="s">
        <v>124</v>
      </c>
      <c r="H39" s="13" t="s">
        <v>10552</v>
      </c>
      <c r="I39" s="13" t="s">
        <v>126</v>
      </c>
      <c r="J39" s="13" t="s">
        <v>10454</v>
      </c>
      <c r="K39" s="13" t="s">
        <v>10538</v>
      </c>
      <c r="L39" s="13" t="s">
        <v>134</v>
      </c>
      <c r="M39" s="14">
        <v>50.428199999999997</v>
      </c>
      <c r="N39" s="13" t="s">
        <v>10553</v>
      </c>
      <c r="O39" s="13" t="s">
        <v>10553</v>
      </c>
      <c r="P39" s="14">
        <f t="shared" si="0"/>
        <v>50.428199999999997</v>
      </c>
    </row>
    <row r="40" spans="1:16" ht="57">
      <c r="A40" s="13" t="s">
        <v>10554</v>
      </c>
      <c r="B40" s="13"/>
      <c r="C40" s="13" t="s">
        <v>40</v>
      </c>
      <c r="D40" s="13" t="s">
        <v>41</v>
      </c>
      <c r="E40" s="13" t="s">
        <v>42</v>
      </c>
      <c r="F40" s="13" t="s">
        <v>41</v>
      </c>
      <c r="G40" s="13" t="s">
        <v>124</v>
      </c>
      <c r="H40" s="13" t="s">
        <v>6876</v>
      </c>
      <c r="I40" s="13" t="s">
        <v>126</v>
      </c>
      <c r="J40" s="13" t="s">
        <v>10454</v>
      </c>
      <c r="K40" s="13" t="s">
        <v>10538</v>
      </c>
      <c r="L40" s="13" t="s">
        <v>134</v>
      </c>
      <c r="M40" s="14">
        <v>66.154700000000005</v>
      </c>
      <c r="N40" s="13" t="s">
        <v>6877</v>
      </c>
      <c r="O40" s="13" t="s">
        <v>6878</v>
      </c>
      <c r="P40" s="14">
        <f t="shared" si="0"/>
        <v>66.154700000000005</v>
      </c>
    </row>
    <row r="41" spans="1:16" ht="45.6">
      <c r="A41" s="13" t="s">
        <v>10555</v>
      </c>
      <c r="B41" s="13"/>
      <c r="C41" s="13" t="s">
        <v>40</v>
      </c>
      <c r="D41" s="13" t="s">
        <v>41</v>
      </c>
      <c r="E41" s="13" t="s">
        <v>42</v>
      </c>
      <c r="F41" s="13" t="s">
        <v>41</v>
      </c>
      <c r="G41" s="13" t="s">
        <v>124</v>
      </c>
      <c r="H41" s="13" t="s">
        <v>10556</v>
      </c>
      <c r="I41" s="13" t="s">
        <v>126</v>
      </c>
      <c r="J41" s="13" t="s">
        <v>10454</v>
      </c>
      <c r="K41" s="13" t="s">
        <v>10538</v>
      </c>
      <c r="L41" s="13" t="s">
        <v>134</v>
      </c>
      <c r="M41" s="14">
        <v>75.489000000000004</v>
      </c>
      <c r="N41" s="13" t="s">
        <v>10557</v>
      </c>
      <c r="O41" s="13" t="s">
        <v>10558</v>
      </c>
      <c r="P41" s="14">
        <f t="shared" si="0"/>
        <v>75.489000000000004</v>
      </c>
    </row>
    <row r="42" spans="1:16" ht="57">
      <c r="A42" s="13" t="s">
        <v>10559</v>
      </c>
      <c r="B42" s="13"/>
      <c r="C42" s="13" t="s">
        <v>123</v>
      </c>
      <c r="D42" s="13" t="s">
        <v>41</v>
      </c>
      <c r="E42" s="13" t="s">
        <v>41</v>
      </c>
      <c r="F42" s="13" t="s">
        <v>42</v>
      </c>
      <c r="G42" s="13" t="s">
        <v>10560</v>
      </c>
      <c r="H42" s="13" t="s">
        <v>10561</v>
      </c>
      <c r="I42" s="13" t="s">
        <v>10562</v>
      </c>
      <c r="J42" s="13" t="s">
        <v>10563</v>
      </c>
      <c r="K42" s="13" t="s">
        <v>10564</v>
      </c>
      <c r="L42" s="13" t="s">
        <v>104</v>
      </c>
      <c r="M42" s="14">
        <v>25.448699999999999</v>
      </c>
      <c r="N42" s="13" t="s">
        <v>10565</v>
      </c>
      <c r="O42" s="13" t="s">
        <v>10566</v>
      </c>
      <c r="P42" s="14">
        <f t="shared" si="0"/>
        <v>25.448699999999999</v>
      </c>
    </row>
    <row r="43" spans="1:16" ht="34.15">
      <c r="A43" s="13" t="s">
        <v>10567</v>
      </c>
      <c r="B43" s="13"/>
      <c r="C43" s="13" t="s">
        <v>40</v>
      </c>
      <c r="D43" s="13" t="s">
        <v>41</v>
      </c>
      <c r="E43" s="13" t="s">
        <v>42</v>
      </c>
      <c r="F43" s="13" t="s">
        <v>41</v>
      </c>
      <c r="G43" s="13" t="s">
        <v>10560</v>
      </c>
      <c r="H43" s="13" t="s">
        <v>10568</v>
      </c>
      <c r="I43" s="13" t="s">
        <v>10562</v>
      </c>
      <c r="J43" s="13" t="s">
        <v>10563</v>
      </c>
      <c r="K43" s="13" t="s">
        <v>10564</v>
      </c>
      <c r="L43" s="13" t="s">
        <v>47</v>
      </c>
      <c r="M43" s="14">
        <v>75.233900000000006</v>
      </c>
      <c r="N43" s="13" t="s">
        <v>10569</v>
      </c>
      <c r="O43" s="13" t="s">
        <v>10569</v>
      </c>
      <c r="P43" s="14">
        <f t="shared" si="0"/>
        <v>75.233900000000006</v>
      </c>
    </row>
    <row r="44" spans="1:16" ht="34.15">
      <c r="A44" s="13" t="s">
        <v>10570</v>
      </c>
      <c r="B44" s="13"/>
      <c r="C44" s="13" t="s">
        <v>123</v>
      </c>
      <c r="D44" s="13" t="s">
        <v>41</v>
      </c>
      <c r="E44" s="13" t="s">
        <v>41</v>
      </c>
      <c r="F44" s="13" t="s">
        <v>42</v>
      </c>
      <c r="G44" s="13" t="s">
        <v>10560</v>
      </c>
      <c r="H44" s="13" t="s">
        <v>10571</v>
      </c>
      <c r="I44" s="13" t="s">
        <v>10562</v>
      </c>
      <c r="J44" s="13" t="s">
        <v>10563</v>
      </c>
      <c r="K44" s="13" t="s">
        <v>10564</v>
      </c>
      <c r="L44" s="13" t="s">
        <v>104</v>
      </c>
      <c r="M44" s="14">
        <v>19.434899999999999</v>
      </c>
      <c r="N44" s="13" t="s">
        <v>10572</v>
      </c>
      <c r="O44" s="13" t="s">
        <v>10572</v>
      </c>
      <c r="P44" s="14">
        <f t="shared" si="0"/>
        <v>19.434899999999999</v>
      </c>
    </row>
    <row r="45" spans="1:16" ht="22.9">
      <c r="A45" s="13" t="s">
        <v>10573</v>
      </c>
      <c r="B45" s="13"/>
      <c r="C45" s="13" t="s">
        <v>123</v>
      </c>
      <c r="D45" s="13" t="s">
        <v>41</v>
      </c>
      <c r="E45" s="13" t="s">
        <v>41</v>
      </c>
      <c r="F45" s="13" t="s">
        <v>42</v>
      </c>
      <c r="G45" s="13" t="s">
        <v>10560</v>
      </c>
      <c r="H45" s="13" t="s">
        <v>10574</v>
      </c>
      <c r="I45" s="13" t="s">
        <v>10562</v>
      </c>
      <c r="J45" s="13" t="s">
        <v>10563</v>
      </c>
      <c r="K45" s="13" t="s">
        <v>10564</v>
      </c>
      <c r="L45" s="13" t="s">
        <v>47</v>
      </c>
      <c r="M45" s="14">
        <v>47.855899999999998</v>
      </c>
      <c r="N45" s="13" t="s">
        <v>10575</v>
      </c>
      <c r="O45" s="13" t="s">
        <v>10575</v>
      </c>
      <c r="P45" s="14">
        <f t="shared" si="0"/>
        <v>47.855899999999998</v>
      </c>
    </row>
    <row r="46" spans="1:16" ht="57">
      <c r="A46" s="13" t="s">
        <v>10576</v>
      </c>
      <c r="B46" s="13"/>
      <c r="C46" s="13" t="s">
        <v>123</v>
      </c>
      <c r="D46" s="13" t="s">
        <v>41</v>
      </c>
      <c r="E46" s="13" t="s">
        <v>41</v>
      </c>
      <c r="F46" s="13" t="s">
        <v>42</v>
      </c>
      <c r="G46" s="13" t="s">
        <v>10560</v>
      </c>
      <c r="H46" s="13" t="s">
        <v>10577</v>
      </c>
      <c r="I46" s="13" t="s">
        <v>10562</v>
      </c>
      <c r="J46" s="13" t="s">
        <v>10563</v>
      </c>
      <c r="K46" s="13" t="s">
        <v>10564</v>
      </c>
      <c r="L46" s="13" t="s">
        <v>47</v>
      </c>
      <c r="M46" s="14">
        <v>49.212800000000001</v>
      </c>
      <c r="N46" s="13" t="s">
        <v>10578</v>
      </c>
      <c r="O46" s="13" t="s">
        <v>10579</v>
      </c>
      <c r="P46" s="14">
        <f t="shared" si="0"/>
        <v>49.212800000000001</v>
      </c>
    </row>
    <row r="47" spans="1:16" ht="34.15">
      <c r="A47" s="13" t="s">
        <v>10580</v>
      </c>
      <c r="B47" s="13"/>
      <c r="C47" s="13" t="s">
        <v>40</v>
      </c>
      <c r="D47" s="13" t="s">
        <v>41</v>
      </c>
      <c r="E47" s="13" t="s">
        <v>42</v>
      </c>
      <c r="F47" s="13" t="s">
        <v>41</v>
      </c>
      <c r="G47" s="13" t="s">
        <v>10560</v>
      </c>
      <c r="H47" s="13" t="s">
        <v>10581</v>
      </c>
      <c r="I47" s="13" t="s">
        <v>10562</v>
      </c>
      <c r="J47" s="13" t="s">
        <v>10563</v>
      </c>
      <c r="K47" s="13" t="s">
        <v>10564</v>
      </c>
      <c r="L47" s="13" t="s">
        <v>47</v>
      </c>
      <c r="M47" s="14">
        <v>35.043300000000002</v>
      </c>
      <c r="N47" s="13" t="s">
        <v>10582</v>
      </c>
      <c r="O47" s="13" t="s">
        <v>10582</v>
      </c>
      <c r="P47" s="14">
        <f t="shared" si="0"/>
        <v>35.043300000000002</v>
      </c>
    </row>
    <row r="48" spans="1:16" ht="57">
      <c r="A48" s="13" t="s">
        <v>10583</v>
      </c>
      <c r="B48" s="13"/>
      <c r="C48" s="13" t="s">
        <v>123</v>
      </c>
      <c r="D48" s="13" t="s">
        <v>41</v>
      </c>
      <c r="E48" s="13" t="s">
        <v>41</v>
      </c>
      <c r="F48" s="13" t="s">
        <v>42</v>
      </c>
      <c r="G48" s="13" t="s">
        <v>10560</v>
      </c>
      <c r="H48" s="13" t="s">
        <v>10584</v>
      </c>
      <c r="I48" s="13" t="s">
        <v>10562</v>
      </c>
      <c r="J48" s="13" t="s">
        <v>10563</v>
      </c>
      <c r="K48" s="13" t="s">
        <v>10585</v>
      </c>
      <c r="L48" s="13" t="s">
        <v>104</v>
      </c>
      <c r="M48" s="14">
        <v>30.840299999999999</v>
      </c>
      <c r="N48" s="13" t="s">
        <v>10586</v>
      </c>
      <c r="O48" s="13" t="s">
        <v>10587</v>
      </c>
      <c r="P48" s="14">
        <f t="shared" si="0"/>
        <v>30.840299999999999</v>
      </c>
    </row>
    <row r="49" spans="1:16" ht="34.15">
      <c r="A49" s="13" t="s">
        <v>10588</v>
      </c>
      <c r="B49" s="13"/>
      <c r="C49" s="13" t="s">
        <v>40</v>
      </c>
      <c r="D49" s="13" t="s">
        <v>41</v>
      </c>
      <c r="E49" s="13" t="s">
        <v>42</v>
      </c>
      <c r="F49" s="13" t="s">
        <v>41</v>
      </c>
      <c r="G49" s="13" t="s">
        <v>10560</v>
      </c>
      <c r="H49" s="13" t="s">
        <v>10589</v>
      </c>
      <c r="I49" s="13" t="s">
        <v>10562</v>
      </c>
      <c r="J49" s="13" t="s">
        <v>10563</v>
      </c>
      <c r="K49" s="13" t="s">
        <v>10585</v>
      </c>
      <c r="L49" s="13" t="s">
        <v>47</v>
      </c>
      <c r="M49" s="14">
        <v>154.2474</v>
      </c>
      <c r="N49" s="13" t="s">
        <v>10590</v>
      </c>
      <c r="O49" s="13" t="s">
        <v>10590</v>
      </c>
      <c r="P49" s="14">
        <f t="shared" si="0"/>
        <v>154.2474</v>
      </c>
    </row>
    <row r="50" spans="1:16" ht="34.15">
      <c r="A50" s="13" t="s">
        <v>10591</v>
      </c>
      <c r="B50" s="13"/>
      <c r="C50" s="13" t="s">
        <v>123</v>
      </c>
      <c r="D50" s="13" t="s">
        <v>41</v>
      </c>
      <c r="E50" s="13" t="s">
        <v>41</v>
      </c>
      <c r="F50" s="13" t="s">
        <v>42</v>
      </c>
      <c r="G50" s="13" t="s">
        <v>10560</v>
      </c>
      <c r="H50" s="13" t="s">
        <v>10592</v>
      </c>
      <c r="I50" s="13" t="s">
        <v>10562</v>
      </c>
      <c r="J50" s="13" t="s">
        <v>10563</v>
      </c>
      <c r="K50" s="13" t="s">
        <v>10585</v>
      </c>
      <c r="L50" s="13" t="s">
        <v>104</v>
      </c>
      <c r="M50" s="14">
        <v>26.289000000000001</v>
      </c>
      <c r="N50" s="13" t="s">
        <v>10593</v>
      </c>
      <c r="O50" s="13" t="s">
        <v>10593</v>
      </c>
      <c r="P50" s="14">
        <f t="shared" si="0"/>
        <v>26.289000000000001</v>
      </c>
    </row>
    <row r="51" spans="1:16" ht="34.15">
      <c r="A51" s="13" t="s">
        <v>10594</v>
      </c>
      <c r="B51" s="13"/>
      <c r="C51" s="13" t="s">
        <v>123</v>
      </c>
      <c r="D51" s="13" t="s">
        <v>41</v>
      </c>
      <c r="E51" s="13" t="s">
        <v>41</v>
      </c>
      <c r="F51" s="13" t="s">
        <v>42</v>
      </c>
      <c r="G51" s="13" t="s">
        <v>10560</v>
      </c>
      <c r="H51" s="13" t="s">
        <v>10595</v>
      </c>
      <c r="I51" s="13" t="s">
        <v>10562</v>
      </c>
      <c r="J51" s="13" t="s">
        <v>10563</v>
      </c>
      <c r="K51" s="13" t="s">
        <v>10585</v>
      </c>
      <c r="L51" s="13" t="s">
        <v>47</v>
      </c>
      <c r="M51" s="14">
        <v>104.6979</v>
      </c>
      <c r="N51" s="13" t="s">
        <v>10596</v>
      </c>
      <c r="O51" s="13" t="s">
        <v>10596</v>
      </c>
      <c r="P51" s="14">
        <f t="shared" si="0"/>
        <v>104.6979</v>
      </c>
    </row>
    <row r="52" spans="1:16" ht="57">
      <c r="A52" s="13" t="s">
        <v>10597</v>
      </c>
      <c r="B52" s="13"/>
      <c r="C52" s="13" t="s">
        <v>123</v>
      </c>
      <c r="D52" s="13" t="s">
        <v>41</v>
      </c>
      <c r="E52" s="13" t="s">
        <v>41</v>
      </c>
      <c r="F52" s="13" t="s">
        <v>42</v>
      </c>
      <c r="G52" s="13" t="s">
        <v>10560</v>
      </c>
      <c r="H52" s="13" t="s">
        <v>10598</v>
      </c>
      <c r="I52" s="13" t="s">
        <v>10562</v>
      </c>
      <c r="J52" s="13" t="s">
        <v>10563</v>
      </c>
      <c r="K52" s="13" t="s">
        <v>10585</v>
      </c>
      <c r="L52" s="13" t="s">
        <v>47</v>
      </c>
      <c r="M52" s="14">
        <v>49.212800000000001</v>
      </c>
      <c r="N52" s="13" t="s">
        <v>10599</v>
      </c>
      <c r="O52" s="13" t="s">
        <v>10600</v>
      </c>
      <c r="P52" s="14">
        <f t="shared" si="0"/>
        <v>49.212800000000001</v>
      </c>
    </row>
    <row r="53" spans="1:16" ht="34.15">
      <c r="A53" s="13" t="s">
        <v>10601</v>
      </c>
      <c r="B53" s="13"/>
      <c r="C53" s="13" t="s">
        <v>123</v>
      </c>
      <c r="D53" s="13" t="s">
        <v>41</v>
      </c>
      <c r="E53" s="13" t="s">
        <v>41</v>
      </c>
      <c r="F53" s="13" t="s">
        <v>42</v>
      </c>
      <c r="G53" s="13" t="s">
        <v>10560</v>
      </c>
      <c r="H53" s="13" t="s">
        <v>10602</v>
      </c>
      <c r="I53" s="13" t="s">
        <v>10562</v>
      </c>
      <c r="J53" s="13" t="s">
        <v>10563</v>
      </c>
      <c r="K53" s="13" t="s">
        <v>10603</v>
      </c>
      <c r="L53" s="13" t="s">
        <v>67</v>
      </c>
      <c r="M53" s="14">
        <v>45.574100000000001</v>
      </c>
      <c r="N53" s="13" t="s">
        <v>10604</v>
      </c>
      <c r="O53" s="13" t="s">
        <v>10604</v>
      </c>
      <c r="P53" s="14">
        <f t="shared" si="0"/>
        <v>45.574100000000001</v>
      </c>
    </row>
    <row r="54" spans="1:16" ht="45.6">
      <c r="A54" s="13" t="s">
        <v>10605</v>
      </c>
      <c r="B54" s="13"/>
      <c r="C54" s="13" t="s">
        <v>123</v>
      </c>
      <c r="D54" s="13" t="s">
        <v>41</v>
      </c>
      <c r="E54" s="13" t="s">
        <v>41</v>
      </c>
      <c r="F54" s="13" t="s">
        <v>42</v>
      </c>
      <c r="G54" s="13" t="s">
        <v>10560</v>
      </c>
      <c r="H54" s="13" t="s">
        <v>10606</v>
      </c>
      <c r="I54" s="13" t="s">
        <v>10562</v>
      </c>
      <c r="J54" s="13" t="s">
        <v>10563</v>
      </c>
      <c r="K54" s="13" t="s">
        <v>10603</v>
      </c>
      <c r="L54" s="13" t="s">
        <v>67</v>
      </c>
      <c r="M54" s="14">
        <v>60.608899999999998</v>
      </c>
      <c r="N54" s="13" t="s">
        <v>10607</v>
      </c>
      <c r="O54" s="13" t="s">
        <v>10608</v>
      </c>
      <c r="P54" s="14">
        <f t="shared" si="0"/>
        <v>60.608899999999998</v>
      </c>
    </row>
    <row r="55" spans="1:16" ht="45.6">
      <c r="A55" s="13" t="s">
        <v>10609</v>
      </c>
      <c r="B55" s="13"/>
      <c r="C55" s="13" t="s">
        <v>123</v>
      </c>
      <c r="D55" s="13" t="s">
        <v>41</v>
      </c>
      <c r="E55" s="13" t="s">
        <v>41</v>
      </c>
      <c r="F55" s="13" t="s">
        <v>42</v>
      </c>
      <c r="G55" s="13" t="s">
        <v>10560</v>
      </c>
      <c r="H55" s="13" t="s">
        <v>10610</v>
      </c>
      <c r="I55" s="13" t="s">
        <v>10562</v>
      </c>
      <c r="J55" s="13" t="s">
        <v>10563</v>
      </c>
      <c r="K55" s="13" t="s">
        <v>10603</v>
      </c>
      <c r="L55" s="13" t="s">
        <v>67</v>
      </c>
      <c r="M55" s="14">
        <v>51.529699999999998</v>
      </c>
      <c r="N55" s="13" t="s">
        <v>10611</v>
      </c>
      <c r="O55" s="13" t="s">
        <v>10611</v>
      </c>
      <c r="P55" s="14">
        <f t="shared" si="0"/>
        <v>51.529699999999998</v>
      </c>
    </row>
    <row r="56" spans="1:16" ht="57">
      <c r="A56" s="13" t="s">
        <v>10612</v>
      </c>
      <c r="B56" s="13"/>
      <c r="C56" s="13" t="s">
        <v>123</v>
      </c>
      <c r="D56" s="13" t="s">
        <v>41</v>
      </c>
      <c r="E56" s="13" t="s">
        <v>41</v>
      </c>
      <c r="F56" s="13" t="s">
        <v>42</v>
      </c>
      <c r="G56" s="13" t="s">
        <v>10560</v>
      </c>
      <c r="H56" s="13" t="s">
        <v>10613</v>
      </c>
      <c r="I56" s="13" t="s">
        <v>10562</v>
      </c>
      <c r="J56" s="13" t="s">
        <v>10563</v>
      </c>
      <c r="K56" s="13" t="s">
        <v>10603</v>
      </c>
      <c r="L56" s="13" t="s">
        <v>67</v>
      </c>
      <c r="M56" s="14">
        <v>57.777700000000003</v>
      </c>
      <c r="N56" s="13" t="s">
        <v>10614</v>
      </c>
      <c r="O56" s="13" t="s">
        <v>10614</v>
      </c>
      <c r="P56" s="14">
        <f t="shared" si="0"/>
        <v>57.777700000000003</v>
      </c>
    </row>
    <row r="57" spans="1:16" ht="45.6">
      <c r="A57" s="13" t="s">
        <v>10615</v>
      </c>
      <c r="B57" s="13"/>
      <c r="C57" s="13" t="s">
        <v>40</v>
      </c>
      <c r="D57" s="13" t="s">
        <v>41</v>
      </c>
      <c r="E57" s="13" t="s">
        <v>42</v>
      </c>
      <c r="F57" s="13" t="s">
        <v>41</v>
      </c>
      <c r="G57" s="13" t="s">
        <v>10560</v>
      </c>
      <c r="H57" s="13" t="s">
        <v>10616</v>
      </c>
      <c r="I57" s="13" t="s">
        <v>10562</v>
      </c>
      <c r="J57" s="13" t="s">
        <v>10563</v>
      </c>
      <c r="K57" s="13" t="s">
        <v>10617</v>
      </c>
      <c r="L57" s="13" t="s">
        <v>67</v>
      </c>
      <c r="M57" s="14">
        <v>148.64189999999999</v>
      </c>
      <c r="N57" s="13" t="s">
        <v>10618</v>
      </c>
      <c r="O57" s="13" t="s">
        <v>10618</v>
      </c>
      <c r="P57" s="14">
        <f t="shared" si="0"/>
        <v>148.64189999999999</v>
      </c>
    </row>
    <row r="58" spans="1:16" ht="45.6">
      <c r="A58" s="13" t="s">
        <v>10619</v>
      </c>
      <c r="B58" s="13"/>
      <c r="C58" s="13" t="s">
        <v>40</v>
      </c>
      <c r="D58" s="13" t="s">
        <v>41</v>
      </c>
      <c r="E58" s="13" t="s">
        <v>42</v>
      </c>
      <c r="F58" s="13" t="s">
        <v>41</v>
      </c>
      <c r="G58" s="13" t="s">
        <v>10560</v>
      </c>
      <c r="H58" s="13" t="s">
        <v>10620</v>
      </c>
      <c r="I58" s="13" t="s">
        <v>10562</v>
      </c>
      <c r="J58" s="13" t="s">
        <v>10563</v>
      </c>
      <c r="K58" s="13" t="s">
        <v>10617</v>
      </c>
      <c r="L58" s="13" t="s">
        <v>67</v>
      </c>
      <c r="M58" s="14">
        <v>135.1627</v>
      </c>
      <c r="N58" s="13" t="s">
        <v>10621</v>
      </c>
      <c r="O58" s="13" t="s">
        <v>10621</v>
      </c>
      <c r="P58" s="14">
        <f t="shared" si="0"/>
        <v>135.1627</v>
      </c>
    </row>
    <row r="59" spans="1:16" ht="57">
      <c r="A59" s="13" t="s">
        <v>10622</v>
      </c>
      <c r="B59" s="13"/>
      <c r="C59" s="13" t="s">
        <v>40</v>
      </c>
      <c r="D59" s="13" t="s">
        <v>41</v>
      </c>
      <c r="E59" s="13" t="s">
        <v>42</v>
      </c>
      <c r="F59" s="13" t="s">
        <v>41</v>
      </c>
      <c r="G59" s="13" t="s">
        <v>10560</v>
      </c>
      <c r="H59" s="13" t="s">
        <v>10623</v>
      </c>
      <c r="I59" s="13" t="s">
        <v>10562</v>
      </c>
      <c r="J59" s="13" t="s">
        <v>10563</v>
      </c>
      <c r="K59" s="13" t="s">
        <v>10617</v>
      </c>
      <c r="L59" s="13" t="s">
        <v>67</v>
      </c>
      <c r="M59" s="14">
        <v>177.56610000000001</v>
      </c>
      <c r="N59" s="13" t="s">
        <v>10624</v>
      </c>
      <c r="O59" s="13" t="s">
        <v>10624</v>
      </c>
      <c r="P59" s="14">
        <f t="shared" si="0"/>
        <v>177.56610000000001</v>
      </c>
    </row>
    <row r="60" spans="1:16" ht="57">
      <c r="A60" s="13" t="s">
        <v>10625</v>
      </c>
      <c r="B60" s="13"/>
      <c r="C60" s="13" t="s">
        <v>40</v>
      </c>
      <c r="D60" s="13" t="s">
        <v>41</v>
      </c>
      <c r="E60" s="13" t="s">
        <v>42</v>
      </c>
      <c r="F60" s="13" t="s">
        <v>41</v>
      </c>
      <c r="G60" s="13" t="s">
        <v>10560</v>
      </c>
      <c r="H60" s="13" t="s">
        <v>10626</v>
      </c>
      <c r="I60" s="13" t="s">
        <v>10562</v>
      </c>
      <c r="J60" s="13" t="s">
        <v>10563</v>
      </c>
      <c r="K60" s="13" t="s">
        <v>10617</v>
      </c>
      <c r="L60" s="13" t="s">
        <v>67</v>
      </c>
      <c r="M60" s="14">
        <v>164.08690000000001</v>
      </c>
      <c r="N60" s="13" t="s">
        <v>10627</v>
      </c>
      <c r="O60" s="13" t="s">
        <v>10627</v>
      </c>
      <c r="P60" s="14">
        <f t="shared" si="0"/>
        <v>164.08690000000001</v>
      </c>
    </row>
    <row r="61" spans="1:16" ht="45.6">
      <c r="A61" s="13" t="s">
        <v>10628</v>
      </c>
      <c r="B61" s="13"/>
      <c r="C61" s="13" t="s">
        <v>123</v>
      </c>
      <c r="D61" s="13" t="s">
        <v>41</v>
      </c>
      <c r="E61" s="13" t="s">
        <v>41</v>
      </c>
      <c r="F61" s="13" t="s">
        <v>42</v>
      </c>
      <c r="G61" s="13" t="s">
        <v>10560</v>
      </c>
      <c r="H61" s="13" t="s">
        <v>10629</v>
      </c>
      <c r="I61" s="13" t="s">
        <v>10562</v>
      </c>
      <c r="J61" s="13" t="s">
        <v>10563</v>
      </c>
      <c r="K61" s="13" t="s">
        <v>10617</v>
      </c>
      <c r="L61" s="13" t="s">
        <v>67</v>
      </c>
      <c r="M61" s="14">
        <v>86.011799999999994</v>
      </c>
      <c r="N61" s="13" t="s">
        <v>10630</v>
      </c>
      <c r="O61" s="13" t="s">
        <v>10630</v>
      </c>
      <c r="P61" s="14">
        <f t="shared" si="0"/>
        <v>86.011799999999994</v>
      </c>
    </row>
    <row r="62" spans="1:16" ht="45.6">
      <c r="A62" s="13" t="s">
        <v>10631</v>
      </c>
      <c r="B62" s="13"/>
      <c r="C62" s="13" t="s">
        <v>123</v>
      </c>
      <c r="D62" s="13" t="s">
        <v>41</v>
      </c>
      <c r="E62" s="13" t="s">
        <v>41</v>
      </c>
      <c r="F62" s="13" t="s">
        <v>42</v>
      </c>
      <c r="G62" s="13" t="s">
        <v>10560</v>
      </c>
      <c r="H62" s="13" t="s">
        <v>10632</v>
      </c>
      <c r="I62" s="13" t="s">
        <v>10562</v>
      </c>
      <c r="J62" s="13" t="s">
        <v>10563</v>
      </c>
      <c r="K62" s="13" t="s">
        <v>10617</v>
      </c>
      <c r="L62" s="13" t="s">
        <v>67</v>
      </c>
      <c r="M62" s="14">
        <v>72.532600000000002</v>
      </c>
      <c r="N62" s="13" t="s">
        <v>10633</v>
      </c>
      <c r="O62" s="13" t="s">
        <v>10633</v>
      </c>
      <c r="P62" s="14">
        <f t="shared" si="0"/>
        <v>72.532600000000002</v>
      </c>
    </row>
    <row r="63" spans="1:16" ht="22.9">
      <c r="A63" s="13" t="s">
        <v>10634</v>
      </c>
      <c r="B63" s="13"/>
      <c r="C63" s="13" t="s">
        <v>123</v>
      </c>
      <c r="D63" s="13" t="s">
        <v>41</v>
      </c>
      <c r="E63" s="13" t="s">
        <v>41</v>
      </c>
      <c r="F63" s="13" t="s">
        <v>42</v>
      </c>
      <c r="G63" s="13" t="s">
        <v>10560</v>
      </c>
      <c r="H63" s="13" t="s">
        <v>10635</v>
      </c>
      <c r="I63" s="13" t="s">
        <v>10562</v>
      </c>
      <c r="J63" s="13" t="s">
        <v>10563</v>
      </c>
      <c r="K63" s="13" t="s">
        <v>10617</v>
      </c>
      <c r="L63" s="13" t="s">
        <v>67</v>
      </c>
      <c r="M63" s="14">
        <v>65.477199999999996</v>
      </c>
      <c r="N63" s="13" t="s">
        <v>10636</v>
      </c>
      <c r="O63" s="13" t="s">
        <v>10636</v>
      </c>
      <c r="P63" s="14">
        <f t="shared" si="0"/>
        <v>65.477199999999996</v>
      </c>
    </row>
    <row r="64" spans="1:16" ht="22.9">
      <c r="A64" s="13" t="s">
        <v>10637</v>
      </c>
      <c r="B64" s="13"/>
      <c r="C64" s="13" t="s">
        <v>40</v>
      </c>
      <c r="D64" s="13" t="s">
        <v>41</v>
      </c>
      <c r="E64" s="13" t="s">
        <v>42</v>
      </c>
      <c r="F64" s="13" t="s">
        <v>41</v>
      </c>
      <c r="G64" s="13" t="s">
        <v>10560</v>
      </c>
      <c r="H64" s="13" t="s">
        <v>10638</v>
      </c>
      <c r="I64" s="13" t="s">
        <v>10562</v>
      </c>
      <c r="J64" s="13" t="s">
        <v>10563</v>
      </c>
      <c r="K64" s="13" t="s">
        <v>10617</v>
      </c>
      <c r="L64" s="13" t="s">
        <v>67</v>
      </c>
      <c r="M64" s="14">
        <v>60.984200000000001</v>
      </c>
      <c r="N64" s="13" t="s">
        <v>10639</v>
      </c>
      <c r="O64" s="13" t="s">
        <v>10639</v>
      </c>
      <c r="P64" s="14">
        <f t="shared" si="0"/>
        <v>60.984200000000001</v>
      </c>
    </row>
    <row r="65" spans="1:16" ht="57">
      <c r="A65" s="13" t="s">
        <v>10640</v>
      </c>
      <c r="B65" s="13"/>
      <c r="C65" s="13" t="s">
        <v>40</v>
      </c>
      <c r="D65" s="13" t="s">
        <v>41</v>
      </c>
      <c r="E65" s="13" t="s">
        <v>42</v>
      </c>
      <c r="F65" s="13" t="s">
        <v>41</v>
      </c>
      <c r="G65" s="13" t="s">
        <v>10560</v>
      </c>
      <c r="H65" s="13" t="s">
        <v>10641</v>
      </c>
      <c r="I65" s="13" t="s">
        <v>10562</v>
      </c>
      <c r="J65" s="13" t="s">
        <v>10563</v>
      </c>
      <c r="K65" s="13" t="s">
        <v>10617</v>
      </c>
      <c r="L65" s="13" t="s">
        <v>134</v>
      </c>
      <c r="M65" s="14">
        <v>247.95330000000001</v>
      </c>
      <c r="N65" s="13" t="s">
        <v>10642</v>
      </c>
      <c r="O65" s="13" t="s">
        <v>10642</v>
      </c>
      <c r="P65" s="14">
        <f t="shared" si="0"/>
        <v>247.95330000000001</v>
      </c>
    </row>
    <row r="66" spans="1:16" ht="57">
      <c r="A66" s="13" t="s">
        <v>10643</v>
      </c>
      <c r="B66" s="13"/>
      <c r="C66" s="13" t="s">
        <v>40</v>
      </c>
      <c r="D66" s="13" t="s">
        <v>41</v>
      </c>
      <c r="E66" s="13" t="s">
        <v>42</v>
      </c>
      <c r="F66" s="13" t="s">
        <v>41</v>
      </c>
      <c r="G66" s="13" t="s">
        <v>10560</v>
      </c>
      <c r="H66" s="13" t="s">
        <v>10644</v>
      </c>
      <c r="I66" s="13" t="s">
        <v>10562</v>
      </c>
      <c r="J66" s="13" t="s">
        <v>10563</v>
      </c>
      <c r="K66" s="13" t="s">
        <v>10617</v>
      </c>
      <c r="L66" s="13" t="s">
        <v>67</v>
      </c>
      <c r="M66" s="14">
        <v>288.5675</v>
      </c>
      <c r="N66" s="13" t="s">
        <v>10645</v>
      </c>
      <c r="O66" s="13" t="s">
        <v>10646</v>
      </c>
      <c r="P66" s="14">
        <f t="shared" si="0"/>
        <v>288.5675</v>
      </c>
    </row>
    <row r="67" spans="1:16" ht="22.9">
      <c r="A67" s="13" t="s">
        <v>10647</v>
      </c>
      <c r="B67" s="13"/>
      <c r="C67" s="13" t="s">
        <v>123</v>
      </c>
      <c r="D67" s="13" t="s">
        <v>41</v>
      </c>
      <c r="E67" s="13" t="s">
        <v>41</v>
      </c>
      <c r="F67" s="13" t="s">
        <v>42</v>
      </c>
      <c r="G67" s="13" t="s">
        <v>10560</v>
      </c>
      <c r="H67" s="13" t="s">
        <v>10648</v>
      </c>
      <c r="I67" s="13" t="s">
        <v>10562</v>
      </c>
      <c r="J67" s="13" t="s">
        <v>10563</v>
      </c>
      <c r="K67" s="13" t="s">
        <v>10617</v>
      </c>
      <c r="L67" s="13" t="s">
        <v>134</v>
      </c>
      <c r="M67" s="14">
        <v>30.3048</v>
      </c>
      <c r="N67" s="13" t="s">
        <v>10649</v>
      </c>
      <c r="O67" s="13" t="s">
        <v>10649</v>
      </c>
      <c r="P67" s="14">
        <f t="shared" si="0"/>
        <v>30.3048</v>
      </c>
    </row>
    <row r="68" spans="1:16" ht="57">
      <c r="A68" s="13" t="s">
        <v>10650</v>
      </c>
      <c r="B68" s="13"/>
      <c r="C68" s="13" t="s">
        <v>40</v>
      </c>
      <c r="D68" s="13" t="s">
        <v>41</v>
      </c>
      <c r="E68" s="13" t="s">
        <v>42</v>
      </c>
      <c r="F68" s="13" t="s">
        <v>41</v>
      </c>
      <c r="G68" s="13" t="s">
        <v>10560</v>
      </c>
      <c r="H68" s="13" t="s">
        <v>10651</v>
      </c>
      <c r="I68" s="13" t="s">
        <v>10562</v>
      </c>
      <c r="J68" s="13" t="s">
        <v>10563</v>
      </c>
      <c r="K68" s="13" t="s">
        <v>10617</v>
      </c>
      <c r="L68" s="13" t="s">
        <v>67</v>
      </c>
      <c r="M68" s="14">
        <v>179.44800000000001</v>
      </c>
      <c r="N68" s="13" t="s">
        <v>10652</v>
      </c>
      <c r="O68" s="13" t="s">
        <v>10652</v>
      </c>
      <c r="P68" s="14">
        <f t="shared" si="0"/>
        <v>179.44800000000001</v>
      </c>
    </row>
    <row r="69" spans="1:16" ht="57">
      <c r="A69" s="13" t="s">
        <v>10653</v>
      </c>
      <c r="B69" s="13"/>
      <c r="C69" s="13" t="s">
        <v>40</v>
      </c>
      <c r="D69" s="13" t="s">
        <v>41</v>
      </c>
      <c r="E69" s="13" t="s">
        <v>42</v>
      </c>
      <c r="F69" s="13" t="s">
        <v>41</v>
      </c>
      <c r="G69" s="13" t="s">
        <v>10560</v>
      </c>
      <c r="H69" s="13" t="s">
        <v>10654</v>
      </c>
      <c r="I69" s="13" t="s">
        <v>10562</v>
      </c>
      <c r="J69" s="13" t="s">
        <v>10563</v>
      </c>
      <c r="K69" s="13" t="s">
        <v>10617</v>
      </c>
      <c r="L69" s="13" t="s">
        <v>67</v>
      </c>
      <c r="M69" s="14">
        <v>218.9391</v>
      </c>
      <c r="N69" s="13" t="s">
        <v>10655</v>
      </c>
      <c r="O69" s="13" t="s">
        <v>10656</v>
      </c>
      <c r="P69" s="14">
        <f t="shared" si="0"/>
        <v>218.9391</v>
      </c>
    </row>
    <row r="70" spans="1:16" ht="57">
      <c r="A70" s="13" t="s">
        <v>10657</v>
      </c>
      <c r="B70" s="13"/>
      <c r="C70" s="13" t="s">
        <v>123</v>
      </c>
      <c r="D70" s="13" t="s">
        <v>41</v>
      </c>
      <c r="E70" s="13" t="s">
        <v>41</v>
      </c>
      <c r="F70" s="13" t="s">
        <v>42</v>
      </c>
      <c r="G70" s="13" t="s">
        <v>10560</v>
      </c>
      <c r="H70" s="13" t="s">
        <v>10658</v>
      </c>
      <c r="I70" s="13" t="s">
        <v>10562</v>
      </c>
      <c r="J70" s="13" t="s">
        <v>10659</v>
      </c>
      <c r="K70" s="13" t="s">
        <v>10660</v>
      </c>
      <c r="L70" s="13" t="s">
        <v>104</v>
      </c>
      <c r="M70" s="14">
        <v>39.852200000000003</v>
      </c>
      <c r="N70" s="13" t="s">
        <v>10661</v>
      </c>
      <c r="O70" s="13" t="s">
        <v>10662</v>
      </c>
      <c r="P70" s="14">
        <f t="shared" si="0"/>
        <v>39.852200000000003</v>
      </c>
    </row>
    <row r="71" spans="1:16" ht="57">
      <c r="A71" s="13" t="s">
        <v>10663</v>
      </c>
      <c r="B71" s="13"/>
      <c r="C71" s="13" t="s">
        <v>40</v>
      </c>
      <c r="D71" s="13" t="s">
        <v>41</v>
      </c>
      <c r="E71" s="13" t="s">
        <v>42</v>
      </c>
      <c r="F71" s="13" t="s">
        <v>41</v>
      </c>
      <c r="G71" s="13" t="s">
        <v>10560</v>
      </c>
      <c r="H71" s="13" t="s">
        <v>10664</v>
      </c>
      <c r="I71" s="13" t="s">
        <v>10562</v>
      </c>
      <c r="J71" s="13" t="s">
        <v>10659</v>
      </c>
      <c r="K71" s="13" t="s">
        <v>10660</v>
      </c>
      <c r="L71" s="13" t="s">
        <v>47</v>
      </c>
      <c r="M71" s="14">
        <v>82.125799999999998</v>
      </c>
      <c r="N71" s="13" t="s">
        <v>10665</v>
      </c>
      <c r="O71" s="13" t="s">
        <v>10666</v>
      </c>
      <c r="P71" s="14">
        <f t="shared" si="0"/>
        <v>82.125799999999998</v>
      </c>
    </row>
    <row r="72" spans="1:16" ht="57">
      <c r="A72" s="13" t="s">
        <v>10667</v>
      </c>
      <c r="B72" s="13"/>
      <c r="C72" s="13" t="s">
        <v>123</v>
      </c>
      <c r="D72" s="13" t="s">
        <v>41</v>
      </c>
      <c r="E72" s="13" t="s">
        <v>41</v>
      </c>
      <c r="F72" s="13" t="s">
        <v>42</v>
      </c>
      <c r="G72" s="13" t="s">
        <v>10560</v>
      </c>
      <c r="H72" s="13" t="s">
        <v>10668</v>
      </c>
      <c r="I72" s="13" t="s">
        <v>10562</v>
      </c>
      <c r="J72" s="13" t="s">
        <v>10659</v>
      </c>
      <c r="K72" s="13" t="s">
        <v>10660</v>
      </c>
      <c r="L72" s="13" t="s">
        <v>104</v>
      </c>
      <c r="M72" s="14">
        <v>34.376600000000003</v>
      </c>
      <c r="N72" s="13" t="s">
        <v>10669</v>
      </c>
      <c r="O72" s="13" t="s">
        <v>10669</v>
      </c>
      <c r="P72" s="14">
        <f t="shared" si="0"/>
        <v>34.376600000000003</v>
      </c>
    </row>
    <row r="73" spans="1:16" ht="34.15">
      <c r="A73" s="13" t="s">
        <v>10670</v>
      </c>
      <c r="B73" s="13"/>
      <c r="C73" s="13" t="s">
        <v>123</v>
      </c>
      <c r="D73" s="13" t="s">
        <v>41</v>
      </c>
      <c r="E73" s="13" t="s">
        <v>41</v>
      </c>
      <c r="F73" s="13" t="s">
        <v>42</v>
      </c>
      <c r="G73" s="13" t="s">
        <v>10560</v>
      </c>
      <c r="H73" s="13" t="s">
        <v>10671</v>
      </c>
      <c r="I73" s="13" t="s">
        <v>10562</v>
      </c>
      <c r="J73" s="13" t="s">
        <v>10659</v>
      </c>
      <c r="K73" s="13" t="s">
        <v>10660</v>
      </c>
      <c r="L73" s="13" t="s">
        <v>47</v>
      </c>
      <c r="M73" s="14">
        <v>59.767200000000003</v>
      </c>
      <c r="N73" s="13" t="s">
        <v>10672</v>
      </c>
      <c r="O73" s="13" t="s">
        <v>10672</v>
      </c>
      <c r="P73" s="14">
        <f t="shared" si="0"/>
        <v>59.767200000000003</v>
      </c>
    </row>
    <row r="74" spans="1:16" ht="57">
      <c r="A74" s="13" t="s">
        <v>10673</v>
      </c>
      <c r="B74" s="13"/>
      <c r="C74" s="13" t="s">
        <v>123</v>
      </c>
      <c r="D74" s="13" t="s">
        <v>41</v>
      </c>
      <c r="E74" s="13" t="s">
        <v>41</v>
      </c>
      <c r="F74" s="13" t="s">
        <v>42</v>
      </c>
      <c r="G74" s="13" t="s">
        <v>10560</v>
      </c>
      <c r="H74" s="13" t="s">
        <v>10674</v>
      </c>
      <c r="I74" s="13" t="s">
        <v>10562</v>
      </c>
      <c r="J74" s="13" t="s">
        <v>10659</v>
      </c>
      <c r="K74" s="13" t="s">
        <v>10675</v>
      </c>
      <c r="L74" s="13" t="s">
        <v>104</v>
      </c>
      <c r="M74" s="14">
        <v>58.888100000000001</v>
      </c>
      <c r="N74" s="13" t="s">
        <v>10676</v>
      </c>
      <c r="O74" s="13" t="s">
        <v>10677</v>
      </c>
      <c r="P74" s="14">
        <f t="shared" si="0"/>
        <v>58.888100000000001</v>
      </c>
    </row>
    <row r="75" spans="1:16" ht="34.15">
      <c r="A75" s="13" t="s">
        <v>10678</v>
      </c>
      <c r="B75" s="13"/>
      <c r="C75" s="13" t="s">
        <v>40</v>
      </c>
      <c r="D75" s="13" t="s">
        <v>41</v>
      </c>
      <c r="E75" s="13" t="s">
        <v>42</v>
      </c>
      <c r="F75" s="13" t="s">
        <v>41</v>
      </c>
      <c r="G75" s="13" t="s">
        <v>10560</v>
      </c>
      <c r="H75" s="13" t="s">
        <v>10679</v>
      </c>
      <c r="I75" s="13" t="s">
        <v>10562</v>
      </c>
      <c r="J75" s="13" t="s">
        <v>10659</v>
      </c>
      <c r="K75" s="13" t="s">
        <v>10675</v>
      </c>
      <c r="L75" s="13" t="s">
        <v>47</v>
      </c>
      <c r="M75" s="14">
        <v>146.86199999999999</v>
      </c>
      <c r="N75" s="13" t="s">
        <v>10680</v>
      </c>
      <c r="O75" s="13" t="s">
        <v>10680</v>
      </c>
      <c r="P75" s="14">
        <f t="shared" si="0"/>
        <v>146.86199999999999</v>
      </c>
    </row>
    <row r="76" spans="1:16" ht="45.6">
      <c r="A76" s="13" t="s">
        <v>10681</v>
      </c>
      <c r="B76" s="13"/>
      <c r="C76" s="13" t="s">
        <v>123</v>
      </c>
      <c r="D76" s="13" t="s">
        <v>41</v>
      </c>
      <c r="E76" s="13" t="s">
        <v>41</v>
      </c>
      <c r="F76" s="13" t="s">
        <v>42</v>
      </c>
      <c r="G76" s="13" t="s">
        <v>10560</v>
      </c>
      <c r="H76" s="13" t="s">
        <v>10682</v>
      </c>
      <c r="I76" s="13" t="s">
        <v>10562</v>
      </c>
      <c r="J76" s="13" t="s">
        <v>10659</v>
      </c>
      <c r="K76" s="13" t="s">
        <v>10675</v>
      </c>
      <c r="L76" s="13" t="s">
        <v>104</v>
      </c>
      <c r="M76" s="14">
        <v>34.376600000000003</v>
      </c>
      <c r="N76" s="13" t="s">
        <v>10683</v>
      </c>
      <c r="O76" s="13" t="s">
        <v>10684</v>
      </c>
      <c r="P76" s="14">
        <f t="shared" ref="P76:P139" si="1">IF(M76="","",M76*(1+$B$8))</f>
        <v>34.376600000000003</v>
      </c>
    </row>
    <row r="77" spans="1:16" ht="34.15">
      <c r="A77" s="13" t="s">
        <v>10685</v>
      </c>
      <c r="B77" s="13"/>
      <c r="C77" s="13" t="s">
        <v>123</v>
      </c>
      <c r="D77" s="13" t="s">
        <v>41</v>
      </c>
      <c r="E77" s="13" t="s">
        <v>41</v>
      </c>
      <c r="F77" s="13" t="s">
        <v>42</v>
      </c>
      <c r="G77" s="13" t="s">
        <v>10560</v>
      </c>
      <c r="H77" s="13" t="s">
        <v>10686</v>
      </c>
      <c r="I77" s="13" t="s">
        <v>10562</v>
      </c>
      <c r="J77" s="13" t="s">
        <v>10659</v>
      </c>
      <c r="K77" s="13" t="s">
        <v>10675</v>
      </c>
      <c r="L77" s="13" t="s">
        <v>47</v>
      </c>
      <c r="M77" s="14">
        <v>59.767200000000003</v>
      </c>
      <c r="N77" s="13" t="s">
        <v>10687</v>
      </c>
      <c r="O77" s="13" t="s">
        <v>10687</v>
      </c>
      <c r="P77" s="14">
        <f t="shared" si="1"/>
        <v>59.767200000000003</v>
      </c>
    </row>
    <row r="78" spans="1:16" ht="57">
      <c r="A78" s="13" t="s">
        <v>10688</v>
      </c>
      <c r="B78" s="13"/>
      <c r="C78" s="13" t="s">
        <v>40</v>
      </c>
      <c r="D78" s="13" t="s">
        <v>41</v>
      </c>
      <c r="E78" s="13" t="s">
        <v>42</v>
      </c>
      <c r="F78" s="13" t="s">
        <v>41</v>
      </c>
      <c r="G78" s="13" t="s">
        <v>10560</v>
      </c>
      <c r="H78" s="13" t="s">
        <v>10689</v>
      </c>
      <c r="I78" s="13" t="s">
        <v>10562</v>
      </c>
      <c r="J78" s="13" t="s">
        <v>10659</v>
      </c>
      <c r="K78" s="13" t="s">
        <v>10690</v>
      </c>
      <c r="L78" s="13" t="s">
        <v>67</v>
      </c>
      <c r="M78" s="14">
        <v>108.5318</v>
      </c>
      <c r="N78" s="13" t="s">
        <v>10691</v>
      </c>
      <c r="O78" s="13" t="s">
        <v>10692</v>
      </c>
      <c r="P78" s="14">
        <f t="shared" si="1"/>
        <v>108.5318</v>
      </c>
    </row>
    <row r="79" spans="1:16" ht="57">
      <c r="A79" s="13" t="s">
        <v>10693</v>
      </c>
      <c r="B79" s="13"/>
      <c r="C79" s="13" t="s">
        <v>40</v>
      </c>
      <c r="D79" s="13" t="s">
        <v>41</v>
      </c>
      <c r="E79" s="13" t="s">
        <v>42</v>
      </c>
      <c r="F79" s="13" t="s">
        <v>41</v>
      </c>
      <c r="G79" s="13" t="s">
        <v>10560</v>
      </c>
      <c r="H79" s="13" t="s">
        <v>10694</v>
      </c>
      <c r="I79" s="13" t="s">
        <v>10562</v>
      </c>
      <c r="J79" s="13" t="s">
        <v>10659</v>
      </c>
      <c r="K79" s="13" t="s">
        <v>10690</v>
      </c>
      <c r="L79" s="13" t="s">
        <v>67</v>
      </c>
      <c r="M79" s="14">
        <v>119.0389</v>
      </c>
      <c r="N79" s="13" t="s">
        <v>10695</v>
      </c>
      <c r="O79" s="13" t="s">
        <v>10695</v>
      </c>
      <c r="P79" s="14">
        <f t="shared" si="1"/>
        <v>119.0389</v>
      </c>
    </row>
    <row r="80" spans="1:16" ht="57">
      <c r="A80" s="13" t="s">
        <v>10696</v>
      </c>
      <c r="B80" s="13"/>
      <c r="C80" s="13" t="s">
        <v>40</v>
      </c>
      <c r="D80" s="13" t="s">
        <v>41</v>
      </c>
      <c r="E80" s="13" t="s">
        <v>42</v>
      </c>
      <c r="F80" s="13" t="s">
        <v>41</v>
      </c>
      <c r="G80" s="13" t="s">
        <v>10560</v>
      </c>
      <c r="H80" s="13" t="s">
        <v>10697</v>
      </c>
      <c r="I80" s="13" t="s">
        <v>10562</v>
      </c>
      <c r="J80" s="13" t="s">
        <v>10659</v>
      </c>
      <c r="K80" s="13" t="s">
        <v>10690</v>
      </c>
      <c r="L80" s="13" t="s">
        <v>134</v>
      </c>
      <c r="M80" s="14">
        <v>171.92179999999999</v>
      </c>
      <c r="N80" s="13" t="s">
        <v>10698</v>
      </c>
      <c r="O80" s="13" t="s">
        <v>10698</v>
      </c>
      <c r="P80" s="14">
        <f t="shared" si="1"/>
        <v>171.92179999999999</v>
      </c>
    </row>
    <row r="81" spans="1:16" ht="45.6">
      <c r="A81" s="13" t="s">
        <v>10699</v>
      </c>
      <c r="B81" s="13"/>
      <c r="C81" s="13" t="s">
        <v>123</v>
      </c>
      <c r="D81" s="13" t="s">
        <v>41</v>
      </c>
      <c r="E81" s="13" t="s">
        <v>41</v>
      </c>
      <c r="F81" s="13" t="s">
        <v>42</v>
      </c>
      <c r="G81" s="13" t="s">
        <v>10560</v>
      </c>
      <c r="H81" s="13" t="s">
        <v>10700</v>
      </c>
      <c r="I81" s="13" t="s">
        <v>10562</v>
      </c>
      <c r="J81" s="13" t="s">
        <v>10659</v>
      </c>
      <c r="K81" s="13" t="s">
        <v>10690</v>
      </c>
      <c r="L81" s="13" t="s">
        <v>67</v>
      </c>
      <c r="M81" s="14">
        <v>43.011800000000001</v>
      </c>
      <c r="N81" s="13" t="s">
        <v>10701</v>
      </c>
      <c r="O81" s="13" t="s">
        <v>10701</v>
      </c>
      <c r="P81" s="14">
        <f t="shared" si="1"/>
        <v>43.011800000000001</v>
      </c>
    </row>
    <row r="82" spans="1:16" ht="57">
      <c r="A82" s="13" t="s">
        <v>10702</v>
      </c>
      <c r="B82" s="13"/>
      <c r="C82" s="13" t="s">
        <v>123</v>
      </c>
      <c r="D82" s="13" t="s">
        <v>41</v>
      </c>
      <c r="E82" s="13" t="s">
        <v>41</v>
      </c>
      <c r="F82" s="13" t="s">
        <v>42</v>
      </c>
      <c r="G82" s="13" t="s">
        <v>10560</v>
      </c>
      <c r="H82" s="13" t="s">
        <v>10703</v>
      </c>
      <c r="I82" s="13" t="s">
        <v>10562</v>
      </c>
      <c r="J82" s="13" t="s">
        <v>10704</v>
      </c>
      <c r="K82" s="13" t="s">
        <v>10705</v>
      </c>
      <c r="L82" s="13" t="s">
        <v>104</v>
      </c>
      <c r="M82" s="14">
        <v>30.980699999999999</v>
      </c>
      <c r="N82" s="13" t="s">
        <v>10706</v>
      </c>
      <c r="O82" s="13" t="s">
        <v>10707</v>
      </c>
      <c r="P82" s="14">
        <f t="shared" si="1"/>
        <v>30.980699999999999</v>
      </c>
    </row>
    <row r="83" spans="1:16" ht="34.15">
      <c r="A83" s="13" t="s">
        <v>10708</v>
      </c>
      <c r="B83" s="13"/>
      <c r="C83" s="13" t="s">
        <v>40</v>
      </c>
      <c r="D83" s="13" t="s">
        <v>41</v>
      </c>
      <c r="E83" s="13" t="s">
        <v>42</v>
      </c>
      <c r="F83" s="13" t="s">
        <v>41</v>
      </c>
      <c r="G83" s="13" t="s">
        <v>10560</v>
      </c>
      <c r="H83" s="13" t="s">
        <v>10709</v>
      </c>
      <c r="I83" s="13" t="s">
        <v>10562</v>
      </c>
      <c r="J83" s="13" t="s">
        <v>10704</v>
      </c>
      <c r="K83" s="13" t="s">
        <v>10705</v>
      </c>
      <c r="L83" s="13" t="s">
        <v>47</v>
      </c>
      <c r="M83" s="14">
        <v>133.53700000000001</v>
      </c>
      <c r="N83" s="13" t="s">
        <v>10710</v>
      </c>
      <c r="O83" s="13" t="s">
        <v>10711</v>
      </c>
      <c r="P83" s="14">
        <f t="shared" si="1"/>
        <v>133.53700000000001</v>
      </c>
    </row>
    <row r="84" spans="1:16" ht="34.15">
      <c r="A84" s="13" t="s">
        <v>10712</v>
      </c>
      <c r="B84" s="13"/>
      <c r="C84" s="13" t="s">
        <v>40</v>
      </c>
      <c r="D84" s="13" t="s">
        <v>41</v>
      </c>
      <c r="E84" s="13" t="s">
        <v>42</v>
      </c>
      <c r="F84" s="13" t="s">
        <v>41</v>
      </c>
      <c r="G84" s="13" t="s">
        <v>10560</v>
      </c>
      <c r="H84" s="13" t="s">
        <v>10713</v>
      </c>
      <c r="I84" s="13" t="s">
        <v>10562</v>
      </c>
      <c r="J84" s="13" t="s">
        <v>10704</v>
      </c>
      <c r="K84" s="13" t="s">
        <v>10705</v>
      </c>
      <c r="L84" s="13" t="s">
        <v>47</v>
      </c>
      <c r="M84" s="14">
        <v>35.043300000000002</v>
      </c>
      <c r="N84" s="13" t="s">
        <v>10714</v>
      </c>
      <c r="O84" s="13" t="s">
        <v>10714</v>
      </c>
      <c r="P84" s="14">
        <f t="shared" si="1"/>
        <v>35.043300000000002</v>
      </c>
    </row>
    <row r="85" spans="1:16" ht="34.15">
      <c r="A85" s="13" t="s">
        <v>10715</v>
      </c>
      <c r="B85" s="13"/>
      <c r="C85" s="13" t="s">
        <v>123</v>
      </c>
      <c r="D85" s="13" t="s">
        <v>41</v>
      </c>
      <c r="E85" s="13" t="s">
        <v>41</v>
      </c>
      <c r="F85" s="13" t="s">
        <v>42</v>
      </c>
      <c r="G85" s="13" t="s">
        <v>10560</v>
      </c>
      <c r="H85" s="13" t="s">
        <v>10716</v>
      </c>
      <c r="I85" s="13" t="s">
        <v>10562</v>
      </c>
      <c r="J85" s="13" t="s">
        <v>10704</v>
      </c>
      <c r="K85" s="13" t="s">
        <v>10705</v>
      </c>
      <c r="L85" s="13" t="s">
        <v>104</v>
      </c>
      <c r="M85" s="14">
        <v>26.289000000000001</v>
      </c>
      <c r="N85" s="13" t="s">
        <v>10717</v>
      </c>
      <c r="O85" s="13" t="s">
        <v>10717</v>
      </c>
      <c r="P85" s="14">
        <f t="shared" si="1"/>
        <v>26.289000000000001</v>
      </c>
    </row>
    <row r="86" spans="1:16" ht="22.9">
      <c r="A86" s="13" t="s">
        <v>10718</v>
      </c>
      <c r="B86" s="13"/>
      <c r="C86" s="13" t="s">
        <v>123</v>
      </c>
      <c r="D86" s="13" t="s">
        <v>41</v>
      </c>
      <c r="E86" s="13" t="s">
        <v>41</v>
      </c>
      <c r="F86" s="13" t="s">
        <v>42</v>
      </c>
      <c r="G86" s="13" t="s">
        <v>10560</v>
      </c>
      <c r="H86" s="13" t="s">
        <v>10719</v>
      </c>
      <c r="I86" s="13" t="s">
        <v>10562</v>
      </c>
      <c r="J86" s="13" t="s">
        <v>10704</v>
      </c>
      <c r="K86" s="13" t="s">
        <v>10705</v>
      </c>
      <c r="L86" s="13" t="s">
        <v>47</v>
      </c>
      <c r="M86" s="14">
        <v>82.232500000000002</v>
      </c>
      <c r="N86" s="13" t="s">
        <v>10720</v>
      </c>
      <c r="O86" s="13" t="s">
        <v>10720</v>
      </c>
      <c r="P86" s="14">
        <f t="shared" si="1"/>
        <v>82.232500000000002</v>
      </c>
    </row>
    <row r="87" spans="1:16" ht="34.15">
      <c r="A87" s="13" t="s">
        <v>10721</v>
      </c>
      <c r="B87" s="13"/>
      <c r="C87" s="13" t="s">
        <v>40</v>
      </c>
      <c r="D87" s="13" t="s">
        <v>41</v>
      </c>
      <c r="E87" s="13" t="s">
        <v>42</v>
      </c>
      <c r="F87" s="13" t="s">
        <v>41</v>
      </c>
      <c r="G87" s="13" t="s">
        <v>10560</v>
      </c>
      <c r="H87" s="13" t="s">
        <v>10722</v>
      </c>
      <c r="I87" s="13" t="s">
        <v>10562</v>
      </c>
      <c r="J87" s="13" t="s">
        <v>10704</v>
      </c>
      <c r="K87" s="13" t="s">
        <v>10705</v>
      </c>
      <c r="L87" s="13" t="s">
        <v>134</v>
      </c>
      <c r="M87" s="14">
        <v>12.0984</v>
      </c>
      <c r="N87" s="13" t="s">
        <v>10723</v>
      </c>
      <c r="O87" s="13" t="s">
        <v>10724</v>
      </c>
      <c r="P87" s="14">
        <f t="shared" si="1"/>
        <v>12.0984</v>
      </c>
    </row>
    <row r="88" spans="1:16" ht="45.6">
      <c r="A88" s="13" t="s">
        <v>10725</v>
      </c>
      <c r="B88" s="13"/>
      <c r="C88" s="13" t="s">
        <v>40</v>
      </c>
      <c r="D88" s="13" t="s">
        <v>41</v>
      </c>
      <c r="E88" s="13" t="s">
        <v>42</v>
      </c>
      <c r="F88" s="13" t="s">
        <v>41</v>
      </c>
      <c r="G88" s="13" t="s">
        <v>10560</v>
      </c>
      <c r="H88" s="13" t="s">
        <v>10726</v>
      </c>
      <c r="I88" s="13" t="s">
        <v>10562</v>
      </c>
      <c r="J88" s="13" t="s">
        <v>10704</v>
      </c>
      <c r="K88" s="13" t="s">
        <v>10705</v>
      </c>
      <c r="L88" s="13" t="s">
        <v>67</v>
      </c>
      <c r="M88" s="14">
        <v>144.16</v>
      </c>
      <c r="N88" s="13" t="s">
        <v>10727</v>
      </c>
      <c r="O88" s="13" t="s">
        <v>10728</v>
      </c>
      <c r="P88" s="14">
        <f t="shared" si="1"/>
        <v>144.16</v>
      </c>
    </row>
    <row r="89" spans="1:16" ht="45.6">
      <c r="A89" s="13" t="s">
        <v>10729</v>
      </c>
      <c r="B89" s="13"/>
      <c r="C89" s="13" t="s">
        <v>123</v>
      </c>
      <c r="D89" s="13" t="s">
        <v>41</v>
      </c>
      <c r="E89" s="13" t="s">
        <v>41</v>
      </c>
      <c r="F89" s="13" t="s">
        <v>42</v>
      </c>
      <c r="G89" s="13" t="s">
        <v>10560</v>
      </c>
      <c r="H89" s="13" t="s">
        <v>10730</v>
      </c>
      <c r="I89" s="13" t="s">
        <v>10562</v>
      </c>
      <c r="J89" s="13" t="s">
        <v>10704</v>
      </c>
      <c r="K89" s="13" t="s">
        <v>10731</v>
      </c>
      <c r="L89" s="13" t="s">
        <v>104</v>
      </c>
      <c r="M89" s="14">
        <v>39.852200000000003</v>
      </c>
      <c r="N89" s="13" t="s">
        <v>10732</v>
      </c>
      <c r="O89" s="13" t="s">
        <v>10733</v>
      </c>
      <c r="P89" s="14">
        <f t="shared" si="1"/>
        <v>39.852200000000003</v>
      </c>
    </row>
    <row r="90" spans="1:16" ht="57">
      <c r="A90" s="13" t="s">
        <v>10734</v>
      </c>
      <c r="B90" s="13"/>
      <c r="C90" s="13" t="s">
        <v>40</v>
      </c>
      <c r="D90" s="13" t="s">
        <v>41</v>
      </c>
      <c r="E90" s="13" t="s">
        <v>42</v>
      </c>
      <c r="F90" s="13" t="s">
        <v>41</v>
      </c>
      <c r="G90" s="13" t="s">
        <v>10560</v>
      </c>
      <c r="H90" s="13" t="s">
        <v>10735</v>
      </c>
      <c r="I90" s="13" t="s">
        <v>10562</v>
      </c>
      <c r="J90" s="13" t="s">
        <v>10704</v>
      </c>
      <c r="K90" s="13" t="s">
        <v>10731</v>
      </c>
      <c r="L90" s="13" t="s">
        <v>47</v>
      </c>
      <c r="M90" s="14">
        <v>82.125799999999998</v>
      </c>
      <c r="N90" s="13" t="s">
        <v>10736</v>
      </c>
      <c r="O90" s="13" t="s">
        <v>10736</v>
      </c>
      <c r="P90" s="14">
        <f t="shared" si="1"/>
        <v>82.125799999999998</v>
      </c>
    </row>
    <row r="91" spans="1:16" ht="45.6">
      <c r="A91" s="13" t="s">
        <v>10737</v>
      </c>
      <c r="B91" s="13"/>
      <c r="C91" s="13" t="s">
        <v>123</v>
      </c>
      <c r="D91" s="13" t="s">
        <v>41</v>
      </c>
      <c r="E91" s="13" t="s">
        <v>41</v>
      </c>
      <c r="F91" s="13" t="s">
        <v>42</v>
      </c>
      <c r="G91" s="13" t="s">
        <v>10560</v>
      </c>
      <c r="H91" s="13" t="s">
        <v>10738</v>
      </c>
      <c r="I91" s="13" t="s">
        <v>10562</v>
      </c>
      <c r="J91" s="13" t="s">
        <v>10704</v>
      </c>
      <c r="K91" s="13" t="s">
        <v>10731</v>
      </c>
      <c r="L91" s="13" t="s">
        <v>104</v>
      </c>
      <c r="M91" s="14">
        <v>34.376600000000003</v>
      </c>
      <c r="N91" s="13" t="s">
        <v>10739</v>
      </c>
      <c r="O91" s="13" t="s">
        <v>10740</v>
      </c>
      <c r="P91" s="14">
        <f t="shared" si="1"/>
        <v>34.376600000000003</v>
      </c>
    </row>
    <row r="92" spans="1:16" ht="45.6">
      <c r="A92" s="13" t="s">
        <v>10741</v>
      </c>
      <c r="B92" s="13"/>
      <c r="C92" s="13" t="s">
        <v>123</v>
      </c>
      <c r="D92" s="13" t="s">
        <v>41</v>
      </c>
      <c r="E92" s="13" t="s">
        <v>41</v>
      </c>
      <c r="F92" s="13" t="s">
        <v>42</v>
      </c>
      <c r="G92" s="13" t="s">
        <v>10560</v>
      </c>
      <c r="H92" s="13" t="s">
        <v>10742</v>
      </c>
      <c r="I92" s="13" t="s">
        <v>10562</v>
      </c>
      <c r="J92" s="13" t="s">
        <v>10704</v>
      </c>
      <c r="K92" s="13" t="s">
        <v>10731</v>
      </c>
      <c r="L92" s="13" t="s">
        <v>47</v>
      </c>
      <c r="M92" s="14">
        <v>59.767200000000003</v>
      </c>
      <c r="N92" s="13" t="s">
        <v>10743</v>
      </c>
      <c r="O92" s="13" t="s">
        <v>10743</v>
      </c>
      <c r="P92" s="14">
        <f t="shared" si="1"/>
        <v>59.767200000000003</v>
      </c>
    </row>
    <row r="93" spans="1:16" ht="57">
      <c r="A93" s="13" t="s">
        <v>10744</v>
      </c>
      <c r="B93" s="13"/>
      <c r="C93" s="13" t="s">
        <v>40</v>
      </c>
      <c r="D93" s="13" t="s">
        <v>41</v>
      </c>
      <c r="E93" s="13" t="s">
        <v>42</v>
      </c>
      <c r="F93" s="13" t="s">
        <v>41</v>
      </c>
      <c r="G93" s="13" t="s">
        <v>10560</v>
      </c>
      <c r="H93" s="13" t="s">
        <v>10745</v>
      </c>
      <c r="I93" s="13" t="s">
        <v>10562</v>
      </c>
      <c r="J93" s="13" t="s">
        <v>10563</v>
      </c>
      <c r="K93" s="13" t="s">
        <v>10746</v>
      </c>
      <c r="L93" s="13" t="s">
        <v>67</v>
      </c>
      <c r="M93" s="14">
        <v>38.143799999999999</v>
      </c>
      <c r="N93" s="13" t="s">
        <v>10747</v>
      </c>
      <c r="O93" s="13" t="s">
        <v>10748</v>
      </c>
      <c r="P93" s="14">
        <f t="shared" si="1"/>
        <v>38.143799999999999</v>
      </c>
    </row>
    <row r="94" spans="1:16" ht="57">
      <c r="A94" s="13" t="s">
        <v>10749</v>
      </c>
      <c r="B94" s="13"/>
      <c r="C94" s="13" t="s">
        <v>123</v>
      </c>
      <c r="D94" s="13" t="s">
        <v>41</v>
      </c>
      <c r="E94" s="13" t="s">
        <v>41</v>
      </c>
      <c r="F94" s="13" t="s">
        <v>42</v>
      </c>
      <c r="G94" s="13" t="s">
        <v>10560</v>
      </c>
      <c r="H94" s="13" t="s">
        <v>10750</v>
      </c>
      <c r="I94" s="13" t="s">
        <v>10562</v>
      </c>
      <c r="J94" s="13" t="s">
        <v>10563</v>
      </c>
      <c r="K94" s="13" t="s">
        <v>10746</v>
      </c>
      <c r="L94" s="13" t="s">
        <v>67</v>
      </c>
      <c r="M94" s="14">
        <v>28.421099999999999</v>
      </c>
      <c r="N94" s="13" t="s">
        <v>10751</v>
      </c>
      <c r="O94" s="13" t="s">
        <v>10752</v>
      </c>
      <c r="P94" s="14">
        <f t="shared" si="1"/>
        <v>28.421099999999999</v>
      </c>
    </row>
    <row r="95" spans="1:16" ht="22.9">
      <c r="A95" s="13" t="s">
        <v>10753</v>
      </c>
      <c r="B95" s="13"/>
      <c r="C95" s="13" t="s">
        <v>123</v>
      </c>
      <c r="D95" s="13" t="s">
        <v>41</v>
      </c>
      <c r="E95" s="13" t="s">
        <v>41</v>
      </c>
      <c r="F95" s="13" t="s">
        <v>42</v>
      </c>
      <c r="G95" s="13" t="s">
        <v>10560</v>
      </c>
      <c r="H95" s="13" t="s">
        <v>10754</v>
      </c>
      <c r="I95" s="13" t="s">
        <v>10562</v>
      </c>
      <c r="J95" s="13" t="s">
        <v>10563</v>
      </c>
      <c r="K95" s="13" t="s">
        <v>10746</v>
      </c>
      <c r="L95" s="13" t="s">
        <v>134</v>
      </c>
      <c r="M95" s="14">
        <v>9.8446999999999996</v>
      </c>
      <c r="N95" s="13" t="s">
        <v>10755</v>
      </c>
      <c r="O95" s="13" t="s">
        <v>10756</v>
      </c>
      <c r="P95" s="14">
        <f t="shared" si="1"/>
        <v>9.8446999999999996</v>
      </c>
    </row>
    <row r="96" spans="1:16" ht="57">
      <c r="A96" s="13" t="s">
        <v>10757</v>
      </c>
      <c r="B96" s="13"/>
      <c r="C96" s="13" t="s">
        <v>40</v>
      </c>
      <c r="D96" s="13" t="s">
        <v>41</v>
      </c>
      <c r="E96" s="13" t="s">
        <v>42</v>
      </c>
      <c r="F96" s="13" t="s">
        <v>41</v>
      </c>
      <c r="G96" s="13" t="s">
        <v>10560</v>
      </c>
      <c r="H96" s="13" t="s">
        <v>10758</v>
      </c>
      <c r="I96" s="13" t="s">
        <v>10562</v>
      </c>
      <c r="J96" s="13" t="s">
        <v>10563</v>
      </c>
      <c r="K96" s="13" t="s">
        <v>10746</v>
      </c>
      <c r="L96" s="13" t="s">
        <v>67</v>
      </c>
      <c r="M96" s="14">
        <v>69.371600000000001</v>
      </c>
      <c r="N96" s="13" t="s">
        <v>10759</v>
      </c>
      <c r="O96" s="13" t="s">
        <v>10760</v>
      </c>
      <c r="P96" s="14">
        <f t="shared" si="1"/>
        <v>69.371600000000001</v>
      </c>
    </row>
    <row r="97" spans="1:16" ht="57">
      <c r="A97" s="13" t="s">
        <v>10761</v>
      </c>
      <c r="B97" s="13"/>
      <c r="C97" s="13" t="s">
        <v>40</v>
      </c>
      <c r="D97" s="13" t="s">
        <v>41</v>
      </c>
      <c r="E97" s="13" t="s">
        <v>42</v>
      </c>
      <c r="F97" s="13" t="s">
        <v>41</v>
      </c>
      <c r="G97" s="13" t="s">
        <v>10560</v>
      </c>
      <c r="H97" s="13" t="s">
        <v>10762</v>
      </c>
      <c r="I97" s="13" t="s">
        <v>10562</v>
      </c>
      <c r="J97" s="13" t="s">
        <v>10563</v>
      </c>
      <c r="K97" s="13" t="s">
        <v>10746</v>
      </c>
      <c r="L97" s="13" t="s">
        <v>134</v>
      </c>
      <c r="M97" s="14">
        <v>198.88040000000001</v>
      </c>
      <c r="N97" s="13" t="s">
        <v>10763</v>
      </c>
      <c r="O97" s="13" t="s">
        <v>10764</v>
      </c>
      <c r="P97" s="14">
        <f t="shared" si="1"/>
        <v>198.88040000000001</v>
      </c>
    </row>
    <row r="98" spans="1:16" ht="45.6">
      <c r="A98" s="13" t="s">
        <v>10765</v>
      </c>
      <c r="B98" s="13"/>
      <c r="C98" s="13" t="s">
        <v>40</v>
      </c>
      <c r="D98" s="13" t="s">
        <v>41</v>
      </c>
      <c r="E98" s="13" t="s">
        <v>42</v>
      </c>
      <c r="F98" s="13" t="s">
        <v>41</v>
      </c>
      <c r="G98" s="13" t="s">
        <v>10560</v>
      </c>
      <c r="H98" s="13" t="s">
        <v>10766</v>
      </c>
      <c r="I98" s="13" t="s">
        <v>10562</v>
      </c>
      <c r="J98" s="13" t="s">
        <v>10563</v>
      </c>
      <c r="K98" s="13" t="s">
        <v>10767</v>
      </c>
      <c r="L98" s="13" t="s">
        <v>134</v>
      </c>
      <c r="M98" s="14">
        <v>132.9365</v>
      </c>
      <c r="N98" s="13" t="s">
        <v>10768</v>
      </c>
      <c r="O98" s="13" t="s">
        <v>10768</v>
      </c>
      <c r="P98" s="14">
        <f t="shared" si="1"/>
        <v>132.9365</v>
      </c>
    </row>
    <row r="99" spans="1:16" ht="57">
      <c r="A99" s="13" t="s">
        <v>10769</v>
      </c>
      <c r="B99" s="13"/>
      <c r="C99" s="13" t="s">
        <v>40</v>
      </c>
      <c r="D99" s="13" t="s">
        <v>41</v>
      </c>
      <c r="E99" s="13" t="s">
        <v>42</v>
      </c>
      <c r="F99" s="13" t="s">
        <v>41</v>
      </c>
      <c r="G99" s="13" t="s">
        <v>10560</v>
      </c>
      <c r="H99" s="13" t="s">
        <v>10770</v>
      </c>
      <c r="I99" s="13" t="s">
        <v>10562</v>
      </c>
      <c r="J99" s="13" t="s">
        <v>10563</v>
      </c>
      <c r="K99" s="13" t="s">
        <v>10767</v>
      </c>
      <c r="L99" s="13" t="s">
        <v>134</v>
      </c>
      <c r="M99" s="14">
        <v>162.58459999999999</v>
      </c>
      <c r="N99" s="13" t="s">
        <v>10771</v>
      </c>
      <c r="O99" s="13" t="s">
        <v>10772</v>
      </c>
      <c r="P99" s="14">
        <f t="shared" si="1"/>
        <v>162.58459999999999</v>
      </c>
    </row>
    <row r="100" spans="1:16" ht="57">
      <c r="A100" s="13" t="s">
        <v>10773</v>
      </c>
      <c r="B100" s="13"/>
      <c r="C100" s="13" t="s">
        <v>40</v>
      </c>
      <c r="D100" s="13" t="s">
        <v>41</v>
      </c>
      <c r="E100" s="13" t="s">
        <v>42</v>
      </c>
      <c r="F100" s="13" t="s">
        <v>41</v>
      </c>
      <c r="G100" s="13" t="s">
        <v>10560</v>
      </c>
      <c r="H100" s="13" t="s">
        <v>10774</v>
      </c>
      <c r="I100" s="13" t="s">
        <v>10562</v>
      </c>
      <c r="J100" s="13" t="s">
        <v>10563</v>
      </c>
      <c r="K100" s="13" t="s">
        <v>10767</v>
      </c>
      <c r="L100" s="13" t="s">
        <v>67</v>
      </c>
      <c r="M100" s="14">
        <v>105.899</v>
      </c>
      <c r="N100" s="13" t="s">
        <v>10775</v>
      </c>
      <c r="O100" s="13" t="s">
        <v>10776</v>
      </c>
      <c r="P100" s="14">
        <f t="shared" si="1"/>
        <v>105.899</v>
      </c>
    </row>
    <row r="101" spans="1:16" ht="57">
      <c r="A101" s="13" t="s">
        <v>10777</v>
      </c>
      <c r="B101" s="13"/>
      <c r="C101" s="13" t="s">
        <v>40</v>
      </c>
      <c r="D101" s="13" t="s">
        <v>41</v>
      </c>
      <c r="E101" s="13" t="s">
        <v>42</v>
      </c>
      <c r="F101" s="13" t="s">
        <v>41</v>
      </c>
      <c r="G101" s="13" t="s">
        <v>10560</v>
      </c>
      <c r="H101" s="13" t="s">
        <v>10778</v>
      </c>
      <c r="I101" s="13" t="s">
        <v>10562</v>
      </c>
      <c r="J101" s="13" t="s">
        <v>10563</v>
      </c>
      <c r="K101" s="13" t="s">
        <v>10767</v>
      </c>
      <c r="L101" s="13" t="s">
        <v>67</v>
      </c>
      <c r="M101" s="14">
        <v>46.065199999999997</v>
      </c>
      <c r="N101" s="13" t="s">
        <v>10779</v>
      </c>
      <c r="O101" s="13" t="s">
        <v>10780</v>
      </c>
      <c r="P101" s="14">
        <f t="shared" si="1"/>
        <v>46.065199999999997</v>
      </c>
    </row>
    <row r="102" spans="1:16" ht="57">
      <c r="A102" s="13" t="s">
        <v>10781</v>
      </c>
      <c r="B102" s="13"/>
      <c r="C102" s="13" t="s">
        <v>123</v>
      </c>
      <c r="D102" s="13" t="s">
        <v>41</v>
      </c>
      <c r="E102" s="13" t="s">
        <v>41</v>
      </c>
      <c r="F102" s="13" t="s">
        <v>42</v>
      </c>
      <c r="G102" s="13" t="s">
        <v>10560</v>
      </c>
      <c r="H102" s="13" t="s">
        <v>10782</v>
      </c>
      <c r="I102" s="13" t="s">
        <v>10562</v>
      </c>
      <c r="J102" s="13" t="s">
        <v>10563</v>
      </c>
      <c r="K102" s="13" t="s">
        <v>10767</v>
      </c>
      <c r="L102" s="13" t="s">
        <v>67</v>
      </c>
      <c r="M102" s="14">
        <v>37.407200000000003</v>
      </c>
      <c r="N102" s="13" t="s">
        <v>10783</v>
      </c>
      <c r="O102" s="13" t="s">
        <v>10784</v>
      </c>
      <c r="P102" s="14">
        <f t="shared" si="1"/>
        <v>37.407200000000003</v>
      </c>
    </row>
    <row r="103" spans="1:16" ht="57">
      <c r="A103" s="13" t="s">
        <v>10785</v>
      </c>
      <c r="B103" s="13"/>
      <c r="C103" s="13" t="s">
        <v>123</v>
      </c>
      <c r="D103" s="13" t="s">
        <v>41</v>
      </c>
      <c r="E103" s="13" t="s">
        <v>41</v>
      </c>
      <c r="F103" s="13" t="s">
        <v>42</v>
      </c>
      <c r="G103" s="13" t="s">
        <v>10560</v>
      </c>
      <c r="H103" s="13" t="s">
        <v>10786</v>
      </c>
      <c r="I103" s="13" t="s">
        <v>10562</v>
      </c>
      <c r="J103" s="13" t="s">
        <v>10563</v>
      </c>
      <c r="K103" s="13" t="s">
        <v>10767</v>
      </c>
      <c r="L103" s="13" t="s">
        <v>67</v>
      </c>
      <c r="M103" s="14">
        <v>6.8541999999999996</v>
      </c>
      <c r="N103" s="13" t="s">
        <v>10787</v>
      </c>
      <c r="O103" s="13" t="s">
        <v>10787</v>
      </c>
      <c r="P103" s="14">
        <f t="shared" si="1"/>
        <v>6.8541999999999996</v>
      </c>
    </row>
    <row r="104" spans="1:16" ht="45.6">
      <c r="A104" s="13" t="s">
        <v>10788</v>
      </c>
      <c r="B104" s="13"/>
      <c r="C104" s="13" t="s">
        <v>40</v>
      </c>
      <c r="D104" s="13" t="s">
        <v>41</v>
      </c>
      <c r="E104" s="13" t="s">
        <v>42</v>
      </c>
      <c r="F104" s="13" t="s">
        <v>41</v>
      </c>
      <c r="G104" s="13" t="s">
        <v>10560</v>
      </c>
      <c r="H104" s="13" t="s">
        <v>10789</v>
      </c>
      <c r="I104" s="13" t="s">
        <v>10562</v>
      </c>
      <c r="J104" s="13" t="s">
        <v>10790</v>
      </c>
      <c r="K104" s="13" t="s">
        <v>10791</v>
      </c>
      <c r="L104" s="13" t="s">
        <v>47</v>
      </c>
      <c r="M104" s="14">
        <v>64.234800000000007</v>
      </c>
      <c r="N104" s="13" t="s">
        <v>10792</v>
      </c>
      <c r="O104" s="13" t="s">
        <v>10792</v>
      </c>
      <c r="P104" s="14">
        <f t="shared" si="1"/>
        <v>64.234800000000007</v>
      </c>
    </row>
    <row r="105" spans="1:16" ht="57">
      <c r="A105" s="13" t="s">
        <v>10793</v>
      </c>
      <c r="B105" s="13"/>
      <c r="C105" s="13" t="s">
        <v>40</v>
      </c>
      <c r="D105" s="13" t="s">
        <v>41</v>
      </c>
      <c r="E105" s="13" t="s">
        <v>42</v>
      </c>
      <c r="F105" s="13" t="s">
        <v>41</v>
      </c>
      <c r="G105" s="13" t="s">
        <v>10560</v>
      </c>
      <c r="H105" s="13" t="s">
        <v>10794</v>
      </c>
      <c r="I105" s="13" t="s">
        <v>10562</v>
      </c>
      <c r="J105" s="13" t="s">
        <v>10790</v>
      </c>
      <c r="K105" s="13" t="s">
        <v>10791</v>
      </c>
      <c r="L105" s="13" t="s">
        <v>47</v>
      </c>
      <c r="M105" s="14">
        <v>44.508600000000001</v>
      </c>
      <c r="N105" s="13" t="s">
        <v>10795</v>
      </c>
      <c r="O105" s="13" t="s">
        <v>10795</v>
      </c>
      <c r="P105" s="14">
        <f t="shared" si="1"/>
        <v>44.508600000000001</v>
      </c>
    </row>
    <row r="106" spans="1:16" ht="45.6">
      <c r="A106" s="13" t="s">
        <v>10796</v>
      </c>
      <c r="B106" s="13"/>
      <c r="C106" s="13" t="s">
        <v>40</v>
      </c>
      <c r="D106" s="13" t="s">
        <v>41</v>
      </c>
      <c r="E106" s="13" t="s">
        <v>42</v>
      </c>
      <c r="F106" s="13" t="s">
        <v>41</v>
      </c>
      <c r="G106" s="13" t="s">
        <v>10560</v>
      </c>
      <c r="H106" s="13" t="s">
        <v>10797</v>
      </c>
      <c r="I106" s="13" t="s">
        <v>10562</v>
      </c>
      <c r="J106" s="13" t="s">
        <v>10790</v>
      </c>
      <c r="K106" s="13" t="s">
        <v>10791</v>
      </c>
      <c r="L106" s="13" t="s">
        <v>47</v>
      </c>
      <c r="M106" s="14">
        <v>39.840299999999999</v>
      </c>
      <c r="N106" s="13" t="s">
        <v>10798</v>
      </c>
      <c r="O106" s="13" t="s">
        <v>10798</v>
      </c>
      <c r="P106" s="14">
        <f t="shared" si="1"/>
        <v>39.840299999999999</v>
      </c>
    </row>
    <row r="107" spans="1:16" ht="45.6">
      <c r="A107" s="13" t="s">
        <v>10799</v>
      </c>
      <c r="B107" s="13"/>
      <c r="C107" s="13" t="s">
        <v>40</v>
      </c>
      <c r="D107" s="13" t="s">
        <v>41</v>
      </c>
      <c r="E107" s="13" t="s">
        <v>42</v>
      </c>
      <c r="F107" s="13" t="s">
        <v>41</v>
      </c>
      <c r="G107" s="13" t="s">
        <v>10560</v>
      </c>
      <c r="H107" s="13" t="s">
        <v>10800</v>
      </c>
      <c r="I107" s="13" t="s">
        <v>10562</v>
      </c>
      <c r="J107" s="13" t="s">
        <v>10790</v>
      </c>
      <c r="K107" s="13" t="s">
        <v>10791</v>
      </c>
      <c r="L107" s="13" t="s">
        <v>47</v>
      </c>
      <c r="M107" s="14">
        <v>42.308999999999997</v>
      </c>
      <c r="N107" s="13" t="s">
        <v>10801</v>
      </c>
      <c r="O107" s="13" t="s">
        <v>10801</v>
      </c>
      <c r="P107" s="14">
        <f t="shared" si="1"/>
        <v>42.308999999999997</v>
      </c>
    </row>
    <row r="108" spans="1:16" ht="57">
      <c r="A108" s="13" t="s">
        <v>10802</v>
      </c>
      <c r="B108" s="13"/>
      <c r="C108" s="13" t="s">
        <v>40</v>
      </c>
      <c r="D108" s="13" t="s">
        <v>41</v>
      </c>
      <c r="E108" s="13" t="s">
        <v>42</v>
      </c>
      <c r="F108" s="13" t="s">
        <v>41</v>
      </c>
      <c r="G108" s="13" t="s">
        <v>10560</v>
      </c>
      <c r="H108" s="13" t="s">
        <v>10803</v>
      </c>
      <c r="I108" s="13" t="s">
        <v>10562</v>
      </c>
      <c r="J108" s="13" t="s">
        <v>10790</v>
      </c>
      <c r="K108" s="13" t="s">
        <v>10791</v>
      </c>
      <c r="L108" s="13" t="s">
        <v>47</v>
      </c>
      <c r="M108" s="14">
        <v>49.223700000000001</v>
      </c>
      <c r="N108" s="13" t="s">
        <v>10804</v>
      </c>
      <c r="O108" s="13" t="s">
        <v>10804</v>
      </c>
      <c r="P108" s="14">
        <f t="shared" si="1"/>
        <v>49.223700000000001</v>
      </c>
    </row>
    <row r="109" spans="1:16" ht="45.6">
      <c r="A109" s="13" t="s">
        <v>10805</v>
      </c>
      <c r="B109" s="13"/>
      <c r="C109" s="13" t="s">
        <v>40</v>
      </c>
      <c r="D109" s="13" t="s">
        <v>41</v>
      </c>
      <c r="E109" s="13" t="s">
        <v>42</v>
      </c>
      <c r="F109" s="13" t="s">
        <v>41</v>
      </c>
      <c r="G109" s="13" t="s">
        <v>10560</v>
      </c>
      <c r="H109" s="13" t="s">
        <v>10806</v>
      </c>
      <c r="I109" s="13" t="s">
        <v>10562</v>
      </c>
      <c r="J109" s="13" t="s">
        <v>10790</v>
      </c>
      <c r="K109" s="13" t="s">
        <v>10791</v>
      </c>
      <c r="L109" s="13" t="s">
        <v>47</v>
      </c>
      <c r="M109" s="14">
        <v>61.110900000000001</v>
      </c>
      <c r="N109" s="13" t="s">
        <v>10807</v>
      </c>
      <c r="O109" s="13" t="s">
        <v>10807</v>
      </c>
      <c r="P109" s="14">
        <f t="shared" si="1"/>
        <v>61.110900000000001</v>
      </c>
    </row>
    <row r="110" spans="1:16" ht="34.15">
      <c r="A110" s="13" t="s">
        <v>10808</v>
      </c>
      <c r="B110" s="13"/>
      <c r="C110" s="13" t="s">
        <v>40</v>
      </c>
      <c r="D110" s="13" t="s">
        <v>41</v>
      </c>
      <c r="E110" s="13" t="s">
        <v>42</v>
      </c>
      <c r="F110" s="13" t="s">
        <v>41</v>
      </c>
      <c r="G110" s="13" t="s">
        <v>10560</v>
      </c>
      <c r="H110" s="13" t="s">
        <v>10809</v>
      </c>
      <c r="I110" s="13" t="s">
        <v>10562</v>
      </c>
      <c r="J110" s="13" t="s">
        <v>10790</v>
      </c>
      <c r="K110" s="13" t="s">
        <v>10791</v>
      </c>
      <c r="L110" s="13" t="s">
        <v>67</v>
      </c>
      <c r="M110" s="14">
        <v>19.528500000000001</v>
      </c>
      <c r="N110" s="13" t="s">
        <v>10810</v>
      </c>
      <c r="O110" s="13" t="s">
        <v>10810</v>
      </c>
      <c r="P110" s="14">
        <f t="shared" si="1"/>
        <v>19.528500000000001</v>
      </c>
    </row>
    <row r="111" spans="1:16" ht="34.15">
      <c r="A111" s="13" t="s">
        <v>10811</v>
      </c>
      <c r="B111" s="13"/>
      <c r="C111" s="13" t="s">
        <v>40</v>
      </c>
      <c r="D111" s="13" t="s">
        <v>41</v>
      </c>
      <c r="E111" s="13" t="s">
        <v>42</v>
      </c>
      <c r="F111" s="13" t="s">
        <v>41</v>
      </c>
      <c r="G111" s="13" t="s">
        <v>10560</v>
      </c>
      <c r="H111" s="13" t="s">
        <v>10812</v>
      </c>
      <c r="I111" s="13" t="s">
        <v>10562</v>
      </c>
      <c r="J111" s="13" t="s">
        <v>10790</v>
      </c>
      <c r="K111" s="13" t="s">
        <v>10791</v>
      </c>
      <c r="L111" s="13" t="s">
        <v>67</v>
      </c>
      <c r="M111" s="14">
        <v>57.390500000000003</v>
      </c>
      <c r="N111" s="13" t="s">
        <v>10813</v>
      </c>
      <c r="O111" s="13" t="s">
        <v>10814</v>
      </c>
      <c r="P111" s="14">
        <f t="shared" si="1"/>
        <v>57.390500000000003</v>
      </c>
    </row>
    <row r="112" spans="1:16" ht="57">
      <c r="A112" s="13" t="s">
        <v>10815</v>
      </c>
      <c r="B112" s="13"/>
      <c r="C112" s="13" t="s">
        <v>40</v>
      </c>
      <c r="D112" s="13" t="s">
        <v>41</v>
      </c>
      <c r="E112" s="13" t="s">
        <v>41</v>
      </c>
      <c r="F112" s="13" t="s">
        <v>41</v>
      </c>
      <c r="G112" s="13" t="s">
        <v>10560</v>
      </c>
      <c r="H112" s="13" t="s">
        <v>10816</v>
      </c>
      <c r="I112" s="13" t="s">
        <v>10562</v>
      </c>
      <c r="J112" s="13" t="s">
        <v>10790</v>
      </c>
      <c r="K112" s="13" t="s">
        <v>10791</v>
      </c>
      <c r="L112" s="13" t="s">
        <v>134</v>
      </c>
      <c r="M112" s="14">
        <v>89.935699999999997</v>
      </c>
      <c r="N112" s="13" t="s">
        <v>10817</v>
      </c>
      <c r="O112" s="13" t="s">
        <v>10818</v>
      </c>
      <c r="P112" s="14">
        <f t="shared" si="1"/>
        <v>89.935699999999997</v>
      </c>
    </row>
    <row r="113" spans="1:16" ht="57">
      <c r="A113" s="13" t="s">
        <v>10819</v>
      </c>
      <c r="B113" s="13"/>
      <c r="C113" s="13" t="s">
        <v>40</v>
      </c>
      <c r="D113" s="13" t="s">
        <v>41</v>
      </c>
      <c r="E113" s="13" t="s">
        <v>41</v>
      </c>
      <c r="F113" s="13" t="s">
        <v>41</v>
      </c>
      <c r="G113" s="13" t="s">
        <v>10560</v>
      </c>
      <c r="H113" s="13" t="s">
        <v>10820</v>
      </c>
      <c r="I113" s="13" t="s">
        <v>10562</v>
      </c>
      <c r="J113" s="13" t="s">
        <v>10790</v>
      </c>
      <c r="K113" s="13" t="s">
        <v>10791</v>
      </c>
      <c r="L113" s="13" t="s">
        <v>134</v>
      </c>
      <c r="M113" s="14">
        <v>141.33760000000001</v>
      </c>
      <c r="N113" s="13" t="s">
        <v>10821</v>
      </c>
      <c r="O113" s="13" t="s">
        <v>10822</v>
      </c>
      <c r="P113" s="14">
        <f t="shared" si="1"/>
        <v>141.33760000000001</v>
      </c>
    </row>
    <row r="114" spans="1:16" ht="45.6">
      <c r="A114" s="13" t="s">
        <v>10823</v>
      </c>
      <c r="B114" s="13"/>
      <c r="C114" s="13" t="s">
        <v>123</v>
      </c>
      <c r="D114" s="13" t="s">
        <v>41</v>
      </c>
      <c r="E114" s="13" t="s">
        <v>41</v>
      </c>
      <c r="F114" s="13" t="s">
        <v>42</v>
      </c>
      <c r="G114" s="13" t="s">
        <v>10560</v>
      </c>
      <c r="H114" s="13" t="s">
        <v>10824</v>
      </c>
      <c r="I114" s="13" t="s">
        <v>10562</v>
      </c>
      <c r="J114" s="13" t="s">
        <v>10825</v>
      </c>
      <c r="K114" s="13" t="s">
        <v>10826</v>
      </c>
      <c r="L114" s="13" t="s">
        <v>47</v>
      </c>
      <c r="M114" s="14">
        <v>30.666899999999998</v>
      </c>
      <c r="N114" s="13" t="s">
        <v>10827</v>
      </c>
      <c r="O114" s="13" t="s">
        <v>10827</v>
      </c>
      <c r="P114" s="14">
        <f t="shared" si="1"/>
        <v>30.666899999999998</v>
      </c>
    </row>
    <row r="115" spans="1:16" ht="45.6">
      <c r="A115" s="13" t="s">
        <v>10828</v>
      </c>
      <c r="B115" s="13"/>
      <c r="C115" s="13" t="s">
        <v>40</v>
      </c>
      <c r="D115" s="13" t="s">
        <v>41</v>
      </c>
      <c r="E115" s="13" t="s">
        <v>42</v>
      </c>
      <c r="F115" s="13" t="s">
        <v>41</v>
      </c>
      <c r="G115" s="13" t="s">
        <v>10560</v>
      </c>
      <c r="H115" s="13" t="s">
        <v>10829</v>
      </c>
      <c r="I115" s="13" t="s">
        <v>10562</v>
      </c>
      <c r="J115" s="13" t="s">
        <v>10825</v>
      </c>
      <c r="K115" s="13" t="s">
        <v>10826</v>
      </c>
      <c r="L115" s="13" t="s">
        <v>47</v>
      </c>
      <c r="M115" s="14">
        <v>44.2089</v>
      </c>
      <c r="N115" s="13" t="s">
        <v>10830</v>
      </c>
      <c r="O115" s="13" t="s">
        <v>10830</v>
      </c>
      <c r="P115" s="14">
        <f t="shared" si="1"/>
        <v>44.2089</v>
      </c>
    </row>
    <row r="116" spans="1:16" ht="22.9">
      <c r="A116" s="13" t="s">
        <v>10831</v>
      </c>
      <c r="B116" s="13"/>
      <c r="C116" s="13" t="s">
        <v>123</v>
      </c>
      <c r="D116" s="13" t="s">
        <v>41</v>
      </c>
      <c r="E116" s="13" t="s">
        <v>41</v>
      </c>
      <c r="F116" s="13" t="s">
        <v>42</v>
      </c>
      <c r="G116" s="13" t="s">
        <v>10560</v>
      </c>
      <c r="H116" s="13" t="s">
        <v>10832</v>
      </c>
      <c r="I116" s="13" t="s">
        <v>10562</v>
      </c>
      <c r="J116" s="13" t="s">
        <v>10825</v>
      </c>
      <c r="K116" s="13" t="s">
        <v>10826</v>
      </c>
      <c r="L116" s="13" t="s">
        <v>67</v>
      </c>
      <c r="M116" s="14">
        <v>7.8977000000000004</v>
      </c>
      <c r="N116" s="13" t="s">
        <v>10833</v>
      </c>
      <c r="O116" s="13" t="s">
        <v>10833</v>
      </c>
      <c r="P116" s="14">
        <f t="shared" si="1"/>
        <v>7.8977000000000004</v>
      </c>
    </row>
    <row r="117" spans="1:16" ht="34.15">
      <c r="A117" s="13" t="s">
        <v>10834</v>
      </c>
      <c r="B117" s="13"/>
      <c r="C117" s="13" t="s">
        <v>123</v>
      </c>
      <c r="D117" s="13" t="s">
        <v>41</v>
      </c>
      <c r="E117" s="13" t="s">
        <v>41</v>
      </c>
      <c r="F117" s="13" t="s">
        <v>42</v>
      </c>
      <c r="G117" s="13" t="s">
        <v>10560</v>
      </c>
      <c r="H117" s="13" t="s">
        <v>10835</v>
      </c>
      <c r="I117" s="13" t="s">
        <v>10562</v>
      </c>
      <c r="J117" s="13" t="s">
        <v>10825</v>
      </c>
      <c r="K117" s="13" t="s">
        <v>10826</v>
      </c>
      <c r="L117" s="13" t="s">
        <v>47</v>
      </c>
      <c r="M117" s="14">
        <v>28.8185</v>
      </c>
      <c r="N117" s="13" t="s">
        <v>10836</v>
      </c>
      <c r="O117" s="13" t="s">
        <v>10836</v>
      </c>
      <c r="P117" s="14">
        <f t="shared" si="1"/>
        <v>28.8185</v>
      </c>
    </row>
    <row r="118" spans="1:16" ht="45.6">
      <c r="A118" s="13" t="s">
        <v>10837</v>
      </c>
      <c r="B118" s="13"/>
      <c r="C118" s="13" t="s">
        <v>123</v>
      </c>
      <c r="D118" s="13" t="s">
        <v>41</v>
      </c>
      <c r="E118" s="13" t="s">
        <v>41</v>
      </c>
      <c r="F118" s="13" t="s">
        <v>42</v>
      </c>
      <c r="G118" s="13" t="s">
        <v>10560</v>
      </c>
      <c r="H118" s="13" t="s">
        <v>10838</v>
      </c>
      <c r="I118" s="13" t="s">
        <v>10562</v>
      </c>
      <c r="J118" s="13" t="s">
        <v>10825</v>
      </c>
      <c r="K118" s="13" t="s">
        <v>10826</v>
      </c>
      <c r="L118" s="13" t="s">
        <v>47</v>
      </c>
      <c r="M118" s="14">
        <v>14.976599999999999</v>
      </c>
      <c r="N118" s="13" t="s">
        <v>10839</v>
      </c>
      <c r="O118" s="13" t="s">
        <v>10839</v>
      </c>
      <c r="P118" s="14">
        <f t="shared" si="1"/>
        <v>14.976599999999999</v>
      </c>
    </row>
    <row r="119" spans="1:16" ht="45.6">
      <c r="A119" s="13" t="s">
        <v>10840</v>
      </c>
      <c r="B119" s="13"/>
      <c r="C119" s="13" t="s">
        <v>123</v>
      </c>
      <c r="D119" s="13" t="s">
        <v>41</v>
      </c>
      <c r="E119" s="13" t="s">
        <v>41</v>
      </c>
      <c r="F119" s="13" t="s">
        <v>42</v>
      </c>
      <c r="G119" s="13" t="s">
        <v>10560</v>
      </c>
      <c r="H119" s="13" t="s">
        <v>10841</v>
      </c>
      <c r="I119" s="13" t="s">
        <v>10562</v>
      </c>
      <c r="J119" s="13" t="s">
        <v>10825</v>
      </c>
      <c r="K119" s="13" t="s">
        <v>10826</v>
      </c>
      <c r="L119" s="13" t="s">
        <v>104</v>
      </c>
      <c r="M119" s="14">
        <v>74.437700000000007</v>
      </c>
      <c r="N119" s="13" t="s">
        <v>10842</v>
      </c>
      <c r="O119" s="13" t="s">
        <v>10842</v>
      </c>
      <c r="P119" s="14">
        <f t="shared" si="1"/>
        <v>74.437700000000007</v>
      </c>
    </row>
    <row r="120" spans="1:16" ht="45.6">
      <c r="A120" s="13" t="s">
        <v>10843</v>
      </c>
      <c r="B120" s="13"/>
      <c r="C120" s="13" t="s">
        <v>123</v>
      </c>
      <c r="D120" s="13" t="s">
        <v>41</v>
      </c>
      <c r="E120" s="13" t="s">
        <v>41</v>
      </c>
      <c r="F120" s="13" t="s">
        <v>42</v>
      </c>
      <c r="G120" s="13" t="s">
        <v>10560</v>
      </c>
      <c r="H120" s="13" t="s">
        <v>10844</v>
      </c>
      <c r="I120" s="13" t="s">
        <v>10562</v>
      </c>
      <c r="J120" s="13" t="s">
        <v>10825</v>
      </c>
      <c r="K120" s="13" t="s">
        <v>10826</v>
      </c>
      <c r="L120" s="13" t="s">
        <v>47</v>
      </c>
      <c r="M120" s="14">
        <v>46.847900000000003</v>
      </c>
      <c r="N120" s="13" t="s">
        <v>10845</v>
      </c>
      <c r="O120" s="13" t="s">
        <v>10845</v>
      </c>
      <c r="P120" s="14">
        <f t="shared" si="1"/>
        <v>46.847900000000003</v>
      </c>
    </row>
    <row r="121" spans="1:16" ht="57">
      <c r="A121" s="13" t="s">
        <v>10846</v>
      </c>
      <c r="B121" s="13"/>
      <c r="C121" s="13" t="s">
        <v>123</v>
      </c>
      <c r="D121" s="13" t="s">
        <v>41</v>
      </c>
      <c r="E121" s="13" t="s">
        <v>41</v>
      </c>
      <c r="F121" s="13" t="s">
        <v>42</v>
      </c>
      <c r="G121" s="13" t="s">
        <v>10560</v>
      </c>
      <c r="H121" s="13" t="s">
        <v>10847</v>
      </c>
      <c r="I121" s="13" t="s">
        <v>10562</v>
      </c>
      <c r="J121" s="13" t="s">
        <v>10825</v>
      </c>
      <c r="K121" s="13" t="s">
        <v>10826</v>
      </c>
      <c r="L121" s="13" t="s">
        <v>67</v>
      </c>
      <c r="M121" s="14">
        <v>48.556100000000001</v>
      </c>
      <c r="N121" s="13" t="s">
        <v>10848</v>
      </c>
      <c r="O121" s="13" t="s">
        <v>10849</v>
      </c>
      <c r="P121" s="14">
        <f t="shared" si="1"/>
        <v>48.556100000000001</v>
      </c>
    </row>
    <row r="122" spans="1:16" ht="68.45">
      <c r="A122" s="13" t="s">
        <v>10850</v>
      </c>
      <c r="B122" s="13"/>
      <c r="C122" s="13" t="s">
        <v>123</v>
      </c>
      <c r="D122" s="13" t="s">
        <v>41</v>
      </c>
      <c r="E122" s="13" t="s">
        <v>41</v>
      </c>
      <c r="F122" s="13" t="s">
        <v>42</v>
      </c>
      <c r="G122" s="13" t="s">
        <v>10560</v>
      </c>
      <c r="H122" s="13" t="s">
        <v>10851</v>
      </c>
      <c r="I122" s="13" t="s">
        <v>10562</v>
      </c>
      <c r="J122" s="13" t="s">
        <v>10825</v>
      </c>
      <c r="K122" s="13" t="s">
        <v>10826</v>
      </c>
      <c r="L122" s="13" t="s">
        <v>47</v>
      </c>
      <c r="M122" s="14">
        <v>67.978999999999999</v>
      </c>
      <c r="N122" s="13" t="s">
        <v>10852</v>
      </c>
      <c r="O122" s="13" t="s">
        <v>10853</v>
      </c>
      <c r="P122" s="14">
        <f t="shared" si="1"/>
        <v>67.978999999999999</v>
      </c>
    </row>
    <row r="123" spans="1:16" ht="79.900000000000006">
      <c r="A123" s="13" t="s">
        <v>10854</v>
      </c>
      <c r="B123" s="13"/>
      <c r="C123" s="13" t="s">
        <v>40</v>
      </c>
      <c r="D123" s="13" t="s">
        <v>41</v>
      </c>
      <c r="E123" s="13" t="s">
        <v>41</v>
      </c>
      <c r="F123" s="13" t="s">
        <v>41</v>
      </c>
      <c r="G123" s="13" t="s">
        <v>10560</v>
      </c>
      <c r="H123" s="13" t="s">
        <v>10855</v>
      </c>
      <c r="I123" s="13" t="s">
        <v>10562</v>
      </c>
      <c r="J123" s="13" t="s">
        <v>10825</v>
      </c>
      <c r="K123" s="13" t="s">
        <v>10826</v>
      </c>
      <c r="L123" s="13" t="s">
        <v>47</v>
      </c>
      <c r="M123" s="14">
        <v>100.5761</v>
      </c>
      <c r="N123" s="13" t="s">
        <v>10856</v>
      </c>
      <c r="O123" s="13" t="s">
        <v>10857</v>
      </c>
      <c r="P123" s="14">
        <f t="shared" si="1"/>
        <v>100.5761</v>
      </c>
    </row>
    <row r="124" spans="1:16" ht="79.900000000000006">
      <c r="A124" s="13" t="s">
        <v>10858</v>
      </c>
      <c r="B124" s="13"/>
      <c r="C124" s="13" t="s">
        <v>40</v>
      </c>
      <c r="D124" s="13" t="s">
        <v>41</v>
      </c>
      <c r="E124" s="13" t="s">
        <v>41</v>
      </c>
      <c r="F124" s="13" t="s">
        <v>41</v>
      </c>
      <c r="G124" s="13" t="s">
        <v>10560</v>
      </c>
      <c r="H124" s="13" t="s">
        <v>10859</v>
      </c>
      <c r="I124" s="13" t="s">
        <v>10562</v>
      </c>
      <c r="J124" s="13" t="s">
        <v>10825</v>
      </c>
      <c r="K124" s="13" t="s">
        <v>10826</v>
      </c>
      <c r="L124" s="13" t="s">
        <v>47</v>
      </c>
      <c r="M124" s="14">
        <v>109.5624</v>
      </c>
      <c r="N124" s="13" t="s">
        <v>10860</v>
      </c>
      <c r="O124" s="13" t="s">
        <v>10861</v>
      </c>
      <c r="P124" s="14">
        <f t="shared" si="1"/>
        <v>109.5624</v>
      </c>
    </row>
    <row r="125" spans="1:16" ht="68.45">
      <c r="A125" s="13" t="s">
        <v>10862</v>
      </c>
      <c r="B125" s="13"/>
      <c r="C125" s="13" t="s">
        <v>40</v>
      </c>
      <c r="D125" s="13" t="s">
        <v>41</v>
      </c>
      <c r="E125" s="13" t="s">
        <v>42</v>
      </c>
      <c r="F125" s="13" t="s">
        <v>41</v>
      </c>
      <c r="G125" s="13" t="s">
        <v>10560</v>
      </c>
      <c r="H125" s="13" t="s">
        <v>10863</v>
      </c>
      <c r="I125" s="13" t="s">
        <v>10562</v>
      </c>
      <c r="J125" s="13" t="s">
        <v>10864</v>
      </c>
      <c r="K125" s="13" t="s">
        <v>10865</v>
      </c>
      <c r="L125" s="13" t="s">
        <v>47</v>
      </c>
      <c r="M125" s="14">
        <v>57.554299999999998</v>
      </c>
      <c r="N125" s="13" t="s">
        <v>10866</v>
      </c>
      <c r="O125" s="13" t="s">
        <v>10867</v>
      </c>
      <c r="P125" s="14">
        <f t="shared" si="1"/>
        <v>57.554299999999998</v>
      </c>
    </row>
    <row r="126" spans="1:16" ht="68.45">
      <c r="A126" s="13" t="s">
        <v>10868</v>
      </c>
      <c r="B126" s="13"/>
      <c r="C126" s="13" t="s">
        <v>40</v>
      </c>
      <c r="D126" s="13" t="s">
        <v>41</v>
      </c>
      <c r="E126" s="13" t="s">
        <v>42</v>
      </c>
      <c r="F126" s="13" t="s">
        <v>41</v>
      </c>
      <c r="G126" s="13" t="s">
        <v>10560</v>
      </c>
      <c r="H126" s="13" t="s">
        <v>10869</v>
      </c>
      <c r="I126" s="13" t="s">
        <v>10562</v>
      </c>
      <c r="J126" s="13" t="s">
        <v>10864</v>
      </c>
      <c r="K126" s="13" t="s">
        <v>10870</v>
      </c>
      <c r="L126" s="13" t="s">
        <v>47</v>
      </c>
      <c r="M126" s="14">
        <v>40.8461</v>
      </c>
      <c r="N126" s="13" t="s">
        <v>10871</v>
      </c>
      <c r="O126" s="13" t="s">
        <v>10872</v>
      </c>
      <c r="P126" s="14">
        <f t="shared" si="1"/>
        <v>40.8461</v>
      </c>
    </row>
    <row r="127" spans="1:16" ht="79.900000000000006">
      <c r="A127" s="13" t="s">
        <v>10873</v>
      </c>
      <c r="B127" s="13"/>
      <c r="C127" s="13" t="s">
        <v>40</v>
      </c>
      <c r="D127" s="13" t="s">
        <v>41</v>
      </c>
      <c r="E127" s="13" t="s">
        <v>42</v>
      </c>
      <c r="F127" s="13" t="s">
        <v>41</v>
      </c>
      <c r="G127" s="13" t="s">
        <v>10560</v>
      </c>
      <c r="H127" s="13" t="s">
        <v>10874</v>
      </c>
      <c r="I127" s="13" t="s">
        <v>10562</v>
      </c>
      <c r="J127" s="13" t="s">
        <v>10864</v>
      </c>
      <c r="K127" s="13" t="s">
        <v>10865</v>
      </c>
      <c r="L127" s="13" t="s">
        <v>47</v>
      </c>
      <c r="M127" s="14">
        <v>72.530900000000003</v>
      </c>
      <c r="N127" s="13" t="s">
        <v>10875</v>
      </c>
      <c r="O127" s="13" t="s">
        <v>10876</v>
      </c>
      <c r="P127" s="14">
        <f t="shared" si="1"/>
        <v>72.530900000000003</v>
      </c>
    </row>
    <row r="128" spans="1:16" ht="79.900000000000006">
      <c r="A128" s="13" t="s">
        <v>10877</v>
      </c>
      <c r="B128" s="13"/>
      <c r="C128" s="13" t="s">
        <v>40</v>
      </c>
      <c r="D128" s="13" t="s">
        <v>41</v>
      </c>
      <c r="E128" s="13" t="s">
        <v>42</v>
      </c>
      <c r="F128" s="13" t="s">
        <v>41</v>
      </c>
      <c r="G128" s="13" t="s">
        <v>10560</v>
      </c>
      <c r="H128" s="13" t="s">
        <v>10878</v>
      </c>
      <c r="I128" s="13" t="s">
        <v>10562</v>
      </c>
      <c r="J128" s="13" t="s">
        <v>10864</v>
      </c>
      <c r="K128" s="13" t="s">
        <v>10870</v>
      </c>
      <c r="L128" s="13" t="s">
        <v>47</v>
      </c>
      <c r="M128" s="14">
        <v>51.329700000000003</v>
      </c>
      <c r="N128" s="13" t="s">
        <v>10879</v>
      </c>
      <c r="O128" s="13" t="s">
        <v>10880</v>
      </c>
      <c r="P128" s="14">
        <f t="shared" si="1"/>
        <v>51.329700000000003</v>
      </c>
    </row>
    <row r="129" spans="1:16" ht="68.45">
      <c r="A129" s="13" t="s">
        <v>10881</v>
      </c>
      <c r="B129" s="13"/>
      <c r="C129" s="13" t="s">
        <v>40</v>
      </c>
      <c r="D129" s="13" t="s">
        <v>41</v>
      </c>
      <c r="E129" s="13" t="s">
        <v>42</v>
      </c>
      <c r="F129" s="13" t="s">
        <v>41</v>
      </c>
      <c r="G129" s="13" t="s">
        <v>10560</v>
      </c>
      <c r="H129" s="13" t="s">
        <v>10882</v>
      </c>
      <c r="I129" s="13" t="s">
        <v>10562</v>
      </c>
      <c r="J129" s="13" t="s">
        <v>10864</v>
      </c>
      <c r="K129" s="13" t="s">
        <v>10865</v>
      </c>
      <c r="L129" s="13" t="s">
        <v>47</v>
      </c>
      <c r="M129" s="14">
        <v>57.554299999999998</v>
      </c>
      <c r="N129" s="13" t="s">
        <v>10883</v>
      </c>
      <c r="O129" s="13" t="s">
        <v>10884</v>
      </c>
      <c r="P129" s="14">
        <f t="shared" si="1"/>
        <v>57.554299999999998</v>
      </c>
    </row>
    <row r="130" spans="1:16" ht="79.900000000000006">
      <c r="A130" s="13" t="s">
        <v>10885</v>
      </c>
      <c r="B130" s="13"/>
      <c r="C130" s="13" t="s">
        <v>40</v>
      </c>
      <c r="D130" s="13" t="s">
        <v>41</v>
      </c>
      <c r="E130" s="13" t="s">
        <v>42</v>
      </c>
      <c r="F130" s="13" t="s">
        <v>41</v>
      </c>
      <c r="G130" s="13" t="s">
        <v>10560</v>
      </c>
      <c r="H130" s="13" t="s">
        <v>10886</v>
      </c>
      <c r="I130" s="13" t="s">
        <v>10562</v>
      </c>
      <c r="J130" s="13" t="s">
        <v>10864</v>
      </c>
      <c r="K130" s="13" t="s">
        <v>10865</v>
      </c>
      <c r="L130" s="13" t="s">
        <v>47</v>
      </c>
      <c r="M130" s="14">
        <v>72.530900000000003</v>
      </c>
      <c r="N130" s="13" t="s">
        <v>10887</v>
      </c>
      <c r="O130" s="13" t="s">
        <v>10888</v>
      </c>
      <c r="P130" s="14">
        <f t="shared" si="1"/>
        <v>72.530900000000003</v>
      </c>
    </row>
    <row r="131" spans="1:16" ht="68.45">
      <c r="A131" s="13" t="s">
        <v>10889</v>
      </c>
      <c r="B131" s="13"/>
      <c r="C131" s="13" t="s">
        <v>40</v>
      </c>
      <c r="D131" s="13" t="s">
        <v>41</v>
      </c>
      <c r="E131" s="13" t="s">
        <v>42</v>
      </c>
      <c r="F131" s="13" t="s">
        <v>41</v>
      </c>
      <c r="G131" s="13" t="s">
        <v>10560</v>
      </c>
      <c r="H131" s="13" t="s">
        <v>10890</v>
      </c>
      <c r="I131" s="13" t="s">
        <v>10562</v>
      </c>
      <c r="J131" s="13" t="s">
        <v>10864</v>
      </c>
      <c r="K131" s="13" t="s">
        <v>10865</v>
      </c>
      <c r="L131" s="13" t="s">
        <v>47</v>
      </c>
      <c r="M131" s="14">
        <v>68.037800000000004</v>
      </c>
      <c r="N131" s="13" t="s">
        <v>10891</v>
      </c>
      <c r="O131" s="13" t="s">
        <v>10892</v>
      </c>
      <c r="P131" s="14">
        <f t="shared" si="1"/>
        <v>68.037800000000004</v>
      </c>
    </row>
    <row r="132" spans="1:16" ht="57">
      <c r="A132" s="13" t="s">
        <v>10893</v>
      </c>
      <c r="B132" s="13"/>
      <c r="C132" s="13" t="s">
        <v>123</v>
      </c>
      <c r="D132" s="13" t="s">
        <v>41</v>
      </c>
      <c r="E132" s="13" t="s">
        <v>41</v>
      </c>
      <c r="F132" s="13" t="s">
        <v>42</v>
      </c>
      <c r="G132" s="13" t="s">
        <v>10560</v>
      </c>
      <c r="H132" s="13" t="s">
        <v>10894</v>
      </c>
      <c r="I132" s="13" t="s">
        <v>10562</v>
      </c>
      <c r="J132" s="13" t="s">
        <v>10864</v>
      </c>
      <c r="K132" s="13" t="s">
        <v>10865</v>
      </c>
      <c r="L132" s="13" t="s">
        <v>104</v>
      </c>
      <c r="M132" s="14">
        <v>62.784500000000001</v>
      </c>
      <c r="N132" s="13" t="s">
        <v>10895</v>
      </c>
      <c r="O132" s="13" t="s">
        <v>10896</v>
      </c>
      <c r="P132" s="14">
        <f t="shared" si="1"/>
        <v>62.784500000000001</v>
      </c>
    </row>
    <row r="133" spans="1:16" ht="57">
      <c r="A133" s="13" t="s">
        <v>10897</v>
      </c>
      <c r="B133" s="13"/>
      <c r="C133" s="13" t="s">
        <v>123</v>
      </c>
      <c r="D133" s="13" t="s">
        <v>41</v>
      </c>
      <c r="E133" s="13" t="s">
        <v>41</v>
      </c>
      <c r="F133" s="13" t="s">
        <v>42</v>
      </c>
      <c r="G133" s="13" t="s">
        <v>10560</v>
      </c>
      <c r="H133" s="13" t="s">
        <v>10898</v>
      </c>
      <c r="I133" s="13" t="s">
        <v>10562</v>
      </c>
      <c r="J133" s="13" t="s">
        <v>10864</v>
      </c>
      <c r="K133" s="13" t="s">
        <v>10865</v>
      </c>
      <c r="L133" s="13" t="s">
        <v>104</v>
      </c>
      <c r="M133" s="14">
        <v>74.367500000000007</v>
      </c>
      <c r="N133" s="13" t="s">
        <v>10899</v>
      </c>
      <c r="O133" s="13" t="s">
        <v>10900</v>
      </c>
      <c r="P133" s="14">
        <f t="shared" si="1"/>
        <v>74.367500000000007</v>
      </c>
    </row>
    <row r="134" spans="1:16" ht="57">
      <c r="A134" s="13" t="s">
        <v>10901</v>
      </c>
      <c r="B134" s="13"/>
      <c r="C134" s="13" t="s">
        <v>40</v>
      </c>
      <c r="D134" s="13" t="s">
        <v>41</v>
      </c>
      <c r="E134" s="13" t="s">
        <v>42</v>
      </c>
      <c r="F134" s="13" t="s">
        <v>41</v>
      </c>
      <c r="G134" s="13" t="s">
        <v>10560</v>
      </c>
      <c r="H134" s="13" t="s">
        <v>10902</v>
      </c>
      <c r="I134" s="13" t="s">
        <v>10562</v>
      </c>
      <c r="J134" s="13" t="s">
        <v>10864</v>
      </c>
      <c r="K134" s="13" t="s">
        <v>10865</v>
      </c>
      <c r="L134" s="13" t="s">
        <v>104</v>
      </c>
      <c r="M134" s="14">
        <v>79.972099999999998</v>
      </c>
      <c r="N134" s="13" t="s">
        <v>10903</v>
      </c>
      <c r="O134" s="13" t="s">
        <v>10904</v>
      </c>
      <c r="P134" s="14">
        <f t="shared" si="1"/>
        <v>79.972099999999998</v>
      </c>
    </row>
    <row r="135" spans="1:16" ht="57">
      <c r="A135" s="13" t="s">
        <v>10905</v>
      </c>
      <c r="B135" s="13"/>
      <c r="C135" s="13" t="s">
        <v>123</v>
      </c>
      <c r="D135" s="13" t="s">
        <v>41</v>
      </c>
      <c r="E135" s="13" t="s">
        <v>41</v>
      </c>
      <c r="F135" s="13" t="s">
        <v>42</v>
      </c>
      <c r="G135" s="13" t="s">
        <v>10560</v>
      </c>
      <c r="H135" s="13" t="s">
        <v>10906</v>
      </c>
      <c r="I135" s="13" t="s">
        <v>10562</v>
      </c>
      <c r="J135" s="13" t="s">
        <v>10864</v>
      </c>
      <c r="K135" s="13" t="s">
        <v>10865</v>
      </c>
      <c r="L135" s="13" t="s">
        <v>67</v>
      </c>
      <c r="M135" s="14">
        <v>37.968499999999999</v>
      </c>
      <c r="N135" s="13" t="s">
        <v>10907</v>
      </c>
      <c r="O135" s="13" t="s">
        <v>10908</v>
      </c>
      <c r="P135" s="14">
        <f t="shared" si="1"/>
        <v>37.968499999999999</v>
      </c>
    </row>
    <row r="136" spans="1:16" ht="45.6">
      <c r="A136" s="13" t="s">
        <v>10909</v>
      </c>
      <c r="B136" s="13"/>
      <c r="C136" s="13" t="s">
        <v>40</v>
      </c>
      <c r="D136" s="13" t="s">
        <v>41</v>
      </c>
      <c r="E136" s="13" t="s">
        <v>42</v>
      </c>
      <c r="F136" s="13" t="s">
        <v>41</v>
      </c>
      <c r="G136" s="13" t="s">
        <v>10560</v>
      </c>
      <c r="H136" s="13" t="s">
        <v>10910</v>
      </c>
      <c r="I136" s="13" t="s">
        <v>10562</v>
      </c>
      <c r="J136" s="13" t="s">
        <v>10864</v>
      </c>
      <c r="K136" s="13" t="s">
        <v>10865</v>
      </c>
      <c r="L136" s="13" t="s">
        <v>67</v>
      </c>
      <c r="M136" s="14">
        <v>31.591799999999999</v>
      </c>
      <c r="N136" s="13" t="s">
        <v>10911</v>
      </c>
      <c r="O136" s="13" t="s">
        <v>10911</v>
      </c>
      <c r="P136" s="14">
        <f t="shared" si="1"/>
        <v>31.591799999999999</v>
      </c>
    </row>
    <row r="137" spans="1:16" ht="22.9">
      <c r="A137" s="13" t="s">
        <v>10912</v>
      </c>
      <c r="B137" s="13"/>
      <c r="C137" s="13" t="s">
        <v>123</v>
      </c>
      <c r="D137" s="13" t="s">
        <v>41</v>
      </c>
      <c r="E137" s="13" t="s">
        <v>41</v>
      </c>
      <c r="F137" s="13" t="s">
        <v>42</v>
      </c>
      <c r="G137" s="13" t="s">
        <v>10560</v>
      </c>
      <c r="H137" s="13" t="s">
        <v>10913</v>
      </c>
      <c r="I137" s="13" t="s">
        <v>10562</v>
      </c>
      <c r="J137" s="13" t="s">
        <v>10864</v>
      </c>
      <c r="K137" s="13" t="s">
        <v>10865</v>
      </c>
      <c r="L137" s="13" t="s">
        <v>134</v>
      </c>
      <c r="M137" s="14">
        <v>12.070399999999999</v>
      </c>
      <c r="N137" s="13" t="s">
        <v>10914</v>
      </c>
      <c r="O137" s="13" t="s">
        <v>10915</v>
      </c>
      <c r="P137" s="14">
        <f t="shared" si="1"/>
        <v>12.070399999999999</v>
      </c>
    </row>
    <row r="138" spans="1:16" ht="45.6">
      <c r="A138" s="13" t="s">
        <v>10916</v>
      </c>
      <c r="B138" s="13"/>
      <c r="C138" s="13" t="s">
        <v>40</v>
      </c>
      <c r="D138" s="13" t="s">
        <v>41</v>
      </c>
      <c r="E138" s="13" t="s">
        <v>42</v>
      </c>
      <c r="F138" s="13" t="s">
        <v>41</v>
      </c>
      <c r="G138" s="13" t="s">
        <v>10560</v>
      </c>
      <c r="H138" s="13" t="s">
        <v>10917</v>
      </c>
      <c r="I138" s="13" t="s">
        <v>10562</v>
      </c>
      <c r="J138" s="13" t="s">
        <v>10864</v>
      </c>
      <c r="K138" s="13" t="s">
        <v>10865</v>
      </c>
      <c r="L138" s="13" t="s">
        <v>67</v>
      </c>
      <c r="M138" s="14">
        <v>24.149899999999999</v>
      </c>
      <c r="N138" s="13" t="s">
        <v>10918</v>
      </c>
      <c r="O138" s="13" t="s">
        <v>10918</v>
      </c>
      <c r="P138" s="14">
        <f t="shared" si="1"/>
        <v>24.149899999999999</v>
      </c>
    </row>
    <row r="139" spans="1:16" ht="22.9">
      <c r="A139" s="13" t="s">
        <v>10919</v>
      </c>
      <c r="B139" s="13"/>
      <c r="C139" s="13" t="s">
        <v>123</v>
      </c>
      <c r="D139" s="13" t="s">
        <v>41</v>
      </c>
      <c r="E139" s="13" t="s">
        <v>41</v>
      </c>
      <c r="F139" s="13" t="s">
        <v>42</v>
      </c>
      <c r="G139" s="13" t="s">
        <v>10560</v>
      </c>
      <c r="H139" s="13" t="s">
        <v>10920</v>
      </c>
      <c r="I139" s="13" t="s">
        <v>10562</v>
      </c>
      <c r="J139" s="13" t="s">
        <v>10864</v>
      </c>
      <c r="K139" s="13" t="s">
        <v>10865</v>
      </c>
      <c r="L139" s="13" t="s">
        <v>67</v>
      </c>
      <c r="M139" s="14">
        <v>24.6876</v>
      </c>
      <c r="N139" s="13" t="s">
        <v>10921</v>
      </c>
      <c r="O139" s="13" t="s">
        <v>10921</v>
      </c>
      <c r="P139" s="14">
        <f t="shared" si="1"/>
        <v>24.6876</v>
      </c>
    </row>
    <row r="140" spans="1:16" ht="22.9">
      <c r="A140" s="13" t="s">
        <v>10922</v>
      </c>
      <c r="B140" s="13"/>
      <c r="C140" s="13" t="s">
        <v>123</v>
      </c>
      <c r="D140" s="13" t="s">
        <v>41</v>
      </c>
      <c r="E140" s="13" t="s">
        <v>41</v>
      </c>
      <c r="F140" s="13" t="s">
        <v>42</v>
      </c>
      <c r="G140" s="13" t="s">
        <v>10560</v>
      </c>
      <c r="H140" s="13" t="s">
        <v>10923</v>
      </c>
      <c r="I140" s="13" t="s">
        <v>10562</v>
      </c>
      <c r="J140" s="13" t="s">
        <v>10864</v>
      </c>
      <c r="K140" s="13" t="s">
        <v>10865</v>
      </c>
      <c r="L140" s="13" t="s">
        <v>47</v>
      </c>
      <c r="M140" s="14">
        <v>14.5205</v>
      </c>
      <c r="N140" s="13" t="s">
        <v>10924</v>
      </c>
      <c r="O140" s="13" t="s">
        <v>10924</v>
      </c>
      <c r="P140" s="14">
        <f t="shared" ref="P140:P203" si="2">IF(M140="","",M140*(1+$B$8))</f>
        <v>14.5205</v>
      </c>
    </row>
    <row r="141" spans="1:16" ht="45.6">
      <c r="A141" s="13" t="s">
        <v>10925</v>
      </c>
      <c r="B141" s="13"/>
      <c r="C141" s="13" t="s">
        <v>40</v>
      </c>
      <c r="D141" s="13" t="s">
        <v>41</v>
      </c>
      <c r="E141" s="13" t="s">
        <v>42</v>
      </c>
      <c r="F141" s="13" t="s">
        <v>41</v>
      </c>
      <c r="G141" s="13" t="s">
        <v>10560</v>
      </c>
      <c r="H141" s="13" t="s">
        <v>10926</v>
      </c>
      <c r="I141" s="13" t="s">
        <v>10562</v>
      </c>
      <c r="J141" s="13" t="s">
        <v>10864</v>
      </c>
      <c r="K141" s="13" t="s">
        <v>10865</v>
      </c>
      <c r="L141" s="13" t="s">
        <v>47</v>
      </c>
      <c r="M141" s="14">
        <v>32.948999999999998</v>
      </c>
      <c r="N141" s="13" t="s">
        <v>10927</v>
      </c>
      <c r="O141" s="13" t="s">
        <v>10927</v>
      </c>
      <c r="P141" s="14">
        <f t="shared" si="2"/>
        <v>32.948999999999998</v>
      </c>
    </row>
    <row r="142" spans="1:16" ht="57">
      <c r="A142" s="13" t="s">
        <v>10928</v>
      </c>
      <c r="B142" s="13"/>
      <c r="C142" s="13" t="s">
        <v>40</v>
      </c>
      <c r="D142" s="13" t="s">
        <v>41</v>
      </c>
      <c r="E142" s="13" t="s">
        <v>42</v>
      </c>
      <c r="F142" s="13" t="s">
        <v>41</v>
      </c>
      <c r="G142" s="13" t="s">
        <v>10560</v>
      </c>
      <c r="H142" s="13" t="s">
        <v>10929</v>
      </c>
      <c r="I142" s="13" t="s">
        <v>10562</v>
      </c>
      <c r="J142" s="13" t="s">
        <v>10864</v>
      </c>
      <c r="K142" s="13" t="s">
        <v>10865</v>
      </c>
      <c r="L142" s="13" t="s">
        <v>47</v>
      </c>
      <c r="M142" s="14">
        <v>44.743400000000001</v>
      </c>
      <c r="N142" s="13" t="s">
        <v>10930</v>
      </c>
      <c r="O142" s="13" t="s">
        <v>10931</v>
      </c>
      <c r="P142" s="14">
        <f t="shared" si="2"/>
        <v>44.743400000000001</v>
      </c>
    </row>
    <row r="143" spans="1:16" ht="68.45">
      <c r="A143" s="13" t="s">
        <v>10932</v>
      </c>
      <c r="B143" s="13"/>
      <c r="C143" s="13" t="s">
        <v>40</v>
      </c>
      <c r="D143" s="13" t="s">
        <v>41</v>
      </c>
      <c r="E143" s="13" t="s">
        <v>42</v>
      </c>
      <c r="F143" s="13" t="s">
        <v>41</v>
      </c>
      <c r="G143" s="13" t="s">
        <v>10560</v>
      </c>
      <c r="H143" s="13" t="s">
        <v>10933</v>
      </c>
      <c r="I143" s="13" t="s">
        <v>10562</v>
      </c>
      <c r="J143" s="13" t="s">
        <v>10864</v>
      </c>
      <c r="K143" s="13" t="s">
        <v>10934</v>
      </c>
      <c r="L143" s="13" t="s">
        <v>47</v>
      </c>
      <c r="M143" s="14">
        <v>66.797899999999998</v>
      </c>
      <c r="N143" s="13" t="s">
        <v>10935</v>
      </c>
      <c r="O143" s="13" t="s">
        <v>10936</v>
      </c>
      <c r="P143" s="14">
        <f t="shared" si="2"/>
        <v>66.797899999999998</v>
      </c>
    </row>
    <row r="144" spans="1:16" ht="79.900000000000006">
      <c r="A144" s="13" t="s">
        <v>10937</v>
      </c>
      <c r="B144" s="13"/>
      <c r="C144" s="13" t="s">
        <v>40</v>
      </c>
      <c r="D144" s="13" t="s">
        <v>41</v>
      </c>
      <c r="E144" s="13" t="s">
        <v>42</v>
      </c>
      <c r="F144" s="13" t="s">
        <v>41</v>
      </c>
      <c r="G144" s="13" t="s">
        <v>10560</v>
      </c>
      <c r="H144" s="13" t="s">
        <v>10938</v>
      </c>
      <c r="I144" s="13" t="s">
        <v>10562</v>
      </c>
      <c r="J144" s="13" t="s">
        <v>10864</v>
      </c>
      <c r="K144" s="13" t="s">
        <v>10934</v>
      </c>
      <c r="L144" s="13" t="s">
        <v>47</v>
      </c>
      <c r="M144" s="14">
        <v>81.7744</v>
      </c>
      <c r="N144" s="13" t="s">
        <v>10939</v>
      </c>
      <c r="O144" s="13" t="s">
        <v>10940</v>
      </c>
      <c r="P144" s="14">
        <f t="shared" si="2"/>
        <v>81.7744</v>
      </c>
    </row>
    <row r="145" spans="1:16" ht="68.45">
      <c r="A145" s="13" t="s">
        <v>10941</v>
      </c>
      <c r="B145" s="13"/>
      <c r="C145" s="13" t="s">
        <v>40</v>
      </c>
      <c r="D145" s="13" t="s">
        <v>41</v>
      </c>
      <c r="E145" s="13" t="s">
        <v>42</v>
      </c>
      <c r="F145" s="13" t="s">
        <v>41</v>
      </c>
      <c r="G145" s="13" t="s">
        <v>10560</v>
      </c>
      <c r="H145" s="13" t="s">
        <v>10942</v>
      </c>
      <c r="I145" s="13" t="s">
        <v>10562</v>
      </c>
      <c r="J145" s="13" t="s">
        <v>10864</v>
      </c>
      <c r="K145" s="13" t="s">
        <v>10934</v>
      </c>
      <c r="L145" s="13" t="s">
        <v>47</v>
      </c>
      <c r="M145" s="14">
        <v>66.797899999999998</v>
      </c>
      <c r="N145" s="13" t="s">
        <v>10943</v>
      </c>
      <c r="O145" s="13" t="s">
        <v>10944</v>
      </c>
      <c r="P145" s="14">
        <f t="shared" si="2"/>
        <v>66.797899999999998</v>
      </c>
    </row>
    <row r="146" spans="1:16" ht="79.900000000000006">
      <c r="A146" s="13" t="s">
        <v>10945</v>
      </c>
      <c r="B146" s="13"/>
      <c r="C146" s="13" t="s">
        <v>40</v>
      </c>
      <c r="D146" s="13" t="s">
        <v>41</v>
      </c>
      <c r="E146" s="13" t="s">
        <v>42</v>
      </c>
      <c r="F146" s="13" t="s">
        <v>41</v>
      </c>
      <c r="G146" s="13" t="s">
        <v>10560</v>
      </c>
      <c r="H146" s="13" t="s">
        <v>10946</v>
      </c>
      <c r="I146" s="13" t="s">
        <v>10562</v>
      </c>
      <c r="J146" s="13" t="s">
        <v>10864</v>
      </c>
      <c r="K146" s="13" t="s">
        <v>10934</v>
      </c>
      <c r="L146" s="13" t="s">
        <v>47</v>
      </c>
      <c r="M146" s="14">
        <v>81.7744</v>
      </c>
      <c r="N146" s="13" t="s">
        <v>10947</v>
      </c>
      <c r="O146" s="13" t="s">
        <v>10948</v>
      </c>
      <c r="P146" s="14">
        <f t="shared" si="2"/>
        <v>81.7744</v>
      </c>
    </row>
    <row r="147" spans="1:16" ht="57">
      <c r="A147" s="13" t="s">
        <v>10949</v>
      </c>
      <c r="B147" s="13"/>
      <c r="C147" s="13" t="s">
        <v>123</v>
      </c>
      <c r="D147" s="13" t="s">
        <v>41</v>
      </c>
      <c r="E147" s="13" t="s">
        <v>41</v>
      </c>
      <c r="F147" s="13" t="s">
        <v>42</v>
      </c>
      <c r="G147" s="13" t="s">
        <v>10560</v>
      </c>
      <c r="H147" s="13" t="s">
        <v>10950</v>
      </c>
      <c r="I147" s="13" t="s">
        <v>10562</v>
      </c>
      <c r="J147" s="13" t="s">
        <v>10864</v>
      </c>
      <c r="K147" s="13" t="s">
        <v>10934</v>
      </c>
      <c r="L147" s="13" t="s">
        <v>104</v>
      </c>
      <c r="M147" s="14">
        <v>88.518000000000001</v>
      </c>
      <c r="N147" s="13" t="s">
        <v>10951</v>
      </c>
      <c r="O147" s="13" t="s">
        <v>10952</v>
      </c>
      <c r="P147" s="14">
        <f t="shared" si="2"/>
        <v>88.518000000000001</v>
      </c>
    </row>
    <row r="148" spans="1:16" ht="57">
      <c r="A148" s="13" t="s">
        <v>10953</v>
      </c>
      <c r="B148" s="13"/>
      <c r="C148" s="13" t="s">
        <v>123</v>
      </c>
      <c r="D148" s="13" t="s">
        <v>41</v>
      </c>
      <c r="E148" s="13" t="s">
        <v>41</v>
      </c>
      <c r="F148" s="13" t="s">
        <v>42</v>
      </c>
      <c r="G148" s="13" t="s">
        <v>10560</v>
      </c>
      <c r="H148" s="13" t="s">
        <v>10954</v>
      </c>
      <c r="I148" s="13" t="s">
        <v>10562</v>
      </c>
      <c r="J148" s="13" t="s">
        <v>10864</v>
      </c>
      <c r="K148" s="13" t="s">
        <v>10934</v>
      </c>
      <c r="L148" s="13" t="s">
        <v>104</v>
      </c>
      <c r="M148" s="14">
        <v>86.720699999999994</v>
      </c>
      <c r="N148" s="13" t="s">
        <v>10955</v>
      </c>
      <c r="O148" s="13" t="s">
        <v>10956</v>
      </c>
      <c r="P148" s="14">
        <f t="shared" si="2"/>
        <v>86.720699999999994</v>
      </c>
    </row>
    <row r="149" spans="1:16" ht="57">
      <c r="A149" s="13" t="s">
        <v>10957</v>
      </c>
      <c r="B149" s="13"/>
      <c r="C149" s="13" t="s">
        <v>123</v>
      </c>
      <c r="D149" s="13" t="s">
        <v>41</v>
      </c>
      <c r="E149" s="13" t="s">
        <v>41</v>
      </c>
      <c r="F149" s="13" t="s">
        <v>42</v>
      </c>
      <c r="G149" s="13" t="s">
        <v>10560</v>
      </c>
      <c r="H149" s="13" t="s">
        <v>10958</v>
      </c>
      <c r="I149" s="13" t="s">
        <v>10562</v>
      </c>
      <c r="J149" s="13" t="s">
        <v>10864</v>
      </c>
      <c r="K149" s="13" t="s">
        <v>10934</v>
      </c>
      <c r="L149" s="13" t="s">
        <v>67</v>
      </c>
      <c r="M149" s="14">
        <v>42.955300000000001</v>
      </c>
      <c r="N149" s="13" t="s">
        <v>10959</v>
      </c>
      <c r="O149" s="13" t="s">
        <v>10960</v>
      </c>
      <c r="P149" s="14">
        <f t="shared" si="2"/>
        <v>42.955300000000001</v>
      </c>
    </row>
    <row r="150" spans="1:16" ht="45.6">
      <c r="A150" s="13" t="s">
        <v>10961</v>
      </c>
      <c r="B150" s="13"/>
      <c r="C150" s="13" t="s">
        <v>40</v>
      </c>
      <c r="D150" s="13" t="s">
        <v>41</v>
      </c>
      <c r="E150" s="13" t="s">
        <v>42</v>
      </c>
      <c r="F150" s="13" t="s">
        <v>41</v>
      </c>
      <c r="G150" s="13" t="s">
        <v>10560</v>
      </c>
      <c r="H150" s="13" t="s">
        <v>10962</v>
      </c>
      <c r="I150" s="13" t="s">
        <v>10562</v>
      </c>
      <c r="J150" s="13" t="s">
        <v>10864</v>
      </c>
      <c r="K150" s="13" t="s">
        <v>10934</v>
      </c>
      <c r="L150" s="13" t="s">
        <v>67</v>
      </c>
      <c r="M150" s="14">
        <v>39.360799999999998</v>
      </c>
      <c r="N150" s="13" t="s">
        <v>10963</v>
      </c>
      <c r="O150" s="13" t="s">
        <v>10963</v>
      </c>
      <c r="P150" s="14">
        <f t="shared" si="2"/>
        <v>39.360799999999998</v>
      </c>
    </row>
    <row r="151" spans="1:16" ht="57">
      <c r="A151" s="13" t="s">
        <v>10964</v>
      </c>
      <c r="B151" s="13"/>
      <c r="C151" s="13" t="s">
        <v>40</v>
      </c>
      <c r="D151" s="13" t="s">
        <v>41</v>
      </c>
      <c r="E151" s="13" t="s">
        <v>42</v>
      </c>
      <c r="F151" s="13" t="s">
        <v>41</v>
      </c>
      <c r="G151" s="13" t="s">
        <v>10560</v>
      </c>
      <c r="H151" s="13" t="s">
        <v>10965</v>
      </c>
      <c r="I151" s="13" t="s">
        <v>10562</v>
      </c>
      <c r="J151" s="13" t="s">
        <v>10966</v>
      </c>
      <c r="K151" s="13" t="s">
        <v>10966</v>
      </c>
      <c r="L151" s="13" t="s">
        <v>104</v>
      </c>
      <c r="M151" s="14">
        <v>66.224299999999999</v>
      </c>
      <c r="N151" s="13" t="s">
        <v>10967</v>
      </c>
      <c r="O151" s="13" t="s">
        <v>10968</v>
      </c>
      <c r="P151" s="14">
        <f t="shared" si="2"/>
        <v>66.224299999999999</v>
      </c>
    </row>
    <row r="152" spans="1:16" ht="68.45">
      <c r="A152" s="13" t="s">
        <v>10969</v>
      </c>
      <c r="B152" s="13"/>
      <c r="C152" s="13" t="s">
        <v>40</v>
      </c>
      <c r="D152" s="13" t="s">
        <v>41</v>
      </c>
      <c r="E152" s="13" t="s">
        <v>42</v>
      </c>
      <c r="F152" s="13" t="s">
        <v>41</v>
      </c>
      <c r="G152" s="13" t="s">
        <v>10560</v>
      </c>
      <c r="H152" s="13" t="s">
        <v>10970</v>
      </c>
      <c r="I152" s="13" t="s">
        <v>10562</v>
      </c>
      <c r="J152" s="13" t="s">
        <v>10966</v>
      </c>
      <c r="K152" s="13" t="s">
        <v>10966</v>
      </c>
      <c r="L152" s="13" t="s">
        <v>47</v>
      </c>
      <c r="M152" s="14">
        <v>51.645800000000001</v>
      </c>
      <c r="N152" s="13" t="s">
        <v>10971</v>
      </c>
      <c r="O152" s="13" t="s">
        <v>10972</v>
      </c>
      <c r="P152" s="14">
        <f t="shared" si="2"/>
        <v>51.645800000000001</v>
      </c>
    </row>
    <row r="153" spans="1:16" ht="57">
      <c r="A153" s="13" t="s">
        <v>10973</v>
      </c>
      <c r="B153" s="13"/>
      <c r="C153" s="13" t="s">
        <v>40</v>
      </c>
      <c r="D153" s="13" t="s">
        <v>41</v>
      </c>
      <c r="E153" s="13" t="s">
        <v>42</v>
      </c>
      <c r="F153" s="13" t="s">
        <v>41</v>
      </c>
      <c r="G153" s="13" t="s">
        <v>10560</v>
      </c>
      <c r="H153" s="13" t="s">
        <v>10974</v>
      </c>
      <c r="I153" s="13" t="s">
        <v>10562</v>
      </c>
      <c r="J153" s="13" t="s">
        <v>10975</v>
      </c>
      <c r="K153" s="13" t="s">
        <v>10976</v>
      </c>
      <c r="L153" s="13" t="s">
        <v>104</v>
      </c>
      <c r="M153" s="14">
        <v>316.10449999999997</v>
      </c>
      <c r="N153" s="13" t="s">
        <v>10977</v>
      </c>
      <c r="O153" s="13" t="s">
        <v>10978</v>
      </c>
      <c r="P153" s="14">
        <f t="shared" si="2"/>
        <v>316.10449999999997</v>
      </c>
    </row>
    <row r="154" spans="1:16" ht="57">
      <c r="A154" s="13" t="s">
        <v>10979</v>
      </c>
      <c r="B154" s="13"/>
      <c r="C154" s="13" t="s">
        <v>40</v>
      </c>
      <c r="D154" s="13" t="s">
        <v>41</v>
      </c>
      <c r="E154" s="13" t="s">
        <v>42</v>
      </c>
      <c r="F154" s="13" t="s">
        <v>41</v>
      </c>
      <c r="G154" s="13" t="s">
        <v>10560</v>
      </c>
      <c r="H154" s="13" t="s">
        <v>10980</v>
      </c>
      <c r="I154" s="13" t="s">
        <v>10562</v>
      </c>
      <c r="J154" s="13" t="s">
        <v>10975</v>
      </c>
      <c r="K154" s="13" t="s">
        <v>10976</v>
      </c>
      <c r="L154" s="13" t="s">
        <v>47</v>
      </c>
      <c r="M154" s="14">
        <v>131.09370000000001</v>
      </c>
      <c r="N154" s="13" t="s">
        <v>10981</v>
      </c>
      <c r="O154" s="13" t="s">
        <v>10982</v>
      </c>
      <c r="P154" s="14">
        <f t="shared" si="2"/>
        <v>131.09370000000001</v>
      </c>
    </row>
    <row r="155" spans="1:16" ht="79.900000000000006">
      <c r="A155" s="13" t="s">
        <v>10983</v>
      </c>
      <c r="B155" s="13"/>
      <c r="C155" s="13" t="s">
        <v>40</v>
      </c>
      <c r="D155" s="13" t="s">
        <v>41</v>
      </c>
      <c r="E155" s="13" t="s">
        <v>42</v>
      </c>
      <c r="F155" s="13" t="s">
        <v>41</v>
      </c>
      <c r="G155" s="13" t="s">
        <v>10560</v>
      </c>
      <c r="H155" s="13" t="s">
        <v>10984</v>
      </c>
      <c r="I155" s="13" t="s">
        <v>10562</v>
      </c>
      <c r="J155" s="13" t="s">
        <v>10975</v>
      </c>
      <c r="K155" s="13" t="s">
        <v>10976</v>
      </c>
      <c r="L155" s="13" t="s">
        <v>47</v>
      </c>
      <c r="M155" s="14">
        <v>160.2517</v>
      </c>
      <c r="N155" s="13" t="s">
        <v>10985</v>
      </c>
      <c r="O155" s="13" t="s">
        <v>10986</v>
      </c>
      <c r="P155" s="14">
        <f t="shared" si="2"/>
        <v>160.2517</v>
      </c>
    </row>
    <row r="156" spans="1:16" ht="57">
      <c r="A156" s="13" t="s">
        <v>10987</v>
      </c>
      <c r="B156" s="13"/>
      <c r="C156" s="13" t="s">
        <v>40</v>
      </c>
      <c r="D156" s="13" t="s">
        <v>41</v>
      </c>
      <c r="E156" s="13" t="s">
        <v>42</v>
      </c>
      <c r="F156" s="13" t="s">
        <v>41</v>
      </c>
      <c r="G156" s="13" t="s">
        <v>10560</v>
      </c>
      <c r="H156" s="13" t="s">
        <v>10988</v>
      </c>
      <c r="I156" s="13" t="s">
        <v>10562</v>
      </c>
      <c r="J156" s="13" t="s">
        <v>10975</v>
      </c>
      <c r="K156" s="13" t="s">
        <v>10976</v>
      </c>
      <c r="L156" s="13" t="s">
        <v>67</v>
      </c>
      <c r="M156" s="14">
        <v>62.013800000000003</v>
      </c>
      <c r="N156" s="13" t="s">
        <v>10989</v>
      </c>
      <c r="O156" s="13" t="s">
        <v>10990</v>
      </c>
      <c r="P156" s="14">
        <f t="shared" si="2"/>
        <v>62.013800000000003</v>
      </c>
    </row>
    <row r="157" spans="1:16" ht="57">
      <c r="A157" s="13" t="s">
        <v>10991</v>
      </c>
      <c r="B157" s="13"/>
      <c r="C157" s="13" t="s">
        <v>40</v>
      </c>
      <c r="D157" s="13" t="s">
        <v>41</v>
      </c>
      <c r="E157" s="13" t="s">
        <v>42</v>
      </c>
      <c r="F157" s="13" t="s">
        <v>41</v>
      </c>
      <c r="G157" s="13" t="s">
        <v>10560</v>
      </c>
      <c r="H157" s="13" t="s">
        <v>10992</v>
      </c>
      <c r="I157" s="13" t="s">
        <v>10562</v>
      </c>
      <c r="J157" s="13" t="s">
        <v>10975</v>
      </c>
      <c r="K157" s="13" t="s">
        <v>10976</v>
      </c>
      <c r="L157" s="13" t="s">
        <v>67</v>
      </c>
      <c r="M157" s="14">
        <v>209.92009999999999</v>
      </c>
      <c r="N157" s="13" t="s">
        <v>10993</v>
      </c>
      <c r="O157" s="13" t="s">
        <v>10994</v>
      </c>
      <c r="P157" s="14">
        <f t="shared" si="2"/>
        <v>209.92009999999999</v>
      </c>
    </row>
    <row r="158" spans="1:16" ht="34.15">
      <c r="A158" s="13" t="s">
        <v>10995</v>
      </c>
      <c r="B158" s="13"/>
      <c r="C158" s="13" t="s">
        <v>40</v>
      </c>
      <c r="D158" s="13" t="s">
        <v>41</v>
      </c>
      <c r="E158" s="13" t="s">
        <v>41</v>
      </c>
      <c r="F158" s="13" t="s">
        <v>41</v>
      </c>
      <c r="G158" s="13" t="s">
        <v>10560</v>
      </c>
      <c r="H158" s="13" t="s">
        <v>10996</v>
      </c>
      <c r="I158" s="13" t="s">
        <v>10562</v>
      </c>
      <c r="J158" s="13" t="s">
        <v>10975</v>
      </c>
      <c r="K158" s="13" t="s">
        <v>10976</v>
      </c>
      <c r="L158" s="13" t="s">
        <v>104</v>
      </c>
      <c r="M158" s="14">
        <v>31.8611</v>
      </c>
      <c r="N158" s="13" t="s">
        <v>10997</v>
      </c>
      <c r="O158" s="13" t="s">
        <v>10997</v>
      </c>
      <c r="P158" s="14">
        <f t="shared" si="2"/>
        <v>31.8611</v>
      </c>
    </row>
    <row r="159" spans="1:16" ht="34.15">
      <c r="A159" s="13" t="s">
        <v>10998</v>
      </c>
      <c r="B159" s="13"/>
      <c r="C159" s="13" t="s">
        <v>40</v>
      </c>
      <c r="D159" s="13" t="s">
        <v>41</v>
      </c>
      <c r="E159" s="13" t="s">
        <v>41</v>
      </c>
      <c r="F159" s="13" t="s">
        <v>41</v>
      </c>
      <c r="G159" s="13" t="s">
        <v>10560</v>
      </c>
      <c r="H159" s="13" t="s">
        <v>10999</v>
      </c>
      <c r="I159" s="13" t="s">
        <v>10562</v>
      </c>
      <c r="J159" s="13" t="s">
        <v>10975</v>
      </c>
      <c r="K159" s="13" t="s">
        <v>10976</v>
      </c>
      <c r="L159" s="13" t="s">
        <v>67</v>
      </c>
      <c r="M159" s="14">
        <v>27.4968</v>
      </c>
      <c r="N159" s="13" t="s">
        <v>11000</v>
      </c>
      <c r="O159" s="13" t="s">
        <v>11000</v>
      </c>
      <c r="P159" s="14">
        <f t="shared" si="2"/>
        <v>27.4968</v>
      </c>
    </row>
    <row r="160" spans="1:16" ht="45.6">
      <c r="A160" s="13" t="s">
        <v>11001</v>
      </c>
      <c r="B160" s="13"/>
      <c r="C160" s="13" t="s">
        <v>40</v>
      </c>
      <c r="D160" s="13" t="s">
        <v>41</v>
      </c>
      <c r="E160" s="13" t="s">
        <v>41</v>
      </c>
      <c r="F160" s="13" t="s">
        <v>41</v>
      </c>
      <c r="G160" s="13" t="s">
        <v>10560</v>
      </c>
      <c r="H160" s="13" t="s">
        <v>11002</v>
      </c>
      <c r="I160" s="13" t="s">
        <v>10562</v>
      </c>
      <c r="J160" s="13" t="s">
        <v>10975</v>
      </c>
      <c r="K160" s="13" t="s">
        <v>10976</v>
      </c>
      <c r="L160" s="13" t="s">
        <v>134</v>
      </c>
      <c r="M160" s="14">
        <v>41.502499999999998</v>
      </c>
      <c r="N160" s="13" t="s">
        <v>11003</v>
      </c>
      <c r="O160" s="13" t="s">
        <v>11003</v>
      </c>
      <c r="P160" s="14">
        <f t="shared" si="2"/>
        <v>41.502499999999998</v>
      </c>
    </row>
    <row r="161" spans="1:16" ht="45.6">
      <c r="A161" s="13" t="s">
        <v>11004</v>
      </c>
      <c r="B161" s="13"/>
      <c r="C161" s="13" t="s">
        <v>40</v>
      </c>
      <c r="D161" s="13" t="s">
        <v>41</v>
      </c>
      <c r="E161" s="13" t="s">
        <v>41</v>
      </c>
      <c r="F161" s="13" t="s">
        <v>41</v>
      </c>
      <c r="G161" s="13" t="s">
        <v>10560</v>
      </c>
      <c r="H161" s="13" t="s">
        <v>11005</v>
      </c>
      <c r="I161" s="13" t="s">
        <v>10562</v>
      </c>
      <c r="J161" s="13" t="s">
        <v>10975</v>
      </c>
      <c r="K161" s="13" t="s">
        <v>10976</v>
      </c>
      <c r="L161" s="13" t="s">
        <v>104</v>
      </c>
      <c r="M161" s="14">
        <v>26.068999999999999</v>
      </c>
      <c r="N161" s="13" t="s">
        <v>11006</v>
      </c>
      <c r="O161" s="13" t="s">
        <v>11006</v>
      </c>
      <c r="P161" s="14">
        <f t="shared" si="2"/>
        <v>26.068999999999999</v>
      </c>
    </row>
    <row r="162" spans="1:16" ht="57">
      <c r="A162" s="13" t="s">
        <v>11007</v>
      </c>
      <c r="B162" s="13"/>
      <c r="C162" s="13" t="s">
        <v>40</v>
      </c>
      <c r="D162" s="13" t="s">
        <v>41</v>
      </c>
      <c r="E162" s="13" t="s">
        <v>41</v>
      </c>
      <c r="F162" s="13" t="s">
        <v>41</v>
      </c>
      <c r="G162" s="13" t="s">
        <v>10560</v>
      </c>
      <c r="H162" s="13" t="s">
        <v>11008</v>
      </c>
      <c r="I162" s="13" t="s">
        <v>10562</v>
      </c>
      <c r="J162" s="13" t="s">
        <v>10975</v>
      </c>
      <c r="K162" s="13" t="s">
        <v>10976</v>
      </c>
      <c r="L162" s="13" t="s">
        <v>134</v>
      </c>
      <c r="M162" s="14">
        <v>68.612799999999993</v>
      </c>
      <c r="N162" s="13" t="s">
        <v>11009</v>
      </c>
      <c r="O162" s="13" t="s">
        <v>11009</v>
      </c>
      <c r="P162" s="14">
        <f t="shared" si="2"/>
        <v>68.612799999999993</v>
      </c>
    </row>
    <row r="163" spans="1:16" ht="22.9">
      <c r="A163" s="13" t="s">
        <v>11010</v>
      </c>
      <c r="B163" s="13"/>
      <c r="C163" s="13" t="s">
        <v>40</v>
      </c>
      <c r="D163" s="13" t="s">
        <v>41</v>
      </c>
      <c r="E163" s="13" t="s">
        <v>41</v>
      </c>
      <c r="F163" s="13" t="s">
        <v>41</v>
      </c>
      <c r="G163" s="13" t="s">
        <v>10560</v>
      </c>
      <c r="H163" s="13" t="s">
        <v>11011</v>
      </c>
      <c r="I163" s="13" t="s">
        <v>10562</v>
      </c>
      <c r="J163" s="13" t="s">
        <v>10975</v>
      </c>
      <c r="K163" s="13" t="s">
        <v>10976</v>
      </c>
      <c r="L163" s="13" t="s">
        <v>47</v>
      </c>
      <c r="M163" s="14">
        <v>14.5205</v>
      </c>
      <c r="N163" s="13" t="s">
        <v>11012</v>
      </c>
      <c r="O163" s="13" t="s">
        <v>11012</v>
      </c>
      <c r="P163" s="14">
        <f t="shared" si="2"/>
        <v>14.5205</v>
      </c>
    </row>
    <row r="164" spans="1:16" ht="22.9">
      <c r="A164" s="13" t="s">
        <v>11013</v>
      </c>
      <c r="B164" s="13"/>
      <c r="C164" s="13" t="s">
        <v>40</v>
      </c>
      <c r="D164" s="13" t="s">
        <v>41</v>
      </c>
      <c r="E164" s="13" t="s">
        <v>42</v>
      </c>
      <c r="F164" s="13" t="s">
        <v>41</v>
      </c>
      <c r="G164" s="13" t="s">
        <v>10560</v>
      </c>
      <c r="H164" s="13" t="s">
        <v>11014</v>
      </c>
      <c r="I164" s="13" t="s">
        <v>10562</v>
      </c>
      <c r="J164" s="13" t="s">
        <v>10975</v>
      </c>
      <c r="K164" s="13" t="s">
        <v>10976</v>
      </c>
      <c r="L164" s="13" t="s">
        <v>47</v>
      </c>
      <c r="M164" s="14">
        <v>14.7896</v>
      </c>
      <c r="N164" s="13" t="s">
        <v>11015</v>
      </c>
      <c r="O164" s="13" t="s">
        <v>11015</v>
      </c>
      <c r="P164" s="14">
        <f t="shared" si="2"/>
        <v>14.7896</v>
      </c>
    </row>
    <row r="165" spans="1:16" ht="57">
      <c r="A165" s="13" t="s">
        <v>11016</v>
      </c>
      <c r="B165" s="13"/>
      <c r="C165" s="13" t="s">
        <v>40</v>
      </c>
      <c r="D165" s="13" t="s">
        <v>41</v>
      </c>
      <c r="E165" s="13" t="s">
        <v>42</v>
      </c>
      <c r="F165" s="13" t="s">
        <v>41</v>
      </c>
      <c r="G165" s="13" t="s">
        <v>10560</v>
      </c>
      <c r="H165" s="13" t="s">
        <v>11017</v>
      </c>
      <c r="I165" s="13" t="s">
        <v>10562</v>
      </c>
      <c r="J165" s="13" t="s">
        <v>10975</v>
      </c>
      <c r="K165" s="13" t="s">
        <v>10976</v>
      </c>
      <c r="L165" s="13" t="s">
        <v>47</v>
      </c>
      <c r="M165" s="14">
        <v>51.260300000000001</v>
      </c>
      <c r="N165" s="13" t="s">
        <v>11018</v>
      </c>
      <c r="O165" s="13" t="s">
        <v>11019</v>
      </c>
      <c r="P165" s="14">
        <f t="shared" si="2"/>
        <v>51.260300000000001</v>
      </c>
    </row>
    <row r="166" spans="1:16" ht="68.45">
      <c r="A166" s="13" t="s">
        <v>11020</v>
      </c>
      <c r="B166" s="13"/>
      <c r="C166" s="13" t="s">
        <v>40</v>
      </c>
      <c r="D166" s="13" t="s">
        <v>41</v>
      </c>
      <c r="E166" s="13" t="s">
        <v>42</v>
      </c>
      <c r="F166" s="13" t="s">
        <v>41</v>
      </c>
      <c r="G166" s="13" t="s">
        <v>10560</v>
      </c>
      <c r="H166" s="13" t="s">
        <v>11021</v>
      </c>
      <c r="I166" s="13" t="s">
        <v>10562</v>
      </c>
      <c r="J166" s="13" t="s">
        <v>11022</v>
      </c>
      <c r="K166" s="13" t="s">
        <v>11022</v>
      </c>
      <c r="L166" s="13" t="s">
        <v>47</v>
      </c>
      <c r="M166" s="14">
        <v>81.047899999999998</v>
      </c>
      <c r="N166" s="13" t="s">
        <v>11023</v>
      </c>
      <c r="O166" s="13" t="s">
        <v>11024</v>
      </c>
      <c r="P166" s="14">
        <f t="shared" si="2"/>
        <v>81.047899999999998</v>
      </c>
    </row>
    <row r="167" spans="1:16" ht="102.6">
      <c r="A167" s="13" t="s">
        <v>11025</v>
      </c>
      <c r="B167" s="13"/>
      <c r="C167" s="13" t="s">
        <v>40</v>
      </c>
      <c r="D167" s="13" t="s">
        <v>41</v>
      </c>
      <c r="E167" s="13" t="s">
        <v>42</v>
      </c>
      <c r="F167" s="13" t="s">
        <v>41</v>
      </c>
      <c r="G167" s="13" t="s">
        <v>10560</v>
      </c>
      <c r="H167" s="13" t="s">
        <v>11026</v>
      </c>
      <c r="I167" s="13" t="s">
        <v>10562</v>
      </c>
      <c r="J167" s="13" t="s">
        <v>11027</v>
      </c>
      <c r="K167" s="13" t="s">
        <v>11027</v>
      </c>
      <c r="L167" s="13" t="s">
        <v>47</v>
      </c>
      <c r="M167" s="14">
        <v>151.65770000000001</v>
      </c>
      <c r="N167" s="13" t="s">
        <v>11028</v>
      </c>
      <c r="O167" s="13" t="s">
        <v>11029</v>
      </c>
      <c r="P167" s="14">
        <f t="shared" si="2"/>
        <v>151.65770000000001</v>
      </c>
    </row>
    <row r="168" spans="1:16" ht="57">
      <c r="A168" s="13" t="s">
        <v>11030</v>
      </c>
      <c r="B168" s="13"/>
      <c r="C168" s="13" t="s">
        <v>40</v>
      </c>
      <c r="D168" s="13" t="s">
        <v>41</v>
      </c>
      <c r="E168" s="13" t="s">
        <v>42</v>
      </c>
      <c r="F168" s="13" t="s">
        <v>41</v>
      </c>
      <c r="G168" s="13" t="s">
        <v>10560</v>
      </c>
      <c r="H168" s="13" t="s">
        <v>11031</v>
      </c>
      <c r="I168" s="13" t="s">
        <v>10562</v>
      </c>
      <c r="J168" s="13" t="s">
        <v>11027</v>
      </c>
      <c r="K168" s="13" t="s">
        <v>11027</v>
      </c>
      <c r="L168" s="13" t="s">
        <v>104</v>
      </c>
      <c r="M168" s="14">
        <v>112.6962</v>
      </c>
      <c r="N168" s="13" t="s">
        <v>11032</v>
      </c>
      <c r="O168" s="13" t="s">
        <v>11033</v>
      </c>
      <c r="P168" s="14">
        <f t="shared" si="2"/>
        <v>112.6962</v>
      </c>
    </row>
    <row r="169" spans="1:16" ht="45.6">
      <c r="A169" s="13" t="s">
        <v>11034</v>
      </c>
      <c r="B169" s="13"/>
      <c r="C169" s="13" t="s">
        <v>123</v>
      </c>
      <c r="D169" s="13" t="s">
        <v>41</v>
      </c>
      <c r="E169" s="13" t="s">
        <v>41</v>
      </c>
      <c r="F169" s="13" t="s">
        <v>42</v>
      </c>
      <c r="G169" s="13" t="s">
        <v>10560</v>
      </c>
      <c r="H169" s="13" t="s">
        <v>11035</v>
      </c>
      <c r="I169" s="13" t="s">
        <v>10562</v>
      </c>
      <c r="J169" s="13" t="s">
        <v>5405</v>
      </c>
      <c r="K169" s="13" t="s">
        <v>11036</v>
      </c>
      <c r="L169" s="13" t="s">
        <v>134</v>
      </c>
      <c r="M169" s="14">
        <v>16.0532</v>
      </c>
      <c r="N169" s="13" t="s">
        <v>11037</v>
      </c>
      <c r="O169" s="13" t="s">
        <v>11037</v>
      </c>
      <c r="P169" s="14">
        <f t="shared" si="2"/>
        <v>16.0532</v>
      </c>
    </row>
    <row r="170" spans="1:16" ht="45.6">
      <c r="A170" s="13" t="s">
        <v>11038</v>
      </c>
      <c r="B170" s="13"/>
      <c r="C170" s="13" t="s">
        <v>123</v>
      </c>
      <c r="D170" s="13" t="s">
        <v>41</v>
      </c>
      <c r="E170" s="13" t="s">
        <v>41</v>
      </c>
      <c r="F170" s="13" t="s">
        <v>42</v>
      </c>
      <c r="G170" s="13" t="s">
        <v>10560</v>
      </c>
      <c r="H170" s="13" t="s">
        <v>11039</v>
      </c>
      <c r="I170" s="13" t="s">
        <v>10562</v>
      </c>
      <c r="J170" s="13" t="s">
        <v>5405</v>
      </c>
      <c r="K170" s="13" t="s">
        <v>11036</v>
      </c>
      <c r="L170" s="13" t="s">
        <v>47</v>
      </c>
      <c r="M170" s="14">
        <v>58.1526</v>
      </c>
      <c r="N170" s="13" t="s">
        <v>11040</v>
      </c>
      <c r="O170" s="13" t="s">
        <v>11040</v>
      </c>
      <c r="P170" s="14">
        <f t="shared" si="2"/>
        <v>58.1526</v>
      </c>
    </row>
    <row r="171" spans="1:16" ht="57">
      <c r="A171" s="13" t="s">
        <v>11041</v>
      </c>
      <c r="B171" s="13"/>
      <c r="C171" s="13" t="s">
        <v>40</v>
      </c>
      <c r="D171" s="13" t="s">
        <v>41</v>
      </c>
      <c r="E171" s="13" t="s">
        <v>42</v>
      </c>
      <c r="F171" s="13" t="s">
        <v>41</v>
      </c>
      <c r="G171" s="13" t="s">
        <v>10560</v>
      </c>
      <c r="H171" s="13" t="s">
        <v>11042</v>
      </c>
      <c r="I171" s="13" t="s">
        <v>10562</v>
      </c>
      <c r="J171" s="13" t="s">
        <v>5405</v>
      </c>
      <c r="K171" s="13" t="s">
        <v>11036</v>
      </c>
      <c r="L171" s="13" t="s">
        <v>134</v>
      </c>
      <c r="M171" s="14">
        <v>19.212199999999999</v>
      </c>
      <c r="N171" s="13" t="s">
        <v>11043</v>
      </c>
      <c r="O171" s="13" t="s">
        <v>11044</v>
      </c>
      <c r="P171" s="14">
        <f t="shared" si="2"/>
        <v>19.212199999999999</v>
      </c>
    </row>
    <row r="172" spans="1:16" ht="57">
      <c r="A172" s="13" t="s">
        <v>11045</v>
      </c>
      <c r="B172" s="13"/>
      <c r="C172" s="13" t="s">
        <v>40</v>
      </c>
      <c r="D172" s="13" t="s">
        <v>41</v>
      </c>
      <c r="E172" s="13" t="s">
        <v>42</v>
      </c>
      <c r="F172" s="13" t="s">
        <v>41</v>
      </c>
      <c r="G172" s="13" t="s">
        <v>10560</v>
      </c>
      <c r="H172" s="13" t="s">
        <v>11046</v>
      </c>
      <c r="I172" s="13" t="s">
        <v>10562</v>
      </c>
      <c r="J172" s="13" t="s">
        <v>5405</v>
      </c>
      <c r="K172" s="13" t="s">
        <v>11036</v>
      </c>
      <c r="L172" s="13" t="s">
        <v>47</v>
      </c>
      <c r="M172" s="14">
        <v>86.794200000000004</v>
      </c>
      <c r="N172" s="13" t="s">
        <v>11047</v>
      </c>
      <c r="O172" s="13" t="s">
        <v>11048</v>
      </c>
      <c r="P172" s="14">
        <f t="shared" si="2"/>
        <v>86.794200000000004</v>
      </c>
    </row>
    <row r="173" spans="1:16" ht="57">
      <c r="A173" s="13" t="s">
        <v>11049</v>
      </c>
      <c r="B173" s="13"/>
      <c r="C173" s="13" t="s">
        <v>123</v>
      </c>
      <c r="D173" s="13" t="s">
        <v>41</v>
      </c>
      <c r="E173" s="13" t="s">
        <v>41</v>
      </c>
      <c r="F173" s="13" t="s">
        <v>42</v>
      </c>
      <c r="G173" s="13" t="s">
        <v>10560</v>
      </c>
      <c r="H173" s="13" t="s">
        <v>11050</v>
      </c>
      <c r="I173" s="13" t="s">
        <v>10562</v>
      </c>
      <c r="J173" s="13" t="s">
        <v>10825</v>
      </c>
      <c r="K173" s="13" t="s">
        <v>11051</v>
      </c>
      <c r="L173" s="13" t="s">
        <v>104</v>
      </c>
      <c r="M173" s="14">
        <v>53.917200000000001</v>
      </c>
      <c r="N173" s="13" t="s">
        <v>11052</v>
      </c>
      <c r="O173" s="13" t="s">
        <v>11053</v>
      </c>
      <c r="P173" s="14">
        <f t="shared" si="2"/>
        <v>53.917200000000001</v>
      </c>
    </row>
    <row r="174" spans="1:16" ht="34.15">
      <c r="A174" s="13" t="s">
        <v>11054</v>
      </c>
      <c r="B174" s="13"/>
      <c r="C174" s="13" t="s">
        <v>123</v>
      </c>
      <c r="D174" s="13" t="s">
        <v>41</v>
      </c>
      <c r="E174" s="13" t="s">
        <v>41</v>
      </c>
      <c r="F174" s="13" t="s">
        <v>42</v>
      </c>
      <c r="G174" s="13" t="s">
        <v>10560</v>
      </c>
      <c r="H174" s="13" t="s">
        <v>11055</v>
      </c>
      <c r="I174" s="13" t="s">
        <v>10562</v>
      </c>
      <c r="J174" s="13" t="s">
        <v>10825</v>
      </c>
      <c r="K174" s="13" t="s">
        <v>11051</v>
      </c>
      <c r="L174" s="13" t="s">
        <v>47</v>
      </c>
      <c r="M174" s="14">
        <v>3.5945999999999998</v>
      </c>
      <c r="N174" s="13" t="s">
        <v>11056</v>
      </c>
      <c r="O174" s="13" t="s">
        <v>11057</v>
      </c>
      <c r="P174" s="14">
        <f t="shared" si="2"/>
        <v>3.5945999999999998</v>
      </c>
    </row>
    <row r="175" spans="1:16" ht="34.15">
      <c r="A175" s="13" t="s">
        <v>11058</v>
      </c>
      <c r="B175" s="13"/>
      <c r="C175" s="13" t="s">
        <v>123</v>
      </c>
      <c r="D175" s="13" t="s">
        <v>41</v>
      </c>
      <c r="E175" s="13" t="s">
        <v>41</v>
      </c>
      <c r="F175" s="13" t="s">
        <v>42</v>
      </c>
      <c r="G175" s="13" t="s">
        <v>10560</v>
      </c>
      <c r="H175" s="13" t="s">
        <v>11059</v>
      </c>
      <c r="I175" s="13" t="s">
        <v>10562</v>
      </c>
      <c r="J175" s="13" t="s">
        <v>10825</v>
      </c>
      <c r="K175" s="13" t="s">
        <v>11051</v>
      </c>
      <c r="L175" s="13" t="s">
        <v>47</v>
      </c>
      <c r="M175" s="14">
        <v>5.0571000000000002</v>
      </c>
      <c r="N175" s="13" t="s">
        <v>11056</v>
      </c>
      <c r="O175" s="13" t="s">
        <v>11056</v>
      </c>
      <c r="P175" s="14">
        <f t="shared" si="2"/>
        <v>5.0571000000000002</v>
      </c>
    </row>
    <row r="176" spans="1:16" ht="45.6">
      <c r="A176" s="13" t="s">
        <v>11060</v>
      </c>
      <c r="B176" s="13"/>
      <c r="C176" s="13" t="s">
        <v>123</v>
      </c>
      <c r="D176" s="13" t="s">
        <v>42</v>
      </c>
      <c r="E176" s="13" t="s">
        <v>41</v>
      </c>
      <c r="F176" s="13" t="s">
        <v>42</v>
      </c>
      <c r="G176" s="13" t="s">
        <v>10560</v>
      </c>
      <c r="H176" s="13" t="s">
        <v>11061</v>
      </c>
      <c r="I176" s="13" t="s">
        <v>10562</v>
      </c>
      <c r="J176" s="13" t="s">
        <v>10825</v>
      </c>
      <c r="K176" s="13" t="s">
        <v>11062</v>
      </c>
      <c r="L176" s="13" t="s">
        <v>104</v>
      </c>
      <c r="M176" s="14">
        <v>35.522300000000001</v>
      </c>
      <c r="N176" s="13" t="s">
        <v>11063</v>
      </c>
      <c r="O176" s="13" t="s">
        <v>11063</v>
      </c>
      <c r="P176" s="14">
        <f t="shared" si="2"/>
        <v>35.522300000000001</v>
      </c>
    </row>
    <row r="177" spans="1:16" ht="45.6">
      <c r="A177" s="13" t="s">
        <v>11064</v>
      </c>
      <c r="B177" s="13"/>
      <c r="C177" s="13" t="s">
        <v>123</v>
      </c>
      <c r="D177" s="13" t="s">
        <v>42</v>
      </c>
      <c r="E177" s="13" t="s">
        <v>41</v>
      </c>
      <c r="F177" s="13" t="s">
        <v>42</v>
      </c>
      <c r="G177" s="13" t="s">
        <v>10560</v>
      </c>
      <c r="H177" s="13" t="s">
        <v>11065</v>
      </c>
      <c r="I177" s="13" t="s">
        <v>10562</v>
      </c>
      <c r="J177" s="13" t="s">
        <v>10825</v>
      </c>
      <c r="K177" s="13" t="s">
        <v>11062</v>
      </c>
      <c r="L177" s="13" t="s">
        <v>104</v>
      </c>
      <c r="M177" s="14">
        <v>39.793500000000002</v>
      </c>
      <c r="N177" s="13" t="s">
        <v>11066</v>
      </c>
      <c r="O177" s="13" t="s">
        <v>11066</v>
      </c>
      <c r="P177" s="14">
        <f t="shared" si="2"/>
        <v>39.793500000000002</v>
      </c>
    </row>
    <row r="178" spans="1:16" ht="34.15">
      <c r="A178" s="13" t="s">
        <v>11067</v>
      </c>
      <c r="B178" s="13"/>
      <c r="C178" s="13" t="s">
        <v>123</v>
      </c>
      <c r="D178" s="13" t="s">
        <v>42</v>
      </c>
      <c r="E178" s="13" t="s">
        <v>41</v>
      </c>
      <c r="F178" s="13" t="s">
        <v>42</v>
      </c>
      <c r="G178" s="13" t="s">
        <v>10560</v>
      </c>
      <c r="H178" s="13" t="s">
        <v>11068</v>
      </c>
      <c r="I178" s="13" t="s">
        <v>10562</v>
      </c>
      <c r="J178" s="13" t="s">
        <v>10825</v>
      </c>
      <c r="K178" s="13" t="s">
        <v>11062</v>
      </c>
      <c r="L178" s="13" t="s">
        <v>134</v>
      </c>
      <c r="M178" s="14">
        <v>49.738999999999997</v>
      </c>
      <c r="N178" s="13" t="s">
        <v>11069</v>
      </c>
      <c r="O178" s="13" t="s">
        <v>11069</v>
      </c>
      <c r="P178" s="14">
        <f t="shared" si="2"/>
        <v>49.738999999999997</v>
      </c>
    </row>
    <row r="179" spans="1:16" ht="45.6">
      <c r="A179" s="13" t="s">
        <v>11070</v>
      </c>
      <c r="B179" s="13"/>
      <c r="C179" s="13" t="s">
        <v>123</v>
      </c>
      <c r="D179" s="13" t="s">
        <v>42</v>
      </c>
      <c r="E179" s="13" t="s">
        <v>41</v>
      </c>
      <c r="F179" s="13" t="s">
        <v>42</v>
      </c>
      <c r="G179" s="13" t="s">
        <v>10560</v>
      </c>
      <c r="H179" s="13" t="s">
        <v>11071</v>
      </c>
      <c r="I179" s="13" t="s">
        <v>10562</v>
      </c>
      <c r="J179" s="13" t="s">
        <v>10825</v>
      </c>
      <c r="K179" s="13" t="s">
        <v>11062</v>
      </c>
      <c r="L179" s="13" t="s">
        <v>104</v>
      </c>
      <c r="M179" s="14">
        <v>32.808599999999998</v>
      </c>
      <c r="N179" s="13" t="s">
        <v>11072</v>
      </c>
      <c r="O179" s="13" t="s">
        <v>11072</v>
      </c>
      <c r="P179" s="14">
        <f t="shared" si="2"/>
        <v>32.808599999999998</v>
      </c>
    </row>
    <row r="180" spans="1:16" ht="68.45">
      <c r="A180" s="13" t="s">
        <v>11073</v>
      </c>
      <c r="B180" s="13"/>
      <c r="C180" s="13" t="s">
        <v>123</v>
      </c>
      <c r="D180" s="13" t="s">
        <v>42</v>
      </c>
      <c r="E180" s="13" t="s">
        <v>41</v>
      </c>
      <c r="F180" s="13" t="s">
        <v>42</v>
      </c>
      <c r="G180" s="13" t="s">
        <v>10560</v>
      </c>
      <c r="H180" s="13" t="s">
        <v>11074</v>
      </c>
      <c r="I180" s="13" t="s">
        <v>10562</v>
      </c>
      <c r="J180" s="13" t="s">
        <v>10825</v>
      </c>
      <c r="K180" s="13" t="s">
        <v>11062</v>
      </c>
      <c r="L180" s="13" t="s">
        <v>104</v>
      </c>
      <c r="M180" s="14">
        <v>121.2908</v>
      </c>
      <c r="N180" s="13" t="s">
        <v>11075</v>
      </c>
      <c r="O180" s="13" t="s">
        <v>11076</v>
      </c>
      <c r="P180" s="14">
        <f t="shared" si="2"/>
        <v>121.2908</v>
      </c>
    </row>
    <row r="181" spans="1:16" ht="91.15">
      <c r="A181" s="13" t="s">
        <v>11077</v>
      </c>
      <c r="B181" s="13"/>
      <c r="C181" s="13" t="s">
        <v>123</v>
      </c>
      <c r="D181" s="13" t="s">
        <v>42</v>
      </c>
      <c r="E181" s="13" t="s">
        <v>41</v>
      </c>
      <c r="F181" s="13" t="s">
        <v>42</v>
      </c>
      <c r="G181" s="13" t="s">
        <v>10560</v>
      </c>
      <c r="H181" s="13" t="s">
        <v>11078</v>
      </c>
      <c r="I181" s="13" t="s">
        <v>10562</v>
      </c>
      <c r="J181" s="13" t="s">
        <v>10825</v>
      </c>
      <c r="K181" s="13" t="s">
        <v>11062</v>
      </c>
      <c r="L181" s="13" t="s">
        <v>104</v>
      </c>
      <c r="M181" s="14">
        <v>167.9273</v>
      </c>
      <c r="N181" s="13" t="s">
        <v>11079</v>
      </c>
      <c r="O181" s="13" t="s">
        <v>11080</v>
      </c>
      <c r="P181" s="14">
        <f t="shared" si="2"/>
        <v>167.9273</v>
      </c>
    </row>
    <row r="182" spans="1:16" ht="22.9">
      <c r="A182" s="13" t="s">
        <v>11081</v>
      </c>
      <c r="B182" s="13"/>
      <c r="C182" s="13" t="s">
        <v>123</v>
      </c>
      <c r="D182" s="13" t="s">
        <v>41</v>
      </c>
      <c r="E182" s="13" t="s">
        <v>41</v>
      </c>
      <c r="F182" s="13" t="s">
        <v>42</v>
      </c>
      <c r="G182" s="13" t="s">
        <v>10560</v>
      </c>
      <c r="H182" s="13" t="s">
        <v>11082</v>
      </c>
      <c r="I182" s="13" t="s">
        <v>10562</v>
      </c>
      <c r="J182" s="13" t="s">
        <v>10825</v>
      </c>
      <c r="K182" s="13" t="s">
        <v>11083</v>
      </c>
      <c r="L182" s="13" t="s">
        <v>67</v>
      </c>
      <c r="M182" s="14">
        <v>16.0532</v>
      </c>
      <c r="N182" s="13" t="s">
        <v>11084</v>
      </c>
      <c r="O182" s="13" t="s">
        <v>11084</v>
      </c>
      <c r="P182" s="14">
        <f t="shared" si="2"/>
        <v>16.0532</v>
      </c>
    </row>
    <row r="183" spans="1:16" ht="34.15">
      <c r="A183" s="13" t="s">
        <v>11085</v>
      </c>
      <c r="B183" s="13"/>
      <c r="C183" s="13" t="s">
        <v>40</v>
      </c>
      <c r="D183" s="13" t="s">
        <v>41</v>
      </c>
      <c r="E183" s="13" t="s">
        <v>42</v>
      </c>
      <c r="F183" s="13" t="s">
        <v>41</v>
      </c>
      <c r="G183" s="13" t="s">
        <v>10560</v>
      </c>
      <c r="H183" s="13" t="s">
        <v>11086</v>
      </c>
      <c r="I183" s="13" t="s">
        <v>10562</v>
      </c>
      <c r="J183" s="13" t="s">
        <v>10825</v>
      </c>
      <c r="K183" s="13" t="s">
        <v>11083</v>
      </c>
      <c r="L183" s="13" t="s">
        <v>47</v>
      </c>
      <c r="M183" s="14">
        <v>39.664999999999999</v>
      </c>
      <c r="N183" s="13" t="s">
        <v>11087</v>
      </c>
      <c r="O183" s="13" t="s">
        <v>11087</v>
      </c>
      <c r="P183" s="14">
        <f t="shared" si="2"/>
        <v>39.664999999999999</v>
      </c>
    </row>
    <row r="184" spans="1:16" ht="57">
      <c r="A184" s="13" t="s">
        <v>11088</v>
      </c>
      <c r="B184" s="13"/>
      <c r="C184" s="13" t="s">
        <v>40</v>
      </c>
      <c r="D184" s="13" t="s">
        <v>41</v>
      </c>
      <c r="E184" s="13" t="s">
        <v>42</v>
      </c>
      <c r="F184" s="13" t="s">
        <v>41</v>
      </c>
      <c r="G184" s="13" t="s">
        <v>10560</v>
      </c>
      <c r="H184" s="13" t="s">
        <v>6888</v>
      </c>
      <c r="I184" s="13" t="s">
        <v>10562</v>
      </c>
      <c r="J184" s="13" t="s">
        <v>5405</v>
      </c>
      <c r="K184" s="13" t="s">
        <v>11089</v>
      </c>
      <c r="L184" s="13" t="s">
        <v>47</v>
      </c>
      <c r="M184" s="14">
        <v>9.9850999999999992</v>
      </c>
      <c r="N184" s="13" t="s">
        <v>6889</v>
      </c>
      <c r="O184" s="13" t="s">
        <v>6890</v>
      </c>
      <c r="P184" s="14">
        <f t="shared" si="2"/>
        <v>9.9850999999999992</v>
      </c>
    </row>
    <row r="185" spans="1:16" ht="45.6">
      <c r="A185" s="13" t="s">
        <v>11090</v>
      </c>
      <c r="B185" s="13"/>
      <c r="C185" s="13" t="s">
        <v>40</v>
      </c>
      <c r="D185" s="13" t="s">
        <v>41</v>
      </c>
      <c r="E185" s="13" t="s">
        <v>42</v>
      </c>
      <c r="F185" s="13" t="s">
        <v>41</v>
      </c>
      <c r="G185" s="13" t="s">
        <v>10560</v>
      </c>
      <c r="H185" s="13" t="s">
        <v>6880</v>
      </c>
      <c r="I185" s="13" t="s">
        <v>10562</v>
      </c>
      <c r="J185" s="13" t="s">
        <v>5405</v>
      </c>
      <c r="K185" s="13" t="s">
        <v>11089</v>
      </c>
      <c r="L185" s="13" t="s">
        <v>47</v>
      </c>
      <c r="M185" s="14">
        <v>19.060099999999998</v>
      </c>
      <c r="N185" s="13" t="s">
        <v>6881</v>
      </c>
      <c r="O185" s="13" t="s">
        <v>6881</v>
      </c>
      <c r="P185" s="14">
        <f t="shared" si="2"/>
        <v>19.060099999999998</v>
      </c>
    </row>
    <row r="186" spans="1:16" ht="57">
      <c r="A186" s="13" t="s">
        <v>11091</v>
      </c>
      <c r="B186" s="13"/>
      <c r="C186" s="13" t="s">
        <v>123</v>
      </c>
      <c r="D186" s="13" t="s">
        <v>41</v>
      </c>
      <c r="E186" s="13" t="s">
        <v>41</v>
      </c>
      <c r="F186" s="13" t="s">
        <v>42</v>
      </c>
      <c r="G186" s="13" t="s">
        <v>10560</v>
      </c>
      <c r="H186" s="13" t="s">
        <v>11092</v>
      </c>
      <c r="I186" s="13" t="s">
        <v>10562</v>
      </c>
      <c r="J186" s="13" t="s">
        <v>5405</v>
      </c>
      <c r="K186" s="13" t="s">
        <v>11089</v>
      </c>
      <c r="L186" s="13" t="s">
        <v>47</v>
      </c>
      <c r="M186" s="14">
        <v>8.9862000000000002</v>
      </c>
      <c r="N186" s="13" t="s">
        <v>11093</v>
      </c>
      <c r="O186" s="13" t="s">
        <v>11094</v>
      </c>
      <c r="P186" s="14">
        <f t="shared" si="2"/>
        <v>8.9862000000000002</v>
      </c>
    </row>
    <row r="187" spans="1:16" ht="68.45">
      <c r="A187" s="13" t="s">
        <v>11095</v>
      </c>
      <c r="B187" s="13"/>
      <c r="C187" s="13" t="s">
        <v>40</v>
      </c>
      <c r="D187" s="13" t="s">
        <v>41</v>
      </c>
      <c r="E187" s="13" t="s">
        <v>41</v>
      </c>
      <c r="F187" s="13" t="s">
        <v>41</v>
      </c>
      <c r="G187" s="13" t="s">
        <v>10560</v>
      </c>
      <c r="H187" s="13" t="s">
        <v>11096</v>
      </c>
      <c r="I187" s="13" t="s">
        <v>10562</v>
      </c>
      <c r="J187" s="13" t="s">
        <v>5405</v>
      </c>
      <c r="K187" s="13" t="s">
        <v>11097</v>
      </c>
      <c r="L187" s="13" t="s">
        <v>47</v>
      </c>
      <c r="M187" s="14">
        <v>31.501999999999999</v>
      </c>
      <c r="N187" s="13" t="s">
        <v>11098</v>
      </c>
      <c r="O187" s="13" t="s">
        <v>11099</v>
      </c>
      <c r="P187" s="14">
        <f t="shared" si="2"/>
        <v>31.501999999999999</v>
      </c>
    </row>
    <row r="188" spans="1:16" ht="57">
      <c r="A188" s="13" t="s">
        <v>11100</v>
      </c>
      <c r="B188" s="13"/>
      <c r="C188" s="13" t="s">
        <v>40</v>
      </c>
      <c r="D188" s="13" t="s">
        <v>41</v>
      </c>
      <c r="E188" s="13" t="s">
        <v>42</v>
      </c>
      <c r="F188" s="13" t="s">
        <v>41</v>
      </c>
      <c r="G188" s="13" t="s">
        <v>10560</v>
      </c>
      <c r="H188" s="13" t="s">
        <v>11101</v>
      </c>
      <c r="I188" s="13" t="s">
        <v>10562</v>
      </c>
      <c r="J188" s="13" t="s">
        <v>5405</v>
      </c>
      <c r="K188" s="13" t="s">
        <v>11102</v>
      </c>
      <c r="L188" s="13" t="s">
        <v>47</v>
      </c>
      <c r="M188" s="14">
        <v>56.899700000000003</v>
      </c>
      <c r="N188" s="13" t="s">
        <v>11103</v>
      </c>
      <c r="O188" s="13" t="s">
        <v>11104</v>
      </c>
      <c r="P188" s="14">
        <f t="shared" si="2"/>
        <v>56.899700000000003</v>
      </c>
    </row>
    <row r="189" spans="1:16" ht="57">
      <c r="A189" s="13" t="s">
        <v>11105</v>
      </c>
      <c r="B189" s="13"/>
      <c r="C189" s="13" t="s">
        <v>40</v>
      </c>
      <c r="D189" s="13" t="s">
        <v>41</v>
      </c>
      <c r="E189" s="13" t="s">
        <v>42</v>
      </c>
      <c r="F189" s="13" t="s">
        <v>41</v>
      </c>
      <c r="G189" s="13" t="s">
        <v>10560</v>
      </c>
      <c r="H189" s="13" t="s">
        <v>11106</v>
      </c>
      <c r="I189" s="13" t="s">
        <v>10562</v>
      </c>
      <c r="J189" s="13" t="s">
        <v>5405</v>
      </c>
      <c r="K189" s="13" t="s">
        <v>11102</v>
      </c>
      <c r="L189" s="13" t="s">
        <v>47</v>
      </c>
      <c r="M189" s="14">
        <v>65.709199999999996</v>
      </c>
      <c r="N189" s="13" t="s">
        <v>11107</v>
      </c>
      <c r="O189" s="13" t="s">
        <v>11108</v>
      </c>
      <c r="P189" s="14">
        <f t="shared" si="2"/>
        <v>65.709199999999996</v>
      </c>
    </row>
    <row r="190" spans="1:16" ht="57">
      <c r="A190" s="13" t="s">
        <v>11109</v>
      </c>
      <c r="B190" s="13"/>
      <c r="C190" s="13" t="s">
        <v>40</v>
      </c>
      <c r="D190" s="13" t="s">
        <v>41</v>
      </c>
      <c r="E190" s="13" t="s">
        <v>42</v>
      </c>
      <c r="F190" s="13" t="s">
        <v>41</v>
      </c>
      <c r="G190" s="13" t="s">
        <v>10560</v>
      </c>
      <c r="H190" s="13" t="s">
        <v>11110</v>
      </c>
      <c r="I190" s="13" t="s">
        <v>10562</v>
      </c>
      <c r="J190" s="13" t="s">
        <v>5405</v>
      </c>
      <c r="K190" s="13" t="s">
        <v>11102</v>
      </c>
      <c r="L190" s="13" t="s">
        <v>47</v>
      </c>
      <c r="M190" s="14">
        <v>40.542299999999997</v>
      </c>
      <c r="N190" s="13" t="s">
        <v>11111</v>
      </c>
      <c r="O190" s="13" t="s">
        <v>11112</v>
      </c>
      <c r="P190" s="14">
        <f t="shared" si="2"/>
        <v>40.542299999999997</v>
      </c>
    </row>
    <row r="191" spans="1:16" ht="34.15">
      <c r="A191" s="13" t="s">
        <v>11113</v>
      </c>
      <c r="B191" s="13"/>
      <c r="C191" s="13" t="s">
        <v>40</v>
      </c>
      <c r="D191" s="13" t="s">
        <v>41</v>
      </c>
      <c r="E191" s="13" t="s">
        <v>42</v>
      </c>
      <c r="F191" s="13" t="s">
        <v>41</v>
      </c>
      <c r="G191" s="13" t="s">
        <v>10560</v>
      </c>
      <c r="H191" s="13" t="s">
        <v>11114</v>
      </c>
      <c r="I191" s="13" t="s">
        <v>10562</v>
      </c>
      <c r="J191" s="13" t="s">
        <v>5405</v>
      </c>
      <c r="K191" s="13" t="s">
        <v>11102</v>
      </c>
      <c r="L191" s="13" t="s">
        <v>67</v>
      </c>
      <c r="M191" s="14">
        <v>7.0552999999999999</v>
      </c>
      <c r="N191" s="13" t="s">
        <v>11115</v>
      </c>
      <c r="O191" s="13" t="s">
        <v>11115</v>
      </c>
      <c r="P191" s="14">
        <f t="shared" si="2"/>
        <v>7.0552999999999999</v>
      </c>
    </row>
    <row r="192" spans="1:16" ht="57">
      <c r="A192" s="13" t="s">
        <v>11116</v>
      </c>
      <c r="B192" s="13"/>
      <c r="C192" s="13" t="s">
        <v>40</v>
      </c>
      <c r="D192" s="13" t="s">
        <v>41</v>
      </c>
      <c r="E192" s="13" t="s">
        <v>42</v>
      </c>
      <c r="F192" s="13" t="s">
        <v>41</v>
      </c>
      <c r="G192" s="13" t="s">
        <v>10560</v>
      </c>
      <c r="H192" s="13" t="s">
        <v>11117</v>
      </c>
      <c r="I192" s="13" t="s">
        <v>10562</v>
      </c>
      <c r="J192" s="13" t="s">
        <v>11118</v>
      </c>
      <c r="K192" s="13" t="s">
        <v>11119</v>
      </c>
      <c r="L192" s="13" t="s">
        <v>134</v>
      </c>
      <c r="M192" s="14">
        <v>128.84610000000001</v>
      </c>
      <c r="N192" s="13" t="s">
        <v>11120</v>
      </c>
      <c r="O192" s="13" t="s">
        <v>11121</v>
      </c>
      <c r="P192" s="14">
        <f t="shared" si="2"/>
        <v>128.84610000000001</v>
      </c>
    </row>
    <row r="193" spans="1:16" ht="57">
      <c r="A193" s="13" t="s">
        <v>11122</v>
      </c>
      <c r="B193" s="13"/>
      <c r="C193" s="13" t="s">
        <v>40</v>
      </c>
      <c r="D193" s="13" t="s">
        <v>41</v>
      </c>
      <c r="E193" s="13" t="s">
        <v>42</v>
      </c>
      <c r="F193" s="13" t="s">
        <v>41</v>
      </c>
      <c r="G193" s="13" t="s">
        <v>10560</v>
      </c>
      <c r="H193" s="13" t="s">
        <v>11123</v>
      </c>
      <c r="I193" s="13" t="s">
        <v>10562</v>
      </c>
      <c r="J193" s="13" t="s">
        <v>11118</v>
      </c>
      <c r="K193" s="13" t="s">
        <v>11119</v>
      </c>
      <c r="L193" s="13" t="s">
        <v>134</v>
      </c>
      <c r="M193" s="14">
        <v>110.87390000000001</v>
      </c>
      <c r="N193" s="13" t="s">
        <v>11124</v>
      </c>
      <c r="O193" s="13" t="s">
        <v>11125</v>
      </c>
      <c r="P193" s="14">
        <f t="shared" si="2"/>
        <v>110.87390000000001</v>
      </c>
    </row>
    <row r="194" spans="1:16" ht="57">
      <c r="A194" s="13" t="s">
        <v>11126</v>
      </c>
      <c r="B194" s="13"/>
      <c r="C194" s="13" t="s">
        <v>40</v>
      </c>
      <c r="D194" s="13" t="s">
        <v>41</v>
      </c>
      <c r="E194" s="13" t="s">
        <v>41</v>
      </c>
      <c r="F194" s="13" t="s">
        <v>41</v>
      </c>
      <c r="G194" s="13" t="s">
        <v>10560</v>
      </c>
      <c r="H194" s="13" t="s">
        <v>11127</v>
      </c>
      <c r="I194" s="13" t="s">
        <v>10562</v>
      </c>
      <c r="J194" s="13" t="s">
        <v>11118</v>
      </c>
      <c r="K194" s="13" t="s">
        <v>11119</v>
      </c>
      <c r="L194" s="13" t="s">
        <v>67</v>
      </c>
      <c r="M194" s="14">
        <v>48.940899999999999</v>
      </c>
      <c r="N194" s="13" t="s">
        <v>11128</v>
      </c>
      <c r="O194" s="13" t="s">
        <v>11128</v>
      </c>
      <c r="P194" s="14">
        <f t="shared" si="2"/>
        <v>48.940899999999999</v>
      </c>
    </row>
    <row r="195" spans="1:16" ht="57">
      <c r="A195" s="13" t="s">
        <v>11129</v>
      </c>
      <c r="B195" s="13"/>
      <c r="C195" s="13" t="s">
        <v>40</v>
      </c>
      <c r="D195" s="13" t="s">
        <v>41</v>
      </c>
      <c r="E195" s="13" t="s">
        <v>42</v>
      </c>
      <c r="F195" s="13" t="s">
        <v>41</v>
      </c>
      <c r="G195" s="13" t="s">
        <v>10560</v>
      </c>
      <c r="H195" s="13" t="s">
        <v>11130</v>
      </c>
      <c r="I195" s="13" t="s">
        <v>10562</v>
      </c>
      <c r="J195" s="13" t="s">
        <v>11118</v>
      </c>
      <c r="K195" s="13" t="s">
        <v>11119</v>
      </c>
      <c r="L195" s="13" t="s">
        <v>67</v>
      </c>
      <c r="M195" s="14">
        <v>69.778800000000004</v>
      </c>
      <c r="N195" s="13" t="s">
        <v>11131</v>
      </c>
      <c r="O195" s="13" t="s">
        <v>11131</v>
      </c>
      <c r="P195" s="14">
        <f t="shared" si="2"/>
        <v>69.778800000000004</v>
      </c>
    </row>
    <row r="196" spans="1:16" ht="57">
      <c r="A196" s="13" t="s">
        <v>11132</v>
      </c>
      <c r="B196" s="13"/>
      <c r="C196" s="13" t="s">
        <v>40</v>
      </c>
      <c r="D196" s="13" t="s">
        <v>41</v>
      </c>
      <c r="E196" s="13" t="s">
        <v>42</v>
      </c>
      <c r="F196" s="13" t="s">
        <v>41</v>
      </c>
      <c r="G196" s="13" t="s">
        <v>10560</v>
      </c>
      <c r="H196" s="13" t="s">
        <v>11133</v>
      </c>
      <c r="I196" s="13" t="s">
        <v>10562</v>
      </c>
      <c r="J196" s="13" t="s">
        <v>11118</v>
      </c>
      <c r="K196" s="13" t="s">
        <v>11119</v>
      </c>
      <c r="L196" s="13" t="s">
        <v>67</v>
      </c>
      <c r="M196" s="14">
        <v>90.827399999999997</v>
      </c>
      <c r="N196" s="13" t="s">
        <v>11134</v>
      </c>
      <c r="O196" s="13" t="s">
        <v>11134</v>
      </c>
      <c r="P196" s="14">
        <f t="shared" si="2"/>
        <v>90.827399999999997</v>
      </c>
    </row>
    <row r="197" spans="1:16" ht="57">
      <c r="A197" s="13" t="s">
        <v>11135</v>
      </c>
      <c r="B197" s="13"/>
      <c r="C197" s="13" t="s">
        <v>40</v>
      </c>
      <c r="D197" s="13" t="s">
        <v>41</v>
      </c>
      <c r="E197" s="13" t="s">
        <v>42</v>
      </c>
      <c r="F197" s="13" t="s">
        <v>41</v>
      </c>
      <c r="G197" s="13" t="s">
        <v>10560</v>
      </c>
      <c r="H197" s="13" t="s">
        <v>11136</v>
      </c>
      <c r="I197" s="13" t="s">
        <v>10562</v>
      </c>
      <c r="J197" s="13" t="s">
        <v>11118</v>
      </c>
      <c r="K197" s="13" t="s">
        <v>11119</v>
      </c>
      <c r="L197" s="13" t="s">
        <v>67</v>
      </c>
      <c r="M197" s="14">
        <v>104.825</v>
      </c>
      <c r="N197" s="13" t="s">
        <v>11137</v>
      </c>
      <c r="O197" s="13" t="s">
        <v>11138</v>
      </c>
      <c r="P197" s="14">
        <f t="shared" si="2"/>
        <v>104.825</v>
      </c>
    </row>
    <row r="198" spans="1:16" ht="57">
      <c r="A198" s="13" t="s">
        <v>11139</v>
      </c>
      <c r="B198" s="13"/>
      <c r="C198" s="13" t="s">
        <v>40</v>
      </c>
      <c r="D198" s="13" t="s">
        <v>41</v>
      </c>
      <c r="E198" s="13" t="s">
        <v>42</v>
      </c>
      <c r="F198" s="13" t="s">
        <v>41</v>
      </c>
      <c r="G198" s="13" t="s">
        <v>10560</v>
      </c>
      <c r="H198" s="13" t="s">
        <v>11140</v>
      </c>
      <c r="I198" s="13" t="s">
        <v>10562</v>
      </c>
      <c r="J198" s="13" t="s">
        <v>11118</v>
      </c>
      <c r="K198" s="13" t="s">
        <v>11119</v>
      </c>
      <c r="L198" s="13" t="s">
        <v>67</v>
      </c>
      <c r="M198" s="14">
        <v>134.8597</v>
      </c>
      <c r="N198" s="13" t="s">
        <v>11141</v>
      </c>
      <c r="O198" s="13" t="s">
        <v>11141</v>
      </c>
      <c r="P198" s="14">
        <f t="shared" si="2"/>
        <v>134.8597</v>
      </c>
    </row>
    <row r="199" spans="1:16" ht="57">
      <c r="A199" s="13" t="s">
        <v>11142</v>
      </c>
      <c r="B199" s="13"/>
      <c r="C199" s="13" t="s">
        <v>40</v>
      </c>
      <c r="D199" s="13" t="s">
        <v>41</v>
      </c>
      <c r="E199" s="13" t="s">
        <v>42</v>
      </c>
      <c r="F199" s="13" t="s">
        <v>41</v>
      </c>
      <c r="G199" s="13" t="s">
        <v>10560</v>
      </c>
      <c r="H199" s="13" t="s">
        <v>11143</v>
      </c>
      <c r="I199" s="13" t="s">
        <v>10562</v>
      </c>
      <c r="J199" s="13" t="s">
        <v>11118</v>
      </c>
      <c r="K199" s="13" t="s">
        <v>11119</v>
      </c>
      <c r="L199" s="13" t="s">
        <v>67</v>
      </c>
      <c r="M199" s="14">
        <v>95.838700000000003</v>
      </c>
      <c r="N199" s="13" t="s">
        <v>11144</v>
      </c>
      <c r="O199" s="13" t="s">
        <v>11144</v>
      </c>
      <c r="P199" s="14">
        <f t="shared" si="2"/>
        <v>95.838700000000003</v>
      </c>
    </row>
    <row r="200" spans="1:16" ht="57">
      <c r="A200" s="13" t="s">
        <v>11145</v>
      </c>
      <c r="B200" s="13"/>
      <c r="C200" s="13" t="s">
        <v>40</v>
      </c>
      <c r="D200" s="13" t="s">
        <v>41</v>
      </c>
      <c r="E200" s="13" t="s">
        <v>42</v>
      </c>
      <c r="F200" s="13" t="s">
        <v>41</v>
      </c>
      <c r="G200" s="13" t="s">
        <v>10560</v>
      </c>
      <c r="H200" s="13" t="s">
        <v>11146</v>
      </c>
      <c r="I200" s="13" t="s">
        <v>10562</v>
      </c>
      <c r="J200" s="13" t="s">
        <v>11118</v>
      </c>
      <c r="K200" s="13" t="s">
        <v>11119</v>
      </c>
      <c r="L200" s="13" t="s">
        <v>67</v>
      </c>
      <c r="M200" s="14">
        <v>125.87350000000001</v>
      </c>
      <c r="N200" s="13" t="s">
        <v>11147</v>
      </c>
      <c r="O200" s="13" t="s">
        <v>11147</v>
      </c>
      <c r="P200" s="14">
        <f t="shared" si="2"/>
        <v>125.87350000000001</v>
      </c>
    </row>
    <row r="201" spans="1:16" ht="45.6">
      <c r="A201" s="13" t="s">
        <v>11148</v>
      </c>
      <c r="B201" s="13"/>
      <c r="C201" s="13" t="s">
        <v>123</v>
      </c>
      <c r="D201" s="13" t="s">
        <v>41</v>
      </c>
      <c r="E201" s="13" t="s">
        <v>41</v>
      </c>
      <c r="F201" s="13" t="s">
        <v>42</v>
      </c>
      <c r="G201" s="13" t="s">
        <v>10560</v>
      </c>
      <c r="H201" s="13" t="s">
        <v>11149</v>
      </c>
      <c r="I201" s="13" t="s">
        <v>10562</v>
      </c>
      <c r="J201" s="13" t="s">
        <v>11118</v>
      </c>
      <c r="K201" s="13" t="s">
        <v>11119</v>
      </c>
      <c r="L201" s="13" t="s">
        <v>67</v>
      </c>
      <c r="M201" s="14">
        <v>29.859500000000001</v>
      </c>
      <c r="N201" s="13" t="s">
        <v>11150</v>
      </c>
      <c r="O201" s="13" t="s">
        <v>11150</v>
      </c>
      <c r="P201" s="14">
        <f t="shared" si="2"/>
        <v>29.859500000000001</v>
      </c>
    </row>
    <row r="202" spans="1:16" ht="22.9">
      <c r="A202" s="13" t="s">
        <v>11151</v>
      </c>
      <c r="B202" s="13"/>
      <c r="C202" s="13" t="s">
        <v>123</v>
      </c>
      <c r="D202" s="13" t="s">
        <v>41</v>
      </c>
      <c r="E202" s="13" t="s">
        <v>41</v>
      </c>
      <c r="F202" s="13" t="s">
        <v>42</v>
      </c>
      <c r="G202" s="13" t="s">
        <v>10560</v>
      </c>
      <c r="H202" s="13" t="s">
        <v>11152</v>
      </c>
      <c r="I202" s="13" t="s">
        <v>10562</v>
      </c>
      <c r="J202" s="13" t="s">
        <v>11118</v>
      </c>
      <c r="K202" s="13" t="s">
        <v>11119</v>
      </c>
      <c r="L202" s="13" t="s">
        <v>67</v>
      </c>
      <c r="M202" s="14">
        <v>11.478300000000001</v>
      </c>
      <c r="N202" s="13" t="s">
        <v>11153</v>
      </c>
      <c r="O202" s="13" t="s">
        <v>11153</v>
      </c>
      <c r="P202" s="14">
        <f t="shared" si="2"/>
        <v>11.478300000000001</v>
      </c>
    </row>
    <row r="203" spans="1:16" ht="57">
      <c r="A203" s="13" t="s">
        <v>11154</v>
      </c>
      <c r="B203" s="13"/>
      <c r="C203" s="13" t="s">
        <v>40</v>
      </c>
      <c r="D203" s="13" t="s">
        <v>41</v>
      </c>
      <c r="E203" s="13" t="s">
        <v>42</v>
      </c>
      <c r="F203" s="13" t="s">
        <v>41</v>
      </c>
      <c r="G203" s="13" t="s">
        <v>10560</v>
      </c>
      <c r="H203" s="13" t="s">
        <v>6831</v>
      </c>
      <c r="I203" s="13" t="s">
        <v>10562</v>
      </c>
      <c r="J203" s="13" t="s">
        <v>11118</v>
      </c>
      <c r="K203" s="13" t="s">
        <v>11119</v>
      </c>
      <c r="L203" s="13" t="s">
        <v>67</v>
      </c>
      <c r="M203" s="14">
        <v>119.5181</v>
      </c>
      <c r="N203" s="13" t="s">
        <v>6832</v>
      </c>
      <c r="O203" s="13" t="s">
        <v>6833</v>
      </c>
      <c r="P203" s="14">
        <f t="shared" si="2"/>
        <v>119.5181</v>
      </c>
    </row>
    <row r="204" spans="1:16" ht="57">
      <c r="A204" s="13" t="s">
        <v>11155</v>
      </c>
      <c r="B204" s="13"/>
      <c r="C204" s="13" t="s">
        <v>40</v>
      </c>
      <c r="D204" s="13" t="s">
        <v>41</v>
      </c>
      <c r="E204" s="13" t="s">
        <v>42</v>
      </c>
      <c r="F204" s="13" t="s">
        <v>41</v>
      </c>
      <c r="G204" s="13" t="s">
        <v>10560</v>
      </c>
      <c r="H204" s="13" t="s">
        <v>11156</v>
      </c>
      <c r="I204" s="13" t="s">
        <v>10562</v>
      </c>
      <c r="J204" s="13" t="s">
        <v>11118</v>
      </c>
      <c r="K204" s="13" t="s">
        <v>11119</v>
      </c>
      <c r="L204" s="13" t="s">
        <v>67</v>
      </c>
      <c r="M204" s="14">
        <v>155.3837</v>
      </c>
      <c r="N204" s="13" t="s">
        <v>11157</v>
      </c>
      <c r="O204" s="13" t="s">
        <v>11157</v>
      </c>
      <c r="P204" s="14">
        <f t="shared" ref="P204:P267" si="3">IF(M204="","",M204*(1+$B$8))</f>
        <v>155.3837</v>
      </c>
    </row>
    <row r="205" spans="1:16" ht="57">
      <c r="A205" s="13" t="s">
        <v>11158</v>
      </c>
      <c r="B205" s="13"/>
      <c r="C205" s="13" t="s">
        <v>40</v>
      </c>
      <c r="D205" s="13" t="s">
        <v>41</v>
      </c>
      <c r="E205" s="13" t="s">
        <v>42</v>
      </c>
      <c r="F205" s="13" t="s">
        <v>41</v>
      </c>
      <c r="G205" s="13" t="s">
        <v>10560</v>
      </c>
      <c r="H205" s="13" t="s">
        <v>11159</v>
      </c>
      <c r="I205" s="13" t="s">
        <v>10562</v>
      </c>
      <c r="J205" s="13" t="s">
        <v>11118</v>
      </c>
      <c r="K205" s="13" t="s">
        <v>11119</v>
      </c>
      <c r="L205" s="13" t="s">
        <v>67</v>
      </c>
      <c r="M205" s="14">
        <v>156.4922</v>
      </c>
      <c r="N205" s="13" t="s">
        <v>11160</v>
      </c>
      <c r="O205" s="13" t="s">
        <v>11160</v>
      </c>
      <c r="P205" s="14">
        <f t="shared" si="3"/>
        <v>156.4922</v>
      </c>
    </row>
    <row r="206" spans="1:16" ht="45.6">
      <c r="A206" s="13" t="s">
        <v>11161</v>
      </c>
      <c r="B206" s="13"/>
      <c r="C206" s="13" t="s">
        <v>40</v>
      </c>
      <c r="D206" s="13" t="s">
        <v>41</v>
      </c>
      <c r="E206" s="13" t="s">
        <v>42</v>
      </c>
      <c r="F206" s="13" t="s">
        <v>41</v>
      </c>
      <c r="G206" s="13" t="s">
        <v>10560</v>
      </c>
      <c r="H206" s="13" t="s">
        <v>11162</v>
      </c>
      <c r="I206" s="13" t="s">
        <v>10562</v>
      </c>
      <c r="J206" s="13" t="s">
        <v>11118</v>
      </c>
      <c r="K206" s="13" t="s">
        <v>11119</v>
      </c>
      <c r="L206" s="13" t="s">
        <v>67</v>
      </c>
      <c r="M206" s="14">
        <v>106.99590000000001</v>
      </c>
      <c r="N206" s="13" t="s">
        <v>11163</v>
      </c>
      <c r="O206" s="13" t="s">
        <v>11163</v>
      </c>
      <c r="P206" s="14">
        <f t="shared" si="3"/>
        <v>106.99590000000001</v>
      </c>
    </row>
    <row r="207" spans="1:16" ht="57">
      <c r="A207" s="13" t="s">
        <v>11164</v>
      </c>
      <c r="B207" s="13"/>
      <c r="C207" s="13" t="s">
        <v>40</v>
      </c>
      <c r="D207" s="13" t="s">
        <v>41</v>
      </c>
      <c r="E207" s="13" t="s">
        <v>42</v>
      </c>
      <c r="F207" s="13" t="s">
        <v>41</v>
      </c>
      <c r="G207" s="13" t="s">
        <v>10560</v>
      </c>
      <c r="H207" s="13" t="s">
        <v>11165</v>
      </c>
      <c r="I207" s="13" t="s">
        <v>10562</v>
      </c>
      <c r="J207" s="13" t="s">
        <v>11118</v>
      </c>
      <c r="K207" s="13" t="s">
        <v>11119</v>
      </c>
      <c r="L207" s="13" t="s">
        <v>67</v>
      </c>
      <c r="M207" s="14">
        <v>243.2159</v>
      </c>
      <c r="N207" s="13" t="s">
        <v>11166</v>
      </c>
      <c r="O207" s="13" t="s">
        <v>11167</v>
      </c>
      <c r="P207" s="14">
        <f t="shared" si="3"/>
        <v>243.2159</v>
      </c>
    </row>
    <row r="208" spans="1:16" ht="45.6">
      <c r="A208" s="13" t="s">
        <v>11168</v>
      </c>
      <c r="B208" s="13"/>
      <c r="C208" s="13" t="s">
        <v>40</v>
      </c>
      <c r="D208" s="13" t="s">
        <v>41</v>
      </c>
      <c r="E208" s="13" t="s">
        <v>42</v>
      </c>
      <c r="F208" s="13" t="s">
        <v>41</v>
      </c>
      <c r="G208" s="13" t="s">
        <v>10560</v>
      </c>
      <c r="H208" s="13" t="s">
        <v>11169</v>
      </c>
      <c r="I208" s="13" t="s">
        <v>10562</v>
      </c>
      <c r="J208" s="13" t="s">
        <v>11118</v>
      </c>
      <c r="K208" s="13" t="s">
        <v>11119</v>
      </c>
      <c r="L208" s="13" t="s">
        <v>104</v>
      </c>
      <c r="M208" s="14">
        <v>62.914400000000001</v>
      </c>
      <c r="N208" s="13" t="s">
        <v>11170</v>
      </c>
      <c r="O208" s="13" t="s">
        <v>11170</v>
      </c>
      <c r="P208" s="14">
        <f t="shared" si="3"/>
        <v>62.914400000000001</v>
      </c>
    </row>
    <row r="209" spans="1:16" ht="34.15">
      <c r="A209" s="13" t="s">
        <v>11171</v>
      </c>
      <c r="B209" s="13"/>
      <c r="C209" s="13" t="s">
        <v>40</v>
      </c>
      <c r="D209" s="13" t="s">
        <v>41</v>
      </c>
      <c r="E209" s="13" t="s">
        <v>42</v>
      </c>
      <c r="F209" s="13" t="s">
        <v>41</v>
      </c>
      <c r="G209" s="13" t="s">
        <v>10560</v>
      </c>
      <c r="H209" s="13" t="s">
        <v>11172</v>
      </c>
      <c r="I209" s="13" t="s">
        <v>10562</v>
      </c>
      <c r="J209" s="13" t="s">
        <v>11118</v>
      </c>
      <c r="K209" s="13" t="s">
        <v>11119</v>
      </c>
      <c r="L209" s="13" t="s">
        <v>134</v>
      </c>
      <c r="M209" s="14">
        <v>22.799499999999998</v>
      </c>
      <c r="N209" s="13" t="s">
        <v>11173</v>
      </c>
      <c r="O209" s="13" t="s">
        <v>11173</v>
      </c>
      <c r="P209" s="14">
        <f t="shared" si="3"/>
        <v>22.799499999999998</v>
      </c>
    </row>
    <row r="210" spans="1:16" ht="45.6">
      <c r="A210" s="13" t="s">
        <v>11174</v>
      </c>
      <c r="B210" s="13"/>
      <c r="C210" s="13" t="s">
        <v>40</v>
      </c>
      <c r="D210" s="13" t="s">
        <v>41</v>
      </c>
      <c r="E210" s="13" t="s">
        <v>42</v>
      </c>
      <c r="F210" s="13" t="s">
        <v>41</v>
      </c>
      <c r="G210" s="13" t="s">
        <v>10560</v>
      </c>
      <c r="H210" s="13" t="s">
        <v>11175</v>
      </c>
      <c r="I210" s="13" t="s">
        <v>10562</v>
      </c>
      <c r="J210" s="13" t="s">
        <v>11118</v>
      </c>
      <c r="K210" s="13" t="s">
        <v>11119</v>
      </c>
      <c r="L210" s="13" t="s">
        <v>134</v>
      </c>
      <c r="M210" s="14">
        <v>69.464299999999994</v>
      </c>
      <c r="N210" s="13" t="s">
        <v>11176</v>
      </c>
      <c r="O210" s="13" t="s">
        <v>11176</v>
      </c>
      <c r="P210" s="14">
        <f t="shared" si="3"/>
        <v>69.464299999999994</v>
      </c>
    </row>
    <row r="211" spans="1:16" ht="34.15">
      <c r="A211" s="13" t="s">
        <v>11177</v>
      </c>
      <c r="B211" s="13"/>
      <c r="C211" s="13" t="s">
        <v>40</v>
      </c>
      <c r="D211" s="13" t="s">
        <v>41</v>
      </c>
      <c r="E211" s="13" t="s">
        <v>42</v>
      </c>
      <c r="F211" s="13" t="s">
        <v>41</v>
      </c>
      <c r="G211" s="13" t="s">
        <v>10560</v>
      </c>
      <c r="H211" s="13" t="s">
        <v>11178</v>
      </c>
      <c r="I211" s="13" t="s">
        <v>10562</v>
      </c>
      <c r="J211" s="13" t="s">
        <v>11118</v>
      </c>
      <c r="K211" s="13" t="s">
        <v>11119</v>
      </c>
      <c r="L211" s="13" t="s">
        <v>134</v>
      </c>
      <c r="M211" s="14">
        <v>24.262599999999999</v>
      </c>
      <c r="N211" s="13" t="s">
        <v>11179</v>
      </c>
      <c r="O211" s="13" t="s">
        <v>11179</v>
      </c>
      <c r="P211" s="14">
        <f t="shared" si="3"/>
        <v>24.262599999999999</v>
      </c>
    </row>
    <row r="212" spans="1:16" ht="57">
      <c r="A212" s="13" t="s">
        <v>11180</v>
      </c>
      <c r="B212" s="13"/>
      <c r="C212" s="13" t="s">
        <v>40</v>
      </c>
      <c r="D212" s="13" t="s">
        <v>41</v>
      </c>
      <c r="E212" s="13" t="s">
        <v>42</v>
      </c>
      <c r="F212" s="13" t="s">
        <v>41</v>
      </c>
      <c r="G212" s="13" t="s">
        <v>10560</v>
      </c>
      <c r="H212" s="13" t="s">
        <v>11181</v>
      </c>
      <c r="I212" s="13" t="s">
        <v>10562</v>
      </c>
      <c r="J212" s="13" t="s">
        <v>11118</v>
      </c>
      <c r="K212" s="13" t="s">
        <v>11119</v>
      </c>
      <c r="L212" s="13" t="s">
        <v>47</v>
      </c>
      <c r="M212" s="14">
        <v>235.57560000000001</v>
      </c>
      <c r="N212" s="13" t="s">
        <v>11182</v>
      </c>
      <c r="O212" s="13" t="s">
        <v>11183</v>
      </c>
      <c r="P212" s="14">
        <f t="shared" si="3"/>
        <v>235.57560000000001</v>
      </c>
    </row>
    <row r="213" spans="1:16" ht="57">
      <c r="A213" s="13" t="s">
        <v>11184</v>
      </c>
      <c r="B213" s="13"/>
      <c r="C213" s="13" t="s">
        <v>40</v>
      </c>
      <c r="D213" s="13" t="s">
        <v>41</v>
      </c>
      <c r="E213" s="13" t="s">
        <v>42</v>
      </c>
      <c r="F213" s="13" t="s">
        <v>41</v>
      </c>
      <c r="G213" s="13" t="s">
        <v>10560</v>
      </c>
      <c r="H213" s="13" t="s">
        <v>11185</v>
      </c>
      <c r="I213" s="13" t="s">
        <v>10562</v>
      </c>
      <c r="J213" s="13" t="s">
        <v>11118</v>
      </c>
      <c r="K213" s="13" t="s">
        <v>11119</v>
      </c>
      <c r="L213" s="13" t="s">
        <v>47</v>
      </c>
      <c r="M213" s="14">
        <v>253.5479</v>
      </c>
      <c r="N213" s="13" t="s">
        <v>11186</v>
      </c>
      <c r="O213" s="13" t="s">
        <v>11187</v>
      </c>
      <c r="P213" s="14">
        <f t="shared" si="3"/>
        <v>253.5479</v>
      </c>
    </row>
    <row r="214" spans="1:16" ht="57">
      <c r="A214" s="13" t="s">
        <v>11188</v>
      </c>
      <c r="B214" s="13"/>
      <c r="C214" s="13" t="s">
        <v>40</v>
      </c>
      <c r="D214" s="13" t="s">
        <v>41</v>
      </c>
      <c r="E214" s="13" t="s">
        <v>42</v>
      </c>
      <c r="F214" s="13" t="s">
        <v>41</v>
      </c>
      <c r="G214" s="13" t="s">
        <v>10560</v>
      </c>
      <c r="H214" s="13" t="s">
        <v>11189</v>
      </c>
      <c r="I214" s="13" t="s">
        <v>10562</v>
      </c>
      <c r="J214" s="13" t="s">
        <v>11118</v>
      </c>
      <c r="K214" s="13" t="s">
        <v>11119</v>
      </c>
      <c r="L214" s="13" t="s">
        <v>47</v>
      </c>
      <c r="M214" s="14">
        <v>267.02719999999999</v>
      </c>
      <c r="N214" s="13" t="s">
        <v>11190</v>
      </c>
      <c r="O214" s="13" t="s">
        <v>11191</v>
      </c>
      <c r="P214" s="14">
        <f t="shared" si="3"/>
        <v>267.02719999999999</v>
      </c>
    </row>
    <row r="215" spans="1:16" ht="68.45">
      <c r="A215" s="13" t="s">
        <v>11192</v>
      </c>
      <c r="B215" s="13"/>
      <c r="C215" s="13" t="s">
        <v>40</v>
      </c>
      <c r="D215" s="13" t="s">
        <v>41</v>
      </c>
      <c r="E215" s="13" t="s">
        <v>42</v>
      </c>
      <c r="F215" s="13" t="s">
        <v>41</v>
      </c>
      <c r="G215" s="13" t="s">
        <v>10560</v>
      </c>
      <c r="H215" s="13" t="s">
        <v>11193</v>
      </c>
      <c r="I215" s="13" t="s">
        <v>10562</v>
      </c>
      <c r="J215" s="13" t="s">
        <v>11118</v>
      </c>
      <c r="K215" s="13" t="s">
        <v>11119</v>
      </c>
      <c r="L215" s="13" t="s">
        <v>104</v>
      </c>
      <c r="M215" s="14">
        <v>613.30560000000003</v>
      </c>
      <c r="N215" s="13" t="s">
        <v>11194</v>
      </c>
      <c r="O215" s="13" t="s">
        <v>11195</v>
      </c>
      <c r="P215" s="14">
        <f t="shared" si="3"/>
        <v>613.30560000000003</v>
      </c>
    </row>
    <row r="216" spans="1:16" ht="68.45">
      <c r="A216" s="13" t="s">
        <v>11196</v>
      </c>
      <c r="B216" s="13"/>
      <c r="C216" s="13" t="s">
        <v>40</v>
      </c>
      <c r="D216" s="13" t="s">
        <v>41</v>
      </c>
      <c r="E216" s="13" t="s">
        <v>42</v>
      </c>
      <c r="F216" s="13" t="s">
        <v>41</v>
      </c>
      <c r="G216" s="13" t="s">
        <v>10560</v>
      </c>
      <c r="H216" s="13" t="s">
        <v>11197</v>
      </c>
      <c r="I216" s="13" t="s">
        <v>10562</v>
      </c>
      <c r="J216" s="13" t="s">
        <v>11118</v>
      </c>
      <c r="K216" s="13" t="s">
        <v>11119</v>
      </c>
      <c r="L216" s="13" t="s">
        <v>104</v>
      </c>
      <c r="M216" s="14">
        <v>698.67439999999999</v>
      </c>
      <c r="N216" s="13" t="s">
        <v>11198</v>
      </c>
      <c r="O216" s="13" t="s">
        <v>11199</v>
      </c>
      <c r="P216" s="14">
        <f t="shared" si="3"/>
        <v>698.67439999999999</v>
      </c>
    </row>
    <row r="217" spans="1:16" ht="57">
      <c r="A217" s="13" t="s">
        <v>11200</v>
      </c>
      <c r="B217" s="13"/>
      <c r="C217" s="13" t="s">
        <v>123</v>
      </c>
      <c r="D217" s="13" t="s">
        <v>41</v>
      </c>
      <c r="E217" s="13" t="s">
        <v>41</v>
      </c>
      <c r="F217" s="13" t="s">
        <v>42</v>
      </c>
      <c r="G217" s="13" t="s">
        <v>10560</v>
      </c>
      <c r="H217" s="13" t="s">
        <v>11201</v>
      </c>
      <c r="I217" s="13" t="s">
        <v>10562</v>
      </c>
      <c r="J217" s="13" t="s">
        <v>11202</v>
      </c>
      <c r="K217" s="13" t="s">
        <v>11202</v>
      </c>
      <c r="L217" s="13" t="s">
        <v>104</v>
      </c>
      <c r="M217" s="14">
        <v>26.958600000000001</v>
      </c>
      <c r="N217" s="13" t="s">
        <v>11203</v>
      </c>
      <c r="O217" s="13" t="s">
        <v>11204</v>
      </c>
      <c r="P217" s="14">
        <f t="shared" si="3"/>
        <v>26.958600000000001</v>
      </c>
    </row>
    <row r="218" spans="1:16" ht="57">
      <c r="A218" s="13" t="s">
        <v>11205</v>
      </c>
      <c r="B218" s="13"/>
      <c r="C218" s="13" t="s">
        <v>123</v>
      </c>
      <c r="D218" s="13" t="s">
        <v>41</v>
      </c>
      <c r="E218" s="13" t="s">
        <v>41</v>
      </c>
      <c r="F218" s="13" t="s">
        <v>42</v>
      </c>
      <c r="G218" s="13" t="s">
        <v>64</v>
      </c>
      <c r="H218" s="13" t="s">
        <v>11206</v>
      </c>
      <c r="I218" s="13" t="s">
        <v>10562</v>
      </c>
      <c r="J218" s="13" t="s">
        <v>11207</v>
      </c>
      <c r="K218" s="13" t="s">
        <v>11207</v>
      </c>
      <c r="L218" s="13" t="s">
        <v>275</v>
      </c>
      <c r="M218" s="14">
        <v>140.4</v>
      </c>
      <c r="N218" s="13" t="s">
        <v>11208</v>
      </c>
      <c r="O218" s="13" t="s">
        <v>11209</v>
      </c>
      <c r="P218" s="14">
        <f t="shared" si="3"/>
        <v>140.4</v>
      </c>
    </row>
    <row r="219" spans="1:16" ht="68.45">
      <c r="A219" s="13" t="s">
        <v>11210</v>
      </c>
      <c r="B219" s="13"/>
      <c r="C219" s="13" t="s">
        <v>40</v>
      </c>
      <c r="D219" s="13" t="s">
        <v>41</v>
      </c>
      <c r="E219" s="13" t="s">
        <v>41</v>
      </c>
      <c r="F219" s="13" t="s">
        <v>41</v>
      </c>
      <c r="G219" s="13" t="s">
        <v>64</v>
      </c>
      <c r="H219" s="13" t="s">
        <v>11211</v>
      </c>
      <c r="I219" s="13" t="s">
        <v>10562</v>
      </c>
      <c r="J219" s="13" t="s">
        <v>11207</v>
      </c>
      <c r="K219" s="13" t="s">
        <v>11207</v>
      </c>
      <c r="L219" s="13" t="s">
        <v>275</v>
      </c>
      <c r="M219" s="14">
        <v>134.55000000000001</v>
      </c>
      <c r="N219" s="13" t="s">
        <v>11212</v>
      </c>
      <c r="O219" s="13" t="s">
        <v>11213</v>
      </c>
      <c r="P219" s="14">
        <f t="shared" si="3"/>
        <v>134.55000000000001</v>
      </c>
    </row>
    <row r="220" spans="1:16" ht="45.6">
      <c r="A220" s="13" t="s">
        <v>11214</v>
      </c>
      <c r="B220" s="13"/>
      <c r="C220" s="13" t="s">
        <v>40</v>
      </c>
      <c r="D220" s="13" t="s">
        <v>41</v>
      </c>
      <c r="E220" s="13" t="s">
        <v>42</v>
      </c>
      <c r="F220" s="13" t="s">
        <v>41</v>
      </c>
      <c r="G220" s="13" t="s">
        <v>279</v>
      </c>
      <c r="H220" s="13" t="s">
        <v>11215</v>
      </c>
      <c r="I220" s="13" t="s">
        <v>169</v>
      </c>
      <c r="J220" s="13" t="s">
        <v>281</v>
      </c>
      <c r="K220" s="13" t="s">
        <v>11216</v>
      </c>
      <c r="L220" s="13" t="s">
        <v>67</v>
      </c>
      <c r="M220" s="14">
        <v>16.785699999999999</v>
      </c>
      <c r="N220" s="13" t="s">
        <v>11217</v>
      </c>
      <c r="O220" s="13" t="s">
        <v>11217</v>
      </c>
      <c r="P220" s="14">
        <f t="shared" si="3"/>
        <v>16.785699999999999</v>
      </c>
    </row>
    <row r="221" spans="1:16" ht="57">
      <c r="A221" s="13" t="s">
        <v>11218</v>
      </c>
      <c r="B221" s="13"/>
      <c r="C221" s="13" t="s">
        <v>40</v>
      </c>
      <c r="D221" s="13" t="s">
        <v>41</v>
      </c>
      <c r="E221" s="13" t="s">
        <v>42</v>
      </c>
      <c r="F221" s="13" t="s">
        <v>41</v>
      </c>
      <c r="G221" s="13" t="s">
        <v>279</v>
      </c>
      <c r="H221" s="13" t="s">
        <v>11219</v>
      </c>
      <c r="I221" s="13" t="s">
        <v>169</v>
      </c>
      <c r="J221" s="13" t="s">
        <v>281</v>
      </c>
      <c r="K221" s="13" t="s">
        <v>11216</v>
      </c>
      <c r="L221" s="13" t="s">
        <v>67</v>
      </c>
      <c r="M221" s="14">
        <v>18.6875</v>
      </c>
      <c r="N221" s="13" t="s">
        <v>11220</v>
      </c>
      <c r="O221" s="13" t="s">
        <v>11221</v>
      </c>
      <c r="P221" s="14">
        <f t="shared" si="3"/>
        <v>18.6875</v>
      </c>
    </row>
    <row r="222" spans="1:16" ht="68.45">
      <c r="A222" s="13" t="s">
        <v>11222</v>
      </c>
      <c r="B222" s="13"/>
      <c r="C222" s="13" t="s">
        <v>40</v>
      </c>
      <c r="D222" s="13" t="s">
        <v>41</v>
      </c>
      <c r="E222" s="13" t="s">
        <v>42</v>
      </c>
      <c r="F222" s="13" t="s">
        <v>41</v>
      </c>
      <c r="G222" s="13" t="s">
        <v>279</v>
      </c>
      <c r="H222" s="13" t="s">
        <v>11223</v>
      </c>
      <c r="I222" s="13" t="s">
        <v>169</v>
      </c>
      <c r="J222" s="13" t="s">
        <v>281</v>
      </c>
      <c r="K222" s="13" t="s">
        <v>11224</v>
      </c>
      <c r="L222" s="13" t="s">
        <v>67</v>
      </c>
      <c r="M222" s="14">
        <v>17.412400000000002</v>
      </c>
      <c r="N222" s="13" t="s">
        <v>11225</v>
      </c>
      <c r="O222" s="13" t="s">
        <v>11226</v>
      </c>
      <c r="P222" s="14">
        <f t="shared" si="3"/>
        <v>17.412400000000002</v>
      </c>
    </row>
    <row r="223" spans="1:16" ht="68.45">
      <c r="A223" s="13" t="s">
        <v>11227</v>
      </c>
      <c r="B223" s="13"/>
      <c r="C223" s="13" t="s">
        <v>40</v>
      </c>
      <c r="D223" s="13" t="s">
        <v>41</v>
      </c>
      <c r="E223" s="13" t="s">
        <v>42</v>
      </c>
      <c r="F223" s="13" t="s">
        <v>41</v>
      </c>
      <c r="G223" s="13" t="s">
        <v>279</v>
      </c>
      <c r="H223" s="13" t="s">
        <v>11228</v>
      </c>
      <c r="I223" s="13" t="s">
        <v>169</v>
      </c>
      <c r="J223" s="13" t="s">
        <v>281</v>
      </c>
      <c r="K223" s="13" t="s">
        <v>11224</v>
      </c>
      <c r="L223" s="13" t="s">
        <v>67</v>
      </c>
      <c r="M223" s="14">
        <v>22.520199999999999</v>
      </c>
      <c r="N223" s="13" t="s">
        <v>11229</v>
      </c>
      <c r="O223" s="13" t="s">
        <v>11230</v>
      </c>
      <c r="P223" s="14">
        <f t="shared" si="3"/>
        <v>22.520199999999999</v>
      </c>
    </row>
    <row r="224" spans="1:16" ht="57">
      <c r="A224" s="13" t="s">
        <v>11231</v>
      </c>
      <c r="B224" s="13"/>
      <c r="C224" s="13" t="s">
        <v>40</v>
      </c>
      <c r="D224" s="13" t="s">
        <v>41</v>
      </c>
      <c r="E224" s="13" t="s">
        <v>42</v>
      </c>
      <c r="F224" s="13" t="s">
        <v>41</v>
      </c>
      <c r="G224" s="13" t="s">
        <v>279</v>
      </c>
      <c r="H224" s="13" t="s">
        <v>11232</v>
      </c>
      <c r="I224" s="13" t="s">
        <v>169</v>
      </c>
      <c r="J224" s="13" t="s">
        <v>281</v>
      </c>
      <c r="K224" s="13" t="s">
        <v>11224</v>
      </c>
      <c r="L224" s="13" t="s">
        <v>67</v>
      </c>
      <c r="M224" s="14">
        <v>22.971299999999999</v>
      </c>
      <c r="N224" s="13" t="s">
        <v>11233</v>
      </c>
      <c r="O224" s="13" t="s">
        <v>11234</v>
      </c>
      <c r="P224" s="14">
        <f t="shared" si="3"/>
        <v>22.971299999999999</v>
      </c>
    </row>
    <row r="225" spans="1:16" ht="34.15">
      <c r="A225" s="13" t="s">
        <v>11235</v>
      </c>
      <c r="B225" s="13"/>
      <c r="C225" s="13" t="s">
        <v>40</v>
      </c>
      <c r="D225" s="13" t="s">
        <v>41</v>
      </c>
      <c r="E225" s="13" t="s">
        <v>42</v>
      </c>
      <c r="F225" s="13" t="s">
        <v>41</v>
      </c>
      <c r="G225" s="13" t="s">
        <v>279</v>
      </c>
      <c r="H225" s="13" t="s">
        <v>11236</v>
      </c>
      <c r="I225" s="13" t="s">
        <v>169</v>
      </c>
      <c r="J225" s="13" t="s">
        <v>281</v>
      </c>
      <c r="K225" s="13" t="s">
        <v>11237</v>
      </c>
      <c r="L225" s="13" t="s">
        <v>134</v>
      </c>
      <c r="M225" s="14">
        <v>7.1501000000000001</v>
      </c>
      <c r="N225" s="13" t="s">
        <v>11238</v>
      </c>
      <c r="O225" s="13" t="s">
        <v>11238</v>
      </c>
      <c r="P225" s="14">
        <f t="shared" si="3"/>
        <v>7.1501000000000001</v>
      </c>
    </row>
    <row r="226" spans="1:16" ht="45.6">
      <c r="A226" s="13" t="s">
        <v>11239</v>
      </c>
      <c r="B226" s="13"/>
      <c r="C226" s="13" t="s">
        <v>40</v>
      </c>
      <c r="D226" s="13" t="s">
        <v>41</v>
      </c>
      <c r="E226" s="13" t="s">
        <v>42</v>
      </c>
      <c r="F226" s="13" t="s">
        <v>41</v>
      </c>
      <c r="G226" s="13" t="s">
        <v>279</v>
      </c>
      <c r="H226" s="13" t="s">
        <v>11240</v>
      </c>
      <c r="I226" s="13" t="s">
        <v>169</v>
      </c>
      <c r="J226" s="13" t="s">
        <v>281</v>
      </c>
      <c r="K226" s="13" t="s">
        <v>11237</v>
      </c>
      <c r="L226" s="13" t="s">
        <v>104</v>
      </c>
      <c r="M226" s="14">
        <v>11.597300000000001</v>
      </c>
      <c r="N226" s="13" t="s">
        <v>11241</v>
      </c>
      <c r="O226" s="13" t="s">
        <v>11241</v>
      </c>
      <c r="P226" s="14">
        <f t="shared" si="3"/>
        <v>11.597300000000001</v>
      </c>
    </row>
    <row r="227" spans="1:16" ht="68.45">
      <c r="A227" s="13" t="s">
        <v>384</v>
      </c>
      <c r="B227" s="13"/>
      <c r="C227" s="13" t="s">
        <v>40</v>
      </c>
      <c r="D227" s="13" t="s">
        <v>41</v>
      </c>
      <c r="E227" s="13" t="s">
        <v>42</v>
      </c>
      <c r="F227" s="13" t="s">
        <v>41</v>
      </c>
      <c r="G227" s="13" t="s">
        <v>279</v>
      </c>
      <c r="H227" s="13" t="s">
        <v>385</v>
      </c>
      <c r="I227" s="13" t="s">
        <v>169</v>
      </c>
      <c r="J227" s="13" t="s">
        <v>386</v>
      </c>
      <c r="K227" s="13" t="s">
        <v>387</v>
      </c>
      <c r="L227" s="13" t="s">
        <v>67</v>
      </c>
      <c r="M227" s="14">
        <v>68.331599999999995</v>
      </c>
      <c r="N227" s="13" t="s">
        <v>388</v>
      </c>
      <c r="O227" s="13" t="s">
        <v>389</v>
      </c>
      <c r="P227" s="14">
        <f t="shared" si="3"/>
        <v>68.331599999999995</v>
      </c>
    </row>
    <row r="228" spans="1:16" ht="68.45">
      <c r="A228" s="13" t="s">
        <v>390</v>
      </c>
      <c r="B228" s="13"/>
      <c r="C228" s="13" t="s">
        <v>40</v>
      </c>
      <c r="D228" s="13" t="s">
        <v>41</v>
      </c>
      <c r="E228" s="13" t="s">
        <v>42</v>
      </c>
      <c r="F228" s="13" t="s">
        <v>41</v>
      </c>
      <c r="G228" s="13" t="s">
        <v>279</v>
      </c>
      <c r="H228" s="13" t="s">
        <v>391</v>
      </c>
      <c r="I228" s="13" t="s">
        <v>169</v>
      </c>
      <c r="J228" s="13" t="s">
        <v>386</v>
      </c>
      <c r="K228" s="13" t="s">
        <v>387</v>
      </c>
      <c r="L228" s="13" t="s">
        <v>67</v>
      </c>
      <c r="M228" s="14">
        <v>71.561000000000007</v>
      </c>
      <c r="N228" s="13" t="s">
        <v>392</v>
      </c>
      <c r="O228" s="13" t="s">
        <v>393</v>
      </c>
      <c r="P228" s="14">
        <f t="shared" si="3"/>
        <v>71.561000000000007</v>
      </c>
    </row>
    <row r="229" spans="1:16" ht="57">
      <c r="A229" s="13" t="s">
        <v>394</v>
      </c>
      <c r="B229" s="13"/>
      <c r="C229" s="13" t="s">
        <v>40</v>
      </c>
      <c r="D229" s="13" t="s">
        <v>41</v>
      </c>
      <c r="E229" s="13" t="s">
        <v>42</v>
      </c>
      <c r="F229" s="13" t="s">
        <v>41</v>
      </c>
      <c r="G229" s="13" t="s">
        <v>279</v>
      </c>
      <c r="H229" s="13" t="s">
        <v>395</v>
      </c>
      <c r="I229" s="13" t="s">
        <v>169</v>
      </c>
      <c r="J229" s="13" t="s">
        <v>386</v>
      </c>
      <c r="K229" s="13" t="s">
        <v>396</v>
      </c>
      <c r="L229" s="13" t="s">
        <v>67</v>
      </c>
      <c r="M229" s="14">
        <v>56.923400000000001</v>
      </c>
      <c r="N229" s="13" t="s">
        <v>397</v>
      </c>
      <c r="O229" s="13" t="s">
        <v>398</v>
      </c>
      <c r="P229" s="14">
        <f t="shared" si="3"/>
        <v>56.923400000000001</v>
      </c>
    </row>
    <row r="230" spans="1:16" ht="57">
      <c r="A230" s="13" t="s">
        <v>399</v>
      </c>
      <c r="B230" s="13"/>
      <c r="C230" s="13" t="s">
        <v>40</v>
      </c>
      <c r="D230" s="13" t="s">
        <v>41</v>
      </c>
      <c r="E230" s="13" t="s">
        <v>42</v>
      </c>
      <c r="F230" s="13" t="s">
        <v>41</v>
      </c>
      <c r="G230" s="13" t="s">
        <v>279</v>
      </c>
      <c r="H230" s="13" t="s">
        <v>400</v>
      </c>
      <c r="I230" s="13" t="s">
        <v>169</v>
      </c>
      <c r="J230" s="13" t="s">
        <v>386</v>
      </c>
      <c r="K230" s="13" t="s">
        <v>387</v>
      </c>
      <c r="L230" s="13" t="s">
        <v>67</v>
      </c>
      <c r="M230" s="14">
        <v>53.881100000000004</v>
      </c>
      <c r="N230" s="13" t="s">
        <v>401</v>
      </c>
      <c r="O230" s="13" t="s">
        <v>401</v>
      </c>
      <c r="P230" s="14">
        <f t="shared" si="3"/>
        <v>53.881100000000004</v>
      </c>
    </row>
    <row r="231" spans="1:16" ht="57">
      <c r="A231" s="13" t="s">
        <v>402</v>
      </c>
      <c r="B231" s="13"/>
      <c r="C231" s="13" t="s">
        <v>40</v>
      </c>
      <c r="D231" s="13" t="s">
        <v>41</v>
      </c>
      <c r="E231" s="13" t="s">
        <v>42</v>
      </c>
      <c r="F231" s="13" t="s">
        <v>41</v>
      </c>
      <c r="G231" s="13" t="s">
        <v>279</v>
      </c>
      <c r="H231" s="13" t="s">
        <v>403</v>
      </c>
      <c r="I231" s="13" t="s">
        <v>169</v>
      </c>
      <c r="J231" s="13" t="s">
        <v>386</v>
      </c>
      <c r="K231" s="13" t="s">
        <v>387</v>
      </c>
      <c r="L231" s="13" t="s">
        <v>67</v>
      </c>
      <c r="M231" s="14">
        <v>68.635300000000001</v>
      </c>
      <c r="N231" s="13" t="s">
        <v>404</v>
      </c>
      <c r="O231" s="13" t="s">
        <v>405</v>
      </c>
      <c r="P231" s="14">
        <f t="shared" si="3"/>
        <v>68.635300000000001</v>
      </c>
    </row>
    <row r="232" spans="1:16" ht="57">
      <c r="A232" s="13" t="s">
        <v>406</v>
      </c>
      <c r="B232" s="13"/>
      <c r="C232" s="13" t="s">
        <v>40</v>
      </c>
      <c r="D232" s="13" t="s">
        <v>41</v>
      </c>
      <c r="E232" s="13" t="s">
        <v>42</v>
      </c>
      <c r="F232" s="13" t="s">
        <v>41</v>
      </c>
      <c r="G232" s="13" t="s">
        <v>279</v>
      </c>
      <c r="H232" s="13" t="s">
        <v>407</v>
      </c>
      <c r="I232" s="13" t="s">
        <v>169</v>
      </c>
      <c r="J232" s="13" t="s">
        <v>386</v>
      </c>
      <c r="K232" s="13" t="s">
        <v>387</v>
      </c>
      <c r="L232" s="13" t="s">
        <v>67</v>
      </c>
      <c r="M232" s="14">
        <v>57.566899999999997</v>
      </c>
      <c r="N232" s="13" t="s">
        <v>408</v>
      </c>
      <c r="O232" s="13" t="s">
        <v>408</v>
      </c>
      <c r="P232" s="14">
        <f t="shared" si="3"/>
        <v>57.566899999999997</v>
      </c>
    </row>
    <row r="233" spans="1:16" ht="57">
      <c r="A233" s="13" t="s">
        <v>409</v>
      </c>
      <c r="B233" s="13"/>
      <c r="C233" s="13" t="s">
        <v>40</v>
      </c>
      <c r="D233" s="13" t="s">
        <v>41</v>
      </c>
      <c r="E233" s="13" t="s">
        <v>42</v>
      </c>
      <c r="F233" s="13" t="s">
        <v>41</v>
      </c>
      <c r="G233" s="13" t="s">
        <v>279</v>
      </c>
      <c r="H233" s="13" t="s">
        <v>410</v>
      </c>
      <c r="I233" s="13" t="s">
        <v>169</v>
      </c>
      <c r="J233" s="13" t="s">
        <v>386</v>
      </c>
      <c r="K233" s="13" t="s">
        <v>387</v>
      </c>
      <c r="L233" s="13" t="s">
        <v>67</v>
      </c>
      <c r="M233" s="14">
        <v>71.794799999999995</v>
      </c>
      <c r="N233" s="13" t="s">
        <v>411</v>
      </c>
      <c r="O233" s="13" t="s">
        <v>412</v>
      </c>
      <c r="P233" s="14">
        <f t="shared" si="3"/>
        <v>71.794799999999995</v>
      </c>
    </row>
    <row r="234" spans="1:16" ht="57">
      <c r="A234" s="13" t="s">
        <v>413</v>
      </c>
      <c r="B234" s="13"/>
      <c r="C234" s="13" t="s">
        <v>40</v>
      </c>
      <c r="D234" s="13" t="s">
        <v>41</v>
      </c>
      <c r="E234" s="13" t="s">
        <v>42</v>
      </c>
      <c r="F234" s="13" t="s">
        <v>41</v>
      </c>
      <c r="G234" s="13" t="s">
        <v>279</v>
      </c>
      <c r="H234" s="13" t="s">
        <v>414</v>
      </c>
      <c r="I234" s="13" t="s">
        <v>169</v>
      </c>
      <c r="J234" s="13" t="s">
        <v>386</v>
      </c>
      <c r="K234" s="13" t="s">
        <v>387</v>
      </c>
      <c r="L234" s="13" t="s">
        <v>67</v>
      </c>
      <c r="M234" s="14">
        <v>76.883600000000001</v>
      </c>
      <c r="N234" s="13" t="s">
        <v>415</v>
      </c>
      <c r="O234" s="13" t="s">
        <v>415</v>
      </c>
      <c r="P234" s="14">
        <f t="shared" si="3"/>
        <v>76.883600000000001</v>
      </c>
    </row>
    <row r="235" spans="1:16" ht="45.6">
      <c r="A235" s="13" t="s">
        <v>416</v>
      </c>
      <c r="B235" s="13"/>
      <c r="C235" s="13" t="s">
        <v>40</v>
      </c>
      <c r="D235" s="13" t="s">
        <v>41</v>
      </c>
      <c r="E235" s="13" t="s">
        <v>42</v>
      </c>
      <c r="F235" s="13" t="s">
        <v>41</v>
      </c>
      <c r="G235" s="13" t="s">
        <v>279</v>
      </c>
      <c r="H235" s="13" t="s">
        <v>417</v>
      </c>
      <c r="I235" s="13" t="s">
        <v>169</v>
      </c>
      <c r="J235" s="13" t="s">
        <v>386</v>
      </c>
      <c r="K235" s="13" t="s">
        <v>387</v>
      </c>
      <c r="L235" s="13" t="s">
        <v>67</v>
      </c>
      <c r="M235" s="14">
        <v>101.9222</v>
      </c>
      <c r="N235" s="13" t="s">
        <v>418</v>
      </c>
      <c r="O235" s="13" t="s">
        <v>419</v>
      </c>
      <c r="P235" s="14">
        <f t="shared" si="3"/>
        <v>101.9222</v>
      </c>
    </row>
    <row r="236" spans="1:16" ht="57">
      <c r="A236" s="13" t="s">
        <v>420</v>
      </c>
      <c r="B236" s="13"/>
      <c r="C236" s="13" t="s">
        <v>40</v>
      </c>
      <c r="D236" s="13" t="s">
        <v>41</v>
      </c>
      <c r="E236" s="13" t="s">
        <v>42</v>
      </c>
      <c r="F236" s="13" t="s">
        <v>41</v>
      </c>
      <c r="G236" s="13" t="s">
        <v>279</v>
      </c>
      <c r="H236" s="13" t="s">
        <v>421</v>
      </c>
      <c r="I236" s="13" t="s">
        <v>169</v>
      </c>
      <c r="J236" s="13" t="s">
        <v>386</v>
      </c>
      <c r="K236" s="13" t="s">
        <v>396</v>
      </c>
      <c r="L236" s="13" t="s">
        <v>67</v>
      </c>
      <c r="M236" s="14">
        <v>32.0364</v>
      </c>
      <c r="N236" s="13" t="s">
        <v>422</v>
      </c>
      <c r="O236" s="13" t="s">
        <v>422</v>
      </c>
      <c r="P236" s="14">
        <f t="shared" si="3"/>
        <v>32.0364</v>
      </c>
    </row>
    <row r="237" spans="1:16" ht="57">
      <c r="A237" s="13" t="s">
        <v>423</v>
      </c>
      <c r="B237" s="13"/>
      <c r="C237" s="13" t="s">
        <v>40</v>
      </c>
      <c r="D237" s="13" t="s">
        <v>41</v>
      </c>
      <c r="E237" s="13" t="s">
        <v>42</v>
      </c>
      <c r="F237" s="13" t="s">
        <v>41</v>
      </c>
      <c r="G237" s="13" t="s">
        <v>279</v>
      </c>
      <c r="H237" s="13" t="s">
        <v>424</v>
      </c>
      <c r="I237" s="13" t="s">
        <v>169</v>
      </c>
      <c r="J237" s="13" t="s">
        <v>386</v>
      </c>
      <c r="K237" s="13" t="s">
        <v>396</v>
      </c>
      <c r="L237" s="13" t="s">
        <v>67</v>
      </c>
      <c r="M237" s="14">
        <v>50.710099999999997</v>
      </c>
      <c r="N237" s="13" t="s">
        <v>425</v>
      </c>
      <c r="O237" s="13" t="s">
        <v>426</v>
      </c>
      <c r="P237" s="14">
        <f t="shared" si="3"/>
        <v>50.710099999999997</v>
      </c>
    </row>
    <row r="238" spans="1:16" ht="68.45">
      <c r="A238" s="13" t="s">
        <v>427</v>
      </c>
      <c r="B238" s="13"/>
      <c r="C238" s="13" t="s">
        <v>40</v>
      </c>
      <c r="D238" s="13" t="s">
        <v>41</v>
      </c>
      <c r="E238" s="13" t="s">
        <v>42</v>
      </c>
      <c r="F238" s="13" t="s">
        <v>41</v>
      </c>
      <c r="G238" s="13" t="s">
        <v>279</v>
      </c>
      <c r="H238" s="13" t="s">
        <v>428</v>
      </c>
      <c r="I238" s="13" t="s">
        <v>169</v>
      </c>
      <c r="J238" s="13" t="s">
        <v>386</v>
      </c>
      <c r="K238" s="13" t="s">
        <v>396</v>
      </c>
      <c r="L238" s="13" t="s">
        <v>67</v>
      </c>
      <c r="M238" s="14">
        <v>41.2913</v>
      </c>
      <c r="N238" s="13" t="s">
        <v>429</v>
      </c>
      <c r="O238" s="13" t="s">
        <v>430</v>
      </c>
      <c r="P238" s="14">
        <f t="shared" si="3"/>
        <v>41.2913</v>
      </c>
    </row>
    <row r="239" spans="1:16" ht="57">
      <c r="A239" s="13" t="s">
        <v>431</v>
      </c>
      <c r="B239" s="13"/>
      <c r="C239" s="13" t="s">
        <v>123</v>
      </c>
      <c r="D239" s="13" t="s">
        <v>41</v>
      </c>
      <c r="E239" s="13" t="s">
        <v>41</v>
      </c>
      <c r="F239" s="13" t="s">
        <v>42</v>
      </c>
      <c r="G239" s="13" t="s">
        <v>279</v>
      </c>
      <c r="H239" s="13" t="s">
        <v>432</v>
      </c>
      <c r="I239" s="13" t="s">
        <v>169</v>
      </c>
      <c r="J239" s="13" t="s">
        <v>386</v>
      </c>
      <c r="K239" s="13" t="s">
        <v>387</v>
      </c>
      <c r="L239" s="13" t="s">
        <v>67</v>
      </c>
      <c r="M239" s="14">
        <v>55.379600000000003</v>
      </c>
      <c r="N239" s="13" t="s">
        <v>433</v>
      </c>
      <c r="O239" s="13" t="s">
        <v>434</v>
      </c>
      <c r="P239" s="14">
        <f t="shared" si="3"/>
        <v>55.379600000000003</v>
      </c>
    </row>
    <row r="240" spans="1:16" ht="34.15">
      <c r="A240" s="13" t="s">
        <v>435</v>
      </c>
      <c r="B240" s="13"/>
      <c r="C240" s="13" t="s">
        <v>40</v>
      </c>
      <c r="D240" s="13" t="s">
        <v>41</v>
      </c>
      <c r="E240" s="13" t="s">
        <v>42</v>
      </c>
      <c r="F240" s="13" t="s">
        <v>41</v>
      </c>
      <c r="G240" s="13" t="s">
        <v>279</v>
      </c>
      <c r="H240" s="13" t="s">
        <v>436</v>
      </c>
      <c r="I240" s="13" t="s">
        <v>169</v>
      </c>
      <c r="J240" s="13" t="s">
        <v>386</v>
      </c>
      <c r="K240" s="13" t="s">
        <v>396</v>
      </c>
      <c r="L240" s="13" t="s">
        <v>67</v>
      </c>
      <c r="M240" s="14">
        <v>15.245699999999999</v>
      </c>
      <c r="N240" s="13" t="s">
        <v>437</v>
      </c>
      <c r="O240" s="13" t="s">
        <v>437</v>
      </c>
      <c r="P240" s="14">
        <f t="shared" si="3"/>
        <v>15.245699999999999</v>
      </c>
    </row>
    <row r="241" spans="1:16" ht="57">
      <c r="A241" s="13" t="s">
        <v>438</v>
      </c>
      <c r="B241" s="13"/>
      <c r="C241" s="13" t="s">
        <v>40</v>
      </c>
      <c r="D241" s="13" t="s">
        <v>41</v>
      </c>
      <c r="E241" s="13" t="s">
        <v>42</v>
      </c>
      <c r="F241" s="13" t="s">
        <v>41</v>
      </c>
      <c r="G241" s="13" t="s">
        <v>279</v>
      </c>
      <c r="H241" s="13" t="s">
        <v>439</v>
      </c>
      <c r="I241" s="13" t="s">
        <v>169</v>
      </c>
      <c r="J241" s="13" t="s">
        <v>386</v>
      </c>
      <c r="K241" s="13" t="s">
        <v>387</v>
      </c>
      <c r="L241" s="13" t="s">
        <v>134</v>
      </c>
      <c r="M241" s="14">
        <v>89.825199999999995</v>
      </c>
      <c r="N241" s="13" t="s">
        <v>440</v>
      </c>
      <c r="O241" s="13" t="s">
        <v>441</v>
      </c>
      <c r="P241" s="14">
        <f t="shared" si="3"/>
        <v>89.825199999999995</v>
      </c>
    </row>
    <row r="242" spans="1:16" ht="57">
      <c r="A242" s="13" t="s">
        <v>442</v>
      </c>
      <c r="B242" s="13"/>
      <c r="C242" s="13" t="s">
        <v>40</v>
      </c>
      <c r="D242" s="13" t="s">
        <v>41</v>
      </c>
      <c r="E242" s="13" t="s">
        <v>42</v>
      </c>
      <c r="F242" s="13" t="s">
        <v>41</v>
      </c>
      <c r="G242" s="13" t="s">
        <v>279</v>
      </c>
      <c r="H242" s="13" t="s">
        <v>443</v>
      </c>
      <c r="I242" s="13" t="s">
        <v>169</v>
      </c>
      <c r="J242" s="13" t="s">
        <v>386</v>
      </c>
      <c r="K242" s="13" t="s">
        <v>396</v>
      </c>
      <c r="L242" s="13" t="s">
        <v>134</v>
      </c>
      <c r="M242" s="14">
        <v>87.567099999999996</v>
      </c>
      <c r="N242" s="13" t="s">
        <v>444</v>
      </c>
      <c r="O242" s="13" t="s">
        <v>445</v>
      </c>
      <c r="P242" s="14">
        <f t="shared" si="3"/>
        <v>87.567099999999996</v>
      </c>
    </row>
    <row r="243" spans="1:16" ht="45.6">
      <c r="A243" s="13" t="s">
        <v>446</v>
      </c>
      <c r="B243" s="13"/>
      <c r="C243" s="13" t="s">
        <v>40</v>
      </c>
      <c r="D243" s="13" t="s">
        <v>41</v>
      </c>
      <c r="E243" s="13" t="s">
        <v>42</v>
      </c>
      <c r="F243" s="13" t="s">
        <v>41</v>
      </c>
      <c r="G243" s="13" t="s">
        <v>279</v>
      </c>
      <c r="H243" s="13" t="s">
        <v>447</v>
      </c>
      <c r="I243" s="13" t="s">
        <v>169</v>
      </c>
      <c r="J243" s="13" t="s">
        <v>448</v>
      </c>
      <c r="K243" s="13" t="s">
        <v>448</v>
      </c>
      <c r="L243" s="13" t="s">
        <v>67</v>
      </c>
      <c r="M243" s="14">
        <v>69.827399999999997</v>
      </c>
      <c r="N243" s="13" t="s">
        <v>449</v>
      </c>
      <c r="O243" s="13" t="s">
        <v>450</v>
      </c>
      <c r="P243" s="14">
        <f t="shared" si="3"/>
        <v>69.827399999999997</v>
      </c>
    </row>
    <row r="244" spans="1:16" ht="57">
      <c r="A244" s="13" t="s">
        <v>451</v>
      </c>
      <c r="B244" s="13"/>
      <c r="C244" s="13" t="s">
        <v>123</v>
      </c>
      <c r="D244" s="13" t="s">
        <v>41</v>
      </c>
      <c r="E244" s="13" t="s">
        <v>41</v>
      </c>
      <c r="F244" s="13" t="s">
        <v>42</v>
      </c>
      <c r="G244" s="13" t="s">
        <v>279</v>
      </c>
      <c r="H244" s="13" t="s">
        <v>452</v>
      </c>
      <c r="I244" s="13" t="s">
        <v>169</v>
      </c>
      <c r="J244" s="13" t="s">
        <v>448</v>
      </c>
      <c r="K244" s="13" t="s">
        <v>448</v>
      </c>
      <c r="L244" s="13" t="s">
        <v>67</v>
      </c>
      <c r="M244" s="14">
        <v>30.5929</v>
      </c>
      <c r="N244" s="13" t="s">
        <v>453</v>
      </c>
      <c r="O244" s="13" t="s">
        <v>453</v>
      </c>
      <c r="P244" s="14">
        <f t="shared" si="3"/>
        <v>30.5929</v>
      </c>
    </row>
    <row r="245" spans="1:16">
      <c r="A245" s="13" t="s">
        <v>454</v>
      </c>
      <c r="B245" s="13"/>
      <c r="C245" s="13" t="s">
        <v>40</v>
      </c>
      <c r="D245" s="13" t="s">
        <v>41</v>
      </c>
      <c r="E245" s="13" t="s">
        <v>42</v>
      </c>
      <c r="F245" s="13" t="s">
        <v>41</v>
      </c>
      <c r="G245" s="13" t="s">
        <v>279</v>
      </c>
      <c r="H245" s="13" t="s">
        <v>455</v>
      </c>
      <c r="I245" s="13" t="s">
        <v>169</v>
      </c>
      <c r="J245" s="13" t="s">
        <v>448</v>
      </c>
      <c r="K245" s="13" t="s">
        <v>448</v>
      </c>
      <c r="L245" s="13" t="s">
        <v>134</v>
      </c>
      <c r="M245" s="14">
        <v>24.522300000000001</v>
      </c>
      <c r="N245" s="13" t="s">
        <v>456</v>
      </c>
      <c r="O245" s="13" t="s">
        <v>456</v>
      </c>
      <c r="P245" s="14">
        <f t="shared" si="3"/>
        <v>24.522300000000001</v>
      </c>
    </row>
    <row r="246" spans="1:16" ht="22.9">
      <c r="A246" s="13" t="s">
        <v>457</v>
      </c>
      <c r="B246" s="13"/>
      <c r="C246" s="13" t="s">
        <v>40</v>
      </c>
      <c r="D246" s="13" t="s">
        <v>41</v>
      </c>
      <c r="E246" s="13" t="s">
        <v>42</v>
      </c>
      <c r="F246" s="13" t="s">
        <v>41</v>
      </c>
      <c r="G246" s="13" t="s">
        <v>279</v>
      </c>
      <c r="H246" s="13" t="s">
        <v>458</v>
      </c>
      <c r="I246" s="13" t="s">
        <v>169</v>
      </c>
      <c r="J246" s="13" t="s">
        <v>448</v>
      </c>
      <c r="K246" s="13" t="s">
        <v>448</v>
      </c>
      <c r="L246" s="13" t="s">
        <v>134</v>
      </c>
      <c r="M246" s="14">
        <v>82.668099999999995</v>
      </c>
      <c r="N246" s="13" t="s">
        <v>459</v>
      </c>
      <c r="O246" s="13" t="s">
        <v>460</v>
      </c>
      <c r="P246" s="14">
        <f t="shared" si="3"/>
        <v>82.668099999999995</v>
      </c>
    </row>
    <row r="247" spans="1:16" ht="34.15">
      <c r="A247" s="13" t="s">
        <v>461</v>
      </c>
      <c r="B247" s="13"/>
      <c r="C247" s="13" t="s">
        <v>123</v>
      </c>
      <c r="D247" s="13" t="s">
        <v>41</v>
      </c>
      <c r="E247" s="13" t="s">
        <v>41</v>
      </c>
      <c r="F247" s="13" t="s">
        <v>42</v>
      </c>
      <c r="G247" s="13" t="s">
        <v>279</v>
      </c>
      <c r="H247" s="13" t="s">
        <v>462</v>
      </c>
      <c r="I247" s="13" t="s">
        <v>169</v>
      </c>
      <c r="J247" s="13" t="s">
        <v>448</v>
      </c>
      <c r="K247" s="13" t="s">
        <v>448</v>
      </c>
      <c r="L247" s="13" t="s">
        <v>134</v>
      </c>
      <c r="M247" s="14">
        <v>44.263199999999998</v>
      </c>
      <c r="N247" s="13" t="s">
        <v>463</v>
      </c>
      <c r="O247" s="13" t="s">
        <v>463</v>
      </c>
      <c r="P247" s="14">
        <f t="shared" si="3"/>
        <v>44.263199999999998</v>
      </c>
    </row>
    <row r="248" spans="1:16" ht="34.15">
      <c r="A248" s="13" t="s">
        <v>464</v>
      </c>
      <c r="B248" s="13"/>
      <c r="C248" s="13" t="s">
        <v>123</v>
      </c>
      <c r="D248" s="13" t="s">
        <v>41</v>
      </c>
      <c r="E248" s="13" t="s">
        <v>41</v>
      </c>
      <c r="F248" s="13" t="s">
        <v>42</v>
      </c>
      <c r="G248" s="13" t="s">
        <v>279</v>
      </c>
      <c r="H248" s="13" t="s">
        <v>465</v>
      </c>
      <c r="I248" s="13" t="s">
        <v>169</v>
      </c>
      <c r="J248" s="13" t="s">
        <v>448</v>
      </c>
      <c r="K248" s="13" t="s">
        <v>448</v>
      </c>
      <c r="L248" s="13" t="s">
        <v>134</v>
      </c>
      <c r="M248" s="14">
        <v>27.8751</v>
      </c>
      <c r="N248" s="13" t="s">
        <v>466</v>
      </c>
      <c r="O248" s="13" t="s">
        <v>466</v>
      </c>
      <c r="P248" s="14">
        <f t="shared" si="3"/>
        <v>27.8751</v>
      </c>
    </row>
    <row r="249" spans="1:16" ht="68.45">
      <c r="A249" s="13" t="s">
        <v>568</v>
      </c>
      <c r="B249" s="13"/>
      <c r="C249" s="13" t="s">
        <v>40</v>
      </c>
      <c r="D249" s="13" t="s">
        <v>41</v>
      </c>
      <c r="E249" s="13" t="s">
        <v>42</v>
      </c>
      <c r="F249" s="13" t="s">
        <v>41</v>
      </c>
      <c r="G249" s="13" t="s">
        <v>279</v>
      </c>
      <c r="H249" s="13" t="s">
        <v>569</v>
      </c>
      <c r="I249" s="13" t="s">
        <v>57</v>
      </c>
      <c r="J249" s="13" t="s">
        <v>530</v>
      </c>
      <c r="K249" s="13" t="s">
        <v>555</v>
      </c>
      <c r="L249" s="13" t="s">
        <v>104</v>
      </c>
      <c r="M249" s="14">
        <v>760.5</v>
      </c>
      <c r="N249" s="13" t="s">
        <v>570</v>
      </c>
      <c r="O249" s="13" t="s">
        <v>571</v>
      </c>
      <c r="P249" s="14">
        <f t="shared" si="3"/>
        <v>760.5</v>
      </c>
    </row>
    <row r="250" spans="1:16" ht="34.15">
      <c r="A250" s="13" t="s">
        <v>572</v>
      </c>
      <c r="B250" s="13"/>
      <c r="C250" s="13" t="s">
        <v>40</v>
      </c>
      <c r="D250" s="13" t="s">
        <v>41</v>
      </c>
      <c r="E250" s="13" t="s">
        <v>41</v>
      </c>
      <c r="F250" s="13" t="s">
        <v>41</v>
      </c>
      <c r="G250" s="13" t="s">
        <v>279</v>
      </c>
      <c r="H250" s="13" t="s">
        <v>573</v>
      </c>
      <c r="I250" s="13" t="s">
        <v>57</v>
      </c>
      <c r="J250" s="13" t="s">
        <v>530</v>
      </c>
      <c r="K250" s="13" t="s">
        <v>555</v>
      </c>
      <c r="L250" s="13" t="s">
        <v>104</v>
      </c>
      <c r="M250" s="14">
        <v>87.75</v>
      </c>
      <c r="N250" s="13" t="s">
        <v>574</v>
      </c>
      <c r="O250" s="13" t="s">
        <v>574</v>
      </c>
      <c r="P250" s="14">
        <f t="shared" si="3"/>
        <v>87.75</v>
      </c>
    </row>
    <row r="251" spans="1:16" ht="45.6">
      <c r="A251" s="13" t="s">
        <v>575</v>
      </c>
      <c r="B251" s="13"/>
      <c r="C251" s="13" t="s">
        <v>40</v>
      </c>
      <c r="D251" s="13" t="s">
        <v>41</v>
      </c>
      <c r="E251" s="13" t="s">
        <v>42</v>
      </c>
      <c r="F251" s="13" t="s">
        <v>41</v>
      </c>
      <c r="G251" s="13" t="s">
        <v>279</v>
      </c>
      <c r="H251" s="13" t="s">
        <v>576</v>
      </c>
      <c r="I251" s="13" t="s">
        <v>57</v>
      </c>
      <c r="J251" s="13" t="s">
        <v>530</v>
      </c>
      <c r="K251" s="13" t="s">
        <v>577</v>
      </c>
      <c r="L251" s="13" t="s">
        <v>134</v>
      </c>
      <c r="M251" s="14">
        <v>19.812100000000001</v>
      </c>
      <c r="N251" s="13" t="s">
        <v>578</v>
      </c>
      <c r="O251" s="13" t="s">
        <v>579</v>
      </c>
      <c r="P251" s="14">
        <f t="shared" si="3"/>
        <v>19.812100000000001</v>
      </c>
    </row>
    <row r="252" spans="1:16" ht="34.15">
      <c r="A252" s="13" t="s">
        <v>11242</v>
      </c>
      <c r="B252" s="13"/>
      <c r="C252" s="13" t="s">
        <v>40</v>
      </c>
      <c r="D252" s="13" t="s">
        <v>41</v>
      </c>
      <c r="E252" s="13" t="s">
        <v>41</v>
      </c>
      <c r="F252" s="13" t="s">
        <v>41</v>
      </c>
      <c r="G252" s="13" t="s">
        <v>3040</v>
      </c>
      <c r="H252" s="13" t="s">
        <v>11243</v>
      </c>
      <c r="I252" s="13" t="s">
        <v>3042</v>
      </c>
      <c r="J252" s="13" t="s">
        <v>3043</v>
      </c>
      <c r="K252" s="13" t="s">
        <v>11244</v>
      </c>
      <c r="L252" s="13" t="s">
        <v>67</v>
      </c>
      <c r="M252" s="14">
        <v>4.4930000000000003</v>
      </c>
      <c r="N252" s="13" t="s">
        <v>11245</v>
      </c>
      <c r="O252" s="13" t="s">
        <v>11245</v>
      </c>
      <c r="P252" s="14">
        <f t="shared" si="3"/>
        <v>4.4930000000000003</v>
      </c>
    </row>
    <row r="253" spans="1:16" ht="57">
      <c r="A253" s="13" t="s">
        <v>11246</v>
      </c>
      <c r="B253" s="13"/>
      <c r="C253" s="13" t="s">
        <v>40</v>
      </c>
      <c r="D253" s="13" t="s">
        <v>41</v>
      </c>
      <c r="E253" s="13" t="s">
        <v>42</v>
      </c>
      <c r="F253" s="13" t="s">
        <v>41</v>
      </c>
      <c r="G253" s="13" t="s">
        <v>3905</v>
      </c>
      <c r="H253" s="13" t="s">
        <v>11247</v>
      </c>
      <c r="I253" s="13" t="s">
        <v>4012</v>
      </c>
      <c r="J253" s="13" t="s">
        <v>11248</v>
      </c>
      <c r="K253" s="13" t="s">
        <v>11249</v>
      </c>
      <c r="L253" s="13" t="s">
        <v>104</v>
      </c>
      <c r="M253" s="14">
        <v>260.26510000000002</v>
      </c>
      <c r="N253" s="13" t="s">
        <v>11250</v>
      </c>
      <c r="O253" s="13" t="s">
        <v>11251</v>
      </c>
      <c r="P253" s="14">
        <f t="shared" si="3"/>
        <v>260.26510000000002</v>
      </c>
    </row>
    <row r="254" spans="1:16" ht="57">
      <c r="A254" s="13" t="s">
        <v>11252</v>
      </c>
      <c r="B254" s="13"/>
      <c r="C254" s="13" t="s">
        <v>40</v>
      </c>
      <c r="D254" s="13" t="s">
        <v>41</v>
      </c>
      <c r="E254" s="13" t="s">
        <v>42</v>
      </c>
      <c r="F254" s="13" t="s">
        <v>41</v>
      </c>
      <c r="G254" s="13" t="s">
        <v>3905</v>
      </c>
      <c r="H254" s="13" t="s">
        <v>11253</v>
      </c>
      <c r="I254" s="13" t="s">
        <v>4012</v>
      </c>
      <c r="J254" s="13" t="s">
        <v>11248</v>
      </c>
      <c r="K254" s="13" t="s">
        <v>11249</v>
      </c>
      <c r="L254" s="13" t="s">
        <v>104</v>
      </c>
      <c r="M254" s="14">
        <v>376.47649999999999</v>
      </c>
      <c r="N254" s="13" t="s">
        <v>11254</v>
      </c>
      <c r="O254" s="13" t="s">
        <v>11255</v>
      </c>
      <c r="P254" s="14">
        <f t="shared" si="3"/>
        <v>376.47649999999999</v>
      </c>
    </row>
    <row r="255" spans="1:16" ht="57">
      <c r="A255" s="13" t="s">
        <v>11256</v>
      </c>
      <c r="B255" s="13"/>
      <c r="C255" s="13" t="s">
        <v>40</v>
      </c>
      <c r="D255" s="13" t="s">
        <v>41</v>
      </c>
      <c r="E255" s="13" t="s">
        <v>42</v>
      </c>
      <c r="F255" s="13" t="s">
        <v>41</v>
      </c>
      <c r="G255" s="13" t="s">
        <v>3905</v>
      </c>
      <c r="H255" s="13" t="s">
        <v>11257</v>
      </c>
      <c r="I255" s="13" t="s">
        <v>4012</v>
      </c>
      <c r="J255" s="13" t="s">
        <v>11248</v>
      </c>
      <c r="K255" s="13" t="s">
        <v>11249</v>
      </c>
      <c r="L255" s="13" t="s">
        <v>67</v>
      </c>
      <c r="M255" s="14">
        <v>36.743600000000001</v>
      </c>
      <c r="N255" s="13" t="s">
        <v>11258</v>
      </c>
      <c r="O255" s="13" t="s">
        <v>11259</v>
      </c>
      <c r="P255" s="14">
        <f t="shared" si="3"/>
        <v>36.743600000000001</v>
      </c>
    </row>
    <row r="256" spans="1:16" ht="45.6">
      <c r="A256" s="13" t="s">
        <v>11260</v>
      </c>
      <c r="B256" s="13"/>
      <c r="C256" s="13" t="s">
        <v>40</v>
      </c>
      <c r="D256" s="13" t="s">
        <v>41</v>
      </c>
      <c r="E256" s="13" t="s">
        <v>41</v>
      </c>
      <c r="F256" s="13" t="s">
        <v>41</v>
      </c>
      <c r="G256" s="13" t="s">
        <v>3905</v>
      </c>
      <c r="H256" s="13" t="s">
        <v>11261</v>
      </c>
      <c r="I256" s="13" t="s">
        <v>4012</v>
      </c>
      <c r="J256" s="13" t="s">
        <v>11248</v>
      </c>
      <c r="K256" s="13" t="s">
        <v>11249</v>
      </c>
      <c r="L256" s="13" t="s">
        <v>134</v>
      </c>
      <c r="M256" s="14">
        <v>64.967500000000001</v>
      </c>
      <c r="N256" s="13" t="s">
        <v>11262</v>
      </c>
      <c r="O256" s="13" t="s">
        <v>11262</v>
      </c>
      <c r="P256" s="14">
        <f t="shared" si="3"/>
        <v>64.967500000000001</v>
      </c>
    </row>
    <row r="257" spans="1:16" ht="57">
      <c r="A257" s="13" t="s">
        <v>11263</v>
      </c>
      <c r="B257" s="13"/>
      <c r="C257" s="13" t="s">
        <v>40</v>
      </c>
      <c r="D257" s="13" t="s">
        <v>41</v>
      </c>
      <c r="E257" s="13" t="s">
        <v>41</v>
      </c>
      <c r="F257" s="13" t="s">
        <v>41</v>
      </c>
      <c r="G257" s="13" t="s">
        <v>3905</v>
      </c>
      <c r="H257" s="13" t="s">
        <v>11264</v>
      </c>
      <c r="I257" s="13" t="s">
        <v>4012</v>
      </c>
      <c r="J257" s="13" t="s">
        <v>11248</v>
      </c>
      <c r="K257" s="13" t="s">
        <v>11249</v>
      </c>
      <c r="L257" s="13" t="s">
        <v>134</v>
      </c>
      <c r="M257" s="14">
        <v>55.245800000000003</v>
      </c>
      <c r="N257" s="13" t="s">
        <v>11265</v>
      </c>
      <c r="O257" s="13" t="s">
        <v>11266</v>
      </c>
      <c r="P257" s="14">
        <f t="shared" si="3"/>
        <v>55.245800000000003</v>
      </c>
    </row>
    <row r="258" spans="1:16" ht="57">
      <c r="A258" s="13" t="s">
        <v>11267</v>
      </c>
      <c r="B258" s="13"/>
      <c r="C258" s="13" t="s">
        <v>40</v>
      </c>
      <c r="D258" s="13" t="s">
        <v>41</v>
      </c>
      <c r="E258" s="13" t="s">
        <v>41</v>
      </c>
      <c r="F258" s="13" t="s">
        <v>41</v>
      </c>
      <c r="G258" s="13" t="s">
        <v>3905</v>
      </c>
      <c r="H258" s="13" t="s">
        <v>11268</v>
      </c>
      <c r="I258" s="13" t="s">
        <v>4012</v>
      </c>
      <c r="J258" s="13" t="s">
        <v>11248</v>
      </c>
      <c r="K258" s="13" t="s">
        <v>11249</v>
      </c>
      <c r="L258" s="13" t="s">
        <v>134</v>
      </c>
      <c r="M258" s="14">
        <v>21.809799999999999</v>
      </c>
      <c r="N258" s="13" t="s">
        <v>11269</v>
      </c>
      <c r="O258" s="13" t="s">
        <v>11269</v>
      </c>
      <c r="P258" s="14">
        <f t="shared" si="3"/>
        <v>21.809799999999999</v>
      </c>
    </row>
    <row r="259" spans="1:16" ht="45.6">
      <c r="A259" s="13" t="s">
        <v>11270</v>
      </c>
      <c r="B259" s="13"/>
      <c r="C259" s="13" t="s">
        <v>40</v>
      </c>
      <c r="D259" s="13" t="s">
        <v>41</v>
      </c>
      <c r="E259" s="13" t="s">
        <v>41</v>
      </c>
      <c r="F259" s="13" t="s">
        <v>41</v>
      </c>
      <c r="G259" s="13" t="s">
        <v>3905</v>
      </c>
      <c r="H259" s="13" t="s">
        <v>11271</v>
      </c>
      <c r="I259" s="13" t="s">
        <v>4012</v>
      </c>
      <c r="J259" s="13" t="s">
        <v>11248</v>
      </c>
      <c r="K259" s="13" t="s">
        <v>11249</v>
      </c>
      <c r="L259" s="13" t="s">
        <v>134</v>
      </c>
      <c r="M259" s="14">
        <v>69.450800000000001</v>
      </c>
      <c r="N259" s="13" t="s">
        <v>11272</v>
      </c>
      <c r="O259" s="13" t="s">
        <v>11272</v>
      </c>
      <c r="P259" s="14">
        <f t="shared" si="3"/>
        <v>69.450800000000001</v>
      </c>
    </row>
    <row r="260" spans="1:16" ht="45.6">
      <c r="A260" s="13" t="s">
        <v>11273</v>
      </c>
      <c r="B260" s="13"/>
      <c r="C260" s="13" t="s">
        <v>123</v>
      </c>
      <c r="D260" s="13" t="s">
        <v>41</v>
      </c>
      <c r="E260" s="13" t="s">
        <v>41</v>
      </c>
      <c r="F260" s="13" t="s">
        <v>42</v>
      </c>
      <c r="G260" s="13" t="s">
        <v>3905</v>
      </c>
      <c r="H260" s="13" t="s">
        <v>11274</v>
      </c>
      <c r="I260" s="13" t="s">
        <v>4012</v>
      </c>
      <c r="J260" s="13" t="s">
        <v>11248</v>
      </c>
      <c r="K260" s="13" t="s">
        <v>11249</v>
      </c>
      <c r="L260" s="13" t="s">
        <v>134</v>
      </c>
      <c r="M260" s="14">
        <v>14.4892</v>
      </c>
      <c r="N260" s="13" t="s">
        <v>11275</v>
      </c>
      <c r="O260" s="13" t="s">
        <v>11275</v>
      </c>
      <c r="P260" s="14">
        <f t="shared" si="3"/>
        <v>14.4892</v>
      </c>
    </row>
    <row r="261" spans="1:16" ht="57">
      <c r="A261" s="13" t="s">
        <v>11276</v>
      </c>
      <c r="B261" s="13"/>
      <c r="C261" s="13" t="s">
        <v>123</v>
      </c>
      <c r="D261" s="13" t="s">
        <v>41</v>
      </c>
      <c r="E261" s="13" t="s">
        <v>41</v>
      </c>
      <c r="F261" s="13" t="s">
        <v>42</v>
      </c>
      <c r="G261" s="13" t="s">
        <v>3905</v>
      </c>
      <c r="H261" s="13" t="s">
        <v>11277</v>
      </c>
      <c r="I261" s="13" t="s">
        <v>4012</v>
      </c>
      <c r="J261" s="13" t="s">
        <v>11248</v>
      </c>
      <c r="K261" s="13" t="s">
        <v>11249</v>
      </c>
      <c r="L261" s="13" t="s">
        <v>104</v>
      </c>
      <c r="M261" s="14">
        <v>67.707499999999996</v>
      </c>
      <c r="N261" s="13" t="s">
        <v>11278</v>
      </c>
      <c r="O261" s="13" t="s">
        <v>11279</v>
      </c>
      <c r="P261" s="14">
        <f t="shared" si="3"/>
        <v>67.707499999999996</v>
      </c>
    </row>
    <row r="262" spans="1:16" ht="57">
      <c r="A262" s="13" t="s">
        <v>11280</v>
      </c>
      <c r="B262" s="13"/>
      <c r="C262" s="13" t="s">
        <v>123</v>
      </c>
      <c r="D262" s="13" t="s">
        <v>41</v>
      </c>
      <c r="E262" s="13" t="s">
        <v>41</v>
      </c>
      <c r="F262" s="13" t="s">
        <v>42</v>
      </c>
      <c r="G262" s="13" t="s">
        <v>3905</v>
      </c>
      <c r="H262" s="13" t="s">
        <v>11281</v>
      </c>
      <c r="I262" s="13" t="s">
        <v>4012</v>
      </c>
      <c r="J262" s="13" t="s">
        <v>11248</v>
      </c>
      <c r="K262" s="13" t="s">
        <v>11249</v>
      </c>
      <c r="L262" s="13" t="s">
        <v>104</v>
      </c>
      <c r="M262" s="14">
        <v>34.761699999999998</v>
      </c>
      <c r="N262" s="13" t="s">
        <v>11282</v>
      </c>
      <c r="O262" s="13" t="s">
        <v>11282</v>
      </c>
      <c r="P262" s="14">
        <f t="shared" si="3"/>
        <v>34.761699999999998</v>
      </c>
    </row>
    <row r="263" spans="1:16" ht="57">
      <c r="A263" s="13" t="s">
        <v>11283</v>
      </c>
      <c r="B263" s="13"/>
      <c r="C263" s="13" t="s">
        <v>40</v>
      </c>
      <c r="D263" s="13" t="s">
        <v>41</v>
      </c>
      <c r="E263" s="13" t="s">
        <v>41</v>
      </c>
      <c r="F263" s="13" t="s">
        <v>41</v>
      </c>
      <c r="G263" s="13" t="s">
        <v>3905</v>
      </c>
      <c r="H263" s="13" t="s">
        <v>11284</v>
      </c>
      <c r="I263" s="13" t="s">
        <v>4012</v>
      </c>
      <c r="J263" s="13" t="s">
        <v>11248</v>
      </c>
      <c r="K263" s="13" t="s">
        <v>11285</v>
      </c>
      <c r="L263" s="13" t="s">
        <v>104</v>
      </c>
      <c r="M263" s="14">
        <v>218.2758</v>
      </c>
      <c r="N263" s="13" t="s">
        <v>11286</v>
      </c>
      <c r="O263" s="13" t="s">
        <v>11287</v>
      </c>
      <c r="P263" s="14">
        <f t="shared" si="3"/>
        <v>218.2758</v>
      </c>
    </row>
    <row r="264" spans="1:16" ht="57">
      <c r="A264" s="13" t="s">
        <v>11288</v>
      </c>
      <c r="B264" s="13"/>
      <c r="C264" s="13" t="s">
        <v>123</v>
      </c>
      <c r="D264" s="13" t="s">
        <v>41</v>
      </c>
      <c r="E264" s="13" t="s">
        <v>41</v>
      </c>
      <c r="F264" s="13" t="s">
        <v>42</v>
      </c>
      <c r="G264" s="13" t="s">
        <v>3905</v>
      </c>
      <c r="H264" s="13" t="s">
        <v>11289</v>
      </c>
      <c r="I264" s="13" t="s">
        <v>4012</v>
      </c>
      <c r="J264" s="13" t="s">
        <v>11248</v>
      </c>
      <c r="K264" s="13" t="s">
        <v>11285</v>
      </c>
      <c r="L264" s="13" t="s">
        <v>104</v>
      </c>
      <c r="M264" s="14">
        <v>63.32</v>
      </c>
      <c r="N264" s="13" t="s">
        <v>11290</v>
      </c>
      <c r="O264" s="13" t="s">
        <v>11291</v>
      </c>
      <c r="P264" s="14">
        <f t="shared" si="3"/>
        <v>63.32</v>
      </c>
    </row>
    <row r="265" spans="1:16" ht="57">
      <c r="A265" s="13" t="s">
        <v>11292</v>
      </c>
      <c r="B265" s="13"/>
      <c r="C265" s="13" t="s">
        <v>123</v>
      </c>
      <c r="D265" s="13" t="s">
        <v>41</v>
      </c>
      <c r="E265" s="13" t="s">
        <v>41</v>
      </c>
      <c r="F265" s="13" t="s">
        <v>42</v>
      </c>
      <c r="G265" s="13" t="s">
        <v>3905</v>
      </c>
      <c r="H265" s="13" t="s">
        <v>11293</v>
      </c>
      <c r="I265" s="13" t="s">
        <v>4012</v>
      </c>
      <c r="J265" s="13" t="s">
        <v>11248</v>
      </c>
      <c r="K265" s="13" t="s">
        <v>11285</v>
      </c>
      <c r="L265" s="13" t="s">
        <v>134</v>
      </c>
      <c r="M265" s="14">
        <v>79.282200000000003</v>
      </c>
      <c r="N265" s="13" t="s">
        <v>11294</v>
      </c>
      <c r="O265" s="13" t="s">
        <v>11294</v>
      </c>
      <c r="P265" s="14">
        <f t="shared" si="3"/>
        <v>79.282200000000003</v>
      </c>
    </row>
    <row r="266" spans="1:16" ht="57">
      <c r="A266" s="13" t="s">
        <v>11295</v>
      </c>
      <c r="B266" s="13"/>
      <c r="C266" s="13" t="s">
        <v>123</v>
      </c>
      <c r="D266" s="13" t="s">
        <v>41</v>
      </c>
      <c r="E266" s="13" t="s">
        <v>41</v>
      </c>
      <c r="F266" s="13" t="s">
        <v>42</v>
      </c>
      <c r="G266" s="13" t="s">
        <v>3905</v>
      </c>
      <c r="H266" s="13" t="s">
        <v>11296</v>
      </c>
      <c r="I266" s="13" t="s">
        <v>4012</v>
      </c>
      <c r="J266" s="13" t="s">
        <v>11248</v>
      </c>
      <c r="K266" s="13" t="s">
        <v>11285</v>
      </c>
      <c r="L266" s="13" t="s">
        <v>134</v>
      </c>
      <c r="M266" s="14">
        <v>12.9565</v>
      </c>
      <c r="N266" s="13" t="s">
        <v>11297</v>
      </c>
      <c r="O266" s="13" t="s">
        <v>11297</v>
      </c>
      <c r="P266" s="14">
        <f t="shared" si="3"/>
        <v>12.9565</v>
      </c>
    </row>
    <row r="267" spans="1:16" ht="57">
      <c r="A267" s="13" t="s">
        <v>11298</v>
      </c>
      <c r="B267" s="13"/>
      <c r="C267" s="13" t="s">
        <v>123</v>
      </c>
      <c r="D267" s="13" t="s">
        <v>41</v>
      </c>
      <c r="E267" s="13" t="s">
        <v>41</v>
      </c>
      <c r="F267" s="13" t="s">
        <v>42</v>
      </c>
      <c r="G267" s="13" t="s">
        <v>3905</v>
      </c>
      <c r="H267" s="13" t="s">
        <v>11299</v>
      </c>
      <c r="I267" s="13" t="s">
        <v>4012</v>
      </c>
      <c r="J267" s="13" t="s">
        <v>11248</v>
      </c>
      <c r="K267" s="13" t="s">
        <v>11285</v>
      </c>
      <c r="L267" s="13" t="s">
        <v>104</v>
      </c>
      <c r="M267" s="14">
        <v>31.5137</v>
      </c>
      <c r="N267" s="13" t="s">
        <v>11300</v>
      </c>
      <c r="O267" s="13" t="s">
        <v>11300</v>
      </c>
      <c r="P267" s="14">
        <f t="shared" si="3"/>
        <v>31.5137</v>
      </c>
    </row>
    <row r="268" spans="1:16" ht="57">
      <c r="A268" s="13" t="s">
        <v>11301</v>
      </c>
      <c r="B268" s="13"/>
      <c r="C268" s="13" t="s">
        <v>40</v>
      </c>
      <c r="D268" s="13" t="s">
        <v>41</v>
      </c>
      <c r="E268" s="13" t="s">
        <v>42</v>
      </c>
      <c r="F268" s="13" t="s">
        <v>41</v>
      </c>
      <c r="G268" s="13" t="s">
        <v>3905</v>
      </c>
      <c r="H268" s="13" t="s">
        <v>11302</v>
      </c>
      <c r="I268" s="13" t="s">
        <v>4012</v>
      </c>
      <c r="J268" s="13" t="s">
        <v>11303</v>
      </c>
      <c r="K268" s="13" t="s">
        <v>11304</v>
      </c>
      <c r="L268" s="13" t="s">
        <v>67</v>
      </c>
      <c r="M268" s="14">
        <v>65.066699999999997</v>
      </c>
      <c r="N268" s="13" t="s">
        <v>11305</v>
      </c>
      <c r="O268" s="13" t="s">
        <v>11306</v>
      </c>
      <c r="P268" s="14">
        <f t="shared" ref="P268:P299" si="4">IF(M268="","",M268*(1+$B$8))</f>
        <v>65.066699999999997</v>
      </c>
    </row>
    <row r="269" spans="1:16" ht="57">
      <c r="A269" s="13" t="s">
        <v>11307</v>
      </c>
      <c r="B269" s="13"/>
      <c r="C269" s="13" t="s">
        <v>40</v>
      </c>
      <c r="D269" s="13" t="s">
        <v>41</v>
      </c>
      <c r="E269" s="13" t="s">
        <v>42</v>
      </c>
      <c r="F269" s="13" t="s">
        <v>41</v>
      </c>
      <c r="G269" s="13" t="s">
        <v>3905</v>
      </c>
      <c r="H269" s="13" t="s">
        <v>11308</v>
      </c>
      <c r="I269" s="13" t="s">
        <v>4012</v>
      </c>
      <c r="J269" s="13" t="s">
        <v>11303</v>
      </c>
      <c r="K269" s="13" t="s">
        <v>11304</v>
      </c>
      <c r="L269" s="13" t="s">
        <v>67</v>
      </c>
      <c r="M269" s="14">
        <v>77.483000000000004</v>
      </c>
      <c r="N269" s="13" t="s">
        <v>11309</v>
      </c>
      <c r="O269" s="13" t="s">
        <v>11310</v>
      </c>
      <c r="P269" s="14">
        <f t="shared" si="4"/>
        <v>77.483000000000004</v>
      </c>
    </row>
    <row r="270" spans="1:16" ht="45.6">
      <c r="A270" s="13" t="s">
        <v>11311</v>
      </c>
      <c r="B270" s="13"/>
      <c r="C270" s="13" t="s">
        <v>40</v>
      </c>
      <c r="D270" s="13" t="s">
        <v>41</v>
      </c>
      <c r="E270" s="13" t="s">
        <v>42</v>
      </c>
      <c r="F270" s="13" t="s">
        <v>41</v>
      </c>
      <c r="G270" s="13" t="s">
        <v>3905</v>
      </c>
      <c r="H270" s="13" t="s">
        <v>11312</v>
      </c>
      <c r="I270" s="13" t="s">
        <v>4012</v>
      </c>
      <c r="J270" s="13" t="s">
        <v>11303</v>
      </c>
      <c r="K270" s="13" t="s">
        <v>11304</v>
      </c>
      <c r="L270" s="13" t="s">
        <v>67</v>
      </c>
      <c r="M270" s="14">
        <v>40.396599999999999</v>
      </c>
      <c r="N270" s="13" t="s">
        <v>11313</v>
      </c>
      <c r="O270" s="13" t="s">
        <v>11314</v>
      </c>
      <c r="P270" s="14">
        <f t="shared" si="4"/>
        <v>40.396599999999999</v>
      </c>
    </row>
    <row r="271" spans="1:16" ht="45.6">
      <c r="A271" s="13" t="s">
        <v>11315</v>
      </c>
      <c r="B271" s="13"/>
      <c r="C271" s="13" t="s">
        <v>40</v>
      </c>
      <c r="D271" s="13" t="s">
        <v>41</v>
      </c>
      <c r="E271" s="13" t="s">
        <v>42</v>
      </c>
      <c r="F271" s="13" t="s">
        <v>41</v>
      </c>
      <c r="G271" s="13" t="s">
        <v>3905</v>
      </c>
      <c r="H271" s="13" t="s">
        <v>11316</v>
      </c>
      <c r="I271" s="13" t="s">
        <v>4012</v>
      </c>
      <c r="J271" s="13" t="s">
        <v>11303</v>
      </c>
      <c r="K271" s="13" t="s">
        <v>11304</v>
      </c>
      <c r="L271" s="13" t="s">
        <v>67</v>
      </c>
      <c r="M271" s="14">
        <v>48.241199999999999</v>
      </c>
      <c r="N271" s="13" t="s">
        <v>11317</v>
      </c>
      <c r="O271" s="13" t="s">
        <v>11318</v>
      </c>
      <c r="P271" s="14">
        <f t="shared" si="4"/>
        <v>48.241199999999999</v>
      </c>
    </row>
    <row r="272" spans="1:16" ht="45.6">
      <c r="A272" s="13" t="s">
        <v>11319</v>
      </c>
      <c r="B272" s="13"/>
      <c r="C272" s="13" t="s">
        <v>123</v>
      </c>
      <c r="D272" s="13" t="s">
        <v>41</v>
      </c>
      <c r="E272" s="13" t="s">
        <v>41</v>
      </c>
      <c r="F272" s="13" t="s">
        <v>42</v>
      </c>
      <c r="G272" s="13" t="s">
        <v>3905</v>
      </c>
      <c r="H272" s="13" t="s">
        <v>11320</v>
      </c>
      <c r="I272" s="13" t="s">
        <v>4012</v>
      </c>
      <c r="J272" s="13" t="s">
        <v>11303</v>
      </c>
      <c r="K272" s="13" t="s">
        <v>11304</v>
      </c>
      <c r="L272" s="13" t="s">
        <v>67</v>
      </c>
      <c r="M272" s="14">
        <v>20.0197</v>
      </c>
      <c r="N272" s="13" t="s">
        <v>11321</v>
      </c>
      <c r="O272" s="13" t="s">
        <v>11321</v>
      </c>
      <c r="P272" s="14">
        <f t="shared" si="4"/>
        <v>20.0197</v>
      </c>
    </row>
    <row r="273" spans="1:16" ht="45.6">
      <c r="A273" s="13" t="s">
        <v>11322</v>
      </c>
      <c r="B273" s="13"/>
      <c r="C273" s="13" t="s">
        <v>40</v>
      </c>
      <c r="D273" s="13" t="s">
        <v>41</v>
      </c>
      <c r="E273" s="13" t="s">
        <v>41</v>
      </c>
      <c r="F273" s="13" t="s">
        <v>41</v>
      </c>
      <c r="G273" s="13" t="s">
        <v>3905</v>
      </c>
      <c r="H273" s="13" t="s">
        <v>11323</v>
      </c>
      <c r="I273" s="13" t="s">
        <v>4012</v>
      </c>
      <c r="J273" s="13" t="s">
        <v>11303</v>
      </c>
      <c r="K273" s="13" t="s">
        <v>11304</v>
      </c>
      <c r="L273" s="13" t="s">
        <v>134</v>
      </c>
      <c r="M273" s="14">
        <v>15.4954</v>
      </c>
      <c r="N273" s="13" t="s">
        <v>11324</v>
      </c>
      <c r="O273" s="13" t="s">
        <v>11324</v>
      </c>
      <c r="P273" s="14">
        <f t="shared" si="4"/>
        <v>15.4954</v>
      </c>
    </row>
    <row r="274" spans="1:16" ht="34.15">
      <c r="A274" s="13" t="s">
        <v>11325</v>
      </c>
      <c r="B274" s="13"/>
      <c r="C274" s="13" t="s">
        <v>40</v>
      </c>
      <c r="D274" s="13" t="s">
        <v>41</v>
      </c>
      <c r="E274" s="13" t="s">
        <v>41</v>
      </c>
      <c r="F274" s="13" t="s">
        <v>41</v>
      </c>
      <c r="G274" s="13" t="s">
        <v>3905</v>
      </c>
      <c r="H274" s="13" t="s">
        <v>11326</v>
      </c>
      <c r="I274" s="13" t="s">
        <v>4012</v>
      </c>
      <c r="J274" s="13" t="s">
        <v>11303</v>
      </c>
      <c r="K274" s="13" t="s">
        <v>11304</v>
      </c>
      <c r="L274" s="13" t="s">
        <v>134</v>
      </c>
      <c r="M274" s="14">
        <v>24.278500000000001</v>
      </c>
      <c r="N274" s="13" t="s">
        <v>11327</v>
      </c>
      <c r="O274" s="13" t="s">
        <v>11327</v>
      </c>
      <c r="P274" s="14">
        <f t="shared" si="4"/>
        <v>24.278500000000001</v>
      </c>
    </row>
    <row r="275" spans="1:16" ht="34.15">
      <c r="A275" s="13" t="s">
        <v>11328</v>
      </c>
      <c r="B275" s="13"/>
      <c r="C275" s="13" t="s">
        <v>40</v>
      </c>
      <c r="D275" s="13" t="s">
        <v>41</v>
      </c>
      <c r="E275" s="13" t="s">
        <v>41</v>
      </c>
      <c r="F275" s="13" t="s">
        <v>41</v>
      </c>
      <c r="G275" s="13" t="s">
        <v>3905</v>
      </c>
      <c r="H275" s="13" t="s">
        <v>11329</v>
      </c>
      <c r="I275" s="13" t="s">
        <v>4012</v>
      </c>
      <c r="J275" s="13" t="s">
        <v>11303</v>
      </c>
      <c r="K275" s="13" t="s">
        <v>11304</v>
      </c>
      <c r="L275" s="13" t="s">
        <v>134</v>
      </c>
      <c r="M275" s="14">
        <v>24.208300000000001</v>
      </c>
      <c r="N275" s="13" t="s">
        <v>11330</v>
      </c>
      <c r="O275" s="13" t="s">
        <v>11330</v>
      </c>
      <c r="P275" s="14">
        <f t="shared" si="4"/>
        <v>24.208300000000001</v>
      </c>
    </row>
    <row r="276" spans="1:16" ht="45.6">
      <c r="A276" s="13" t="s">
        <v>11331</v>
      </c>
      <c r="B276" s="13"/>
      <c r="C276" s="13" t="s">
        <v>40</v>
      </c>
      <c r="D276" s="13" t="s">
        <v>41</v>
      </c>
      <c r="E276" s="13" t="s">
        <v>41</v>
      </c>
      <c r="F276" s="13" t="s">
        <v>41</v>
      </c>
      <c r="G276" s="13" t="s">
        <v>3905</v>
      </c>
      <c r="H276" s="13" t="s">
        <v>11332</v>
      </c>
      <c r="I276" s="13" t="s">
        <v>4012</v>
      </c>
      <c r="J276" s="13" t="s">
        <v>11303</v>
      </c>
      <c r="K276" s="13" t="s">
        <v>11304</v>
      </c>
      <c r="L276" s="13" t="s">
        <v>134</v>
      </c>
      <c r="M276" s="14">
        <v>21.997</v>
      </c>
      <c r="N276" s="13" t="s">
        <v>11333</v>
      </c>
      <c r="O276" s="13" t="s">
        <v>11333</v>
      </c>
      <c r="P276" s="14">
        <f t="shared" si="4"/>
        <v>21.997</v>
      </c>
    </row>
    <row r="277" spans="1:16" ht="45.6">
      <c r="A277" s="13" t="s">
        <v>11334</v>
      </c>
      <c r="B277" s="13"/>
      <c r="C277" s="13" t="s">
        <v>123</v>
      </c>
      <c r="D277" s="13" t="s">
        <v>41</v>
      </c>
      <c r="E277" s="13" t="s">
        <v>41</v>
      </c>
      <c r="F277" s="13" t="s">
        <v>42</v>
      </c>
      <c r="G277" s="13" t="s">
        <v>3905</v>
      </c>
      <c r="H277" s="13" t="s">
        <v>11335</v>
      </c>
      <c r="I277" s="13" t="s">
        <v>4012</v>
      </c>
      <c r="J277" s="13" t="s">
        <v>11303</v>
      </c>
      <c r="K277" s="13" t="s">
        <v>11304</v>
      </c>
      <c r="L277" s="13" t="s">
        <v>134</v>
      </c>
      <c r="M277" s="14">
        <v>13.9276</v>
      </c>
      <c r="N277" s="13" t="s">
        <v>11336</v>
      </c>
      <c r="O277" s="13" t="s">
        <v>11336</v>
      </c>
      <c r="P277" s="14">
        <f t="shared" si="4"/>
        <v>13.9276</v>
      </c>
    </row>
    <row r="278" spans="1:16" ht="22.9">
      <c r="A278" s="13" t="s">
        <v>11337</v>
      </c>
      <c r="B278" s="13"/>
      <c r="C278" s="13" t="s">
        <v>123</v>
      </c>
      <c r="D278" s="13" t="s">
        <v>41</v>
      </c>
      <c r="E278" s="13" t="s">
        <v>41</v>
      </c>
      <c r="F278" s="13" t="s">
        <v>42</v>
      </c>
      <c r="G278" s="13" t="s">
        <v>3905</v>
      </c>
      <c r="H278" s="13" t="s">
        <v>11338</v>
      </c>
      <c r="I278" s="13" t="s">
        <v>4012</v>
      </c>
      <c r="J278" s="13" t="s">
        <v>11303</v>
      </c>
      <c r="K278" s="13" t="s">
        <v>11304</v>
      </c>
      <c r="L278" s="13" t="s">
        <v>134</v>
      </c>
      <c r="M278" s="14">
        <v>18.674199999999999</v>
      </c>
      <c r="N278" s="13" t="s">
        <v>11339</v>
      </c>
      <c r="O278" s="13" t="s">
        <v>11339</v>
      </c>
      <c r="P278" s="14">
        <f t="shared" si="4"/>
        <v>18.674199999999999</v>
      </c>
    </row>
    <row r="279" spans="1:16" ht="45.6">
      <c r="A279" s="13" t="s">
        <v>11340</v>
      </c>
      <c r="B279" s="13"/>
      <c r="C279" s="13" t="s">
        <v>123</v>
      </c>
      <c r="D279" s="13" t="s">
        <v>41</v>
      </c>
      <c r="E279" s="13" t="s">
        <v>41</v>
      </c>
      <c r="F279" s="13" t="s">
        <v>42</v>
      </c>
      <c r="G279" s="13" t="s">
        <v>3905</v>
      </c>
      <c r="H279" s="13" t="s">
        <v>11341</v>
      </c>
      <c r="I279" s="13" t="s">
        <v>4012</v>
      </c>
      <c r="J279" s="13" t="s">
        <v>11303</v>
      </c>
      <c r="K279" s="13" t="s">
        <v>11304</v>
      </c>
      <c r="L279" s="13" t="s">
        <v>134</v>
      </c>
      <c r="M279" s="14">
        <v>12.547000000000001</v>
      </c>
      <c r="N279" s="13" t="s">
        <v>11342</v>
      </c>
      <c r="O279" s="13" t="s">
        <v>11342</v>
      </c>
      <c r="P279" s="14">
        <f t="shared" si="4"/>
        <v>12.547000000000001</v>
      </c>
    </row>
    <row r="280" spans="1:16" ht="68.45">
      <c r="A280" s="13" t="s">
        <v>11343</v>
      </c>
      <c r="B280" s="13"/>
      <c r="C280" s="13" t="s">
        <v>40</v>
      </c>
      <c r="D280" s="13" t="s">
        <v>41</v>
      </c>
      <c r="E280" s="13" t="s">
        <v>42</v>
      </c>
      <c r="F280" s="13" t="s">
        <v>41</v>
      </c>
      <c r="G280" s="13" t="s">
        <v>3905</v>
      </c>
      <c r="H280" s="13" t="s">
        <v>11344</v>
      </c>
      <c r="I280" s="13" t="s">
        <v>4012</v>
      </c>
      <c r="J280" s="13" t="s">
        <v>11303</v>
      </c>
      <c r="K280" s="13" t="s">
        <v>11345</v>
      </c>
      <c r="L280" s="13" t="s">
        <v>67</v>
      </c>
      <c r="M280" s="14">
        <v>129.0984</v>
      </c>
      <c r="N280" s="13" t="s">
        <v>11346</v>
      </c>
      <c r="O280" s="13" t="s">
        <v>11347</v>
      </c>
      <c r="P280" s="14">
        <f t="shared" si="4"/>
        <v>129.0984</v>
      </c>
    </row>
    <row r="281" spans="1:16" ht="57">
      <c r="A281" s="13" t="s">
        <v>11348</v>
      </c>
      <c r="B281" s="13"/>
      <c r="C281" s="13" t="s">
        <v>40</v>
      </c>
      <c r="D281" s="13" t="s">
        <v>41</v>
      </c>
      <c r="E281" s="13" t="s">
        <v>41</v>
      </c>
      <c r="F281" s="13" t="s">
        <v>41</v>
      </c>
      <c r="G281" s="13" t="s">
        <v>3905</v>
      </c>
      <c r="H281" s="13" t="s">
        <v>11349</v>
      </c>
      <c r="I281" s="13" t="s">
        <v>4012</v>
      </c>
      <c r="J281" s="13" t="s">
        <v>11303</v>
      </c>
      <c r="K281" s="13" t="s">
        <v>11345</v>
      </c>
      <c r="L281" s="13" t="s">
        <v>67</v>
      </c>
      <c r="M281" s="14">
        <v>137.4358</v>
      </c>
      <c r="N281" s="13" t="s">
        <v>11350</v>
      </c>
      <c r="O281" s="13" t="s">
        <v>11351</v>
      </c>
      <c r="P281" s="14">
        <f t="shared" si="4"/>
        <v>137.4358</v>
      </c>
    </row>
    <row r="282" spans="1:16" ht="57">
      <c r="A282" s="13" t="s">
        <v>11352</v>
      </c>
      <c r="B282" s="13"/>
      <c r="C282" s="13" t="s">
        <v>40</v>
      </c>
      <c r="D282" s="13" t="s">
        <v>41</v>
      </c>
      <c r="E282" s="13" t="s">
        <v>41</v>
      </c>
      <c r="F282" s="13" t="s">
        <v>41</v>
      </c>
      <c r="G282" s="13" t="s">
        <v>3905</v>
      </c>
      <c r="H282" s="13" t="s">
        <v>11353</v>
      </c>
      <c r="I282" s="13" t="s">
        <v>4012</v>
      </c>
      <c r="J282" s="13" t="s">
        <v>11303</v>
      </c>
      <c r="K282" s="13" t="s">
        <v>11345</v>
      </c>
      <c r="L282" s="13" t="s">
        <v>67</v>
      </c>
      <c r="M282" s="14">
        <v>26.205400000000001</v>
      </c>
      <c r="N282" s="13" t="s">
        <v>11354</v>
      </c>
      <c r="O282" s="13" t="s">
        <v>11354</v>
      </c>
      <c r="P282" s="14">
        <f t="shared" si="4"/>
        <v>26.205400000000001</v>
      </c>
    </row>
    <row r="283" spans="1:16" ht="57">
      <c r="A283" s="13" t="s">
        <v>11355</v>
      </c>
      <c r="B283" s="13"/>
      <c r="C283" s="13" t="s">
        <v>40</v>
      </c>
      <c r="D283" s="13" t="s">
        <v>41</v>
      </c>
      <c r="E283" s="13" t="s">
        <v>41</v>
      </c>
      <c r="F283" s="13" t="s">
        <v>41</v>
      </c>
      <c r="G283" s="13" t="s">
        <v>3905</v>
      </c>
      <c r="H283" s="13" t="s">
        <v>11356</v>
      </c>
      <c r="I283" s="13" t="s">
        <v>4012</v>
      </c>
      <c r="J283" s="13" t="s">
        <v>11303</v>
      </c>
      <c r="K283" s="13" t="s">
        <v>11345</v>
      </c>
      <c r="L283" s="13" t="s">
        <v>134</v>
      </c>
      <c r="M283" s="14">
        <v>39.715400000000002</v>
      </c>
      <c r="N283" s="13" t="s">
        <v>11357</v>
      </c>
      <c r="O283" s="13" t="s">
        <v>11358</v>
      </c>
      <c r="P283" s="14">
        <f t="shared" si="4"/>
        <v>39.715400000000002</v>
      </c>
    </row>
    <row r="284" spans="1:16" ht="57">
      <c r="A284" s="13" t="s">
        <v>11359</v>
      </c>
      <c r="B284" s="13"/>
      <c r="C284" s="13" t="s">
        <v>40</v>
      </c>
      <c r="D284" s="13" t="s">
        <v>41</v>
      </c>
      <c r="E284" s="13" t="s">
        <v>41</v>
      </c>
      <c r="F284" s="13" t="s">
        <v>41</v>
      </c>
      <c r="G284" s="13" t="s">
        <v>3905</v>
      </c>
      <c r="H284" s="13" t="s">
        <v>11360</v>
      </c>
      <c r="I284" s="13" t="s">
        <v>4012</v>
      </c>
      <c r="J284" s="13" t="s">
        <v>11303</v>
      </c>
      <c r="K284" s="13" t="s">
        <v>11345</v>
      </c>
      <c r="L284" s="13" t="s">
        <v>134</v>
      </c>
      <c r="M284" s="14">
        <v>84.660799999999995</v>
      </c>
      <c r="N284" s="13" t="s">
        <v>11361</v>
      </c>
      <c r="O284" s="13" t="s">
        <v>11362</v>
      </c>
      <c r="P284" s="14">
        <f t="shared" si="4"/>
        <v>84.660799999999995</v>
      </c>
    </row>
    <row r="285" spans="1:16" ht="57">
      <c r="A285" s="13" t="s">
        <v>11363</v>
      </c>
      <c r="B285" s="13"/>
      <c r="C285" s="13" t="s">
        <v>40</v>
      </c>
      <c r="D285" s="13" t="s">
        <v>41</v>
      </c>
      <c r="E285" s="13" t="s">
        <v>41</v>
      </c>
      <c r="F285" s="13" t="s">
        <v>41</v>
      </c>
      <c r="G285" s="13" t="s">
        <v>3905</v>
      </c>
      <c r="H285" s="13" t="s">
        <v>11364</v>
      </c>
      <c r="I285" s="13" t="s">
        <v>4012</v>
      </c>
      <c r="J285" s="13" t="s">
        <v>11303</v>
      </c>
      <c r="K285" s="13" t="s">
        <v>11345</v>
      </c>
      <c r="L285" s="13" t="s">
        <v>134</v>
      </c>
      <c r="M285" s="14">
        <v>87.726200000000006</v>
      </c>
      <c r="N285" s="13" t="s">
        <v>11365</v>
      </c>
      <c r="O285" s="13" t="s">
        <v>11366</v>
      </c>
      <c r="P285" s="14">
        <f t="shared" si="4"/>
        <v>87.726200000000006</v>
      </c>
    </row>
    <row r="286" spans="1:16" ht="57">
      <c r="A286" s="13" t="s">
        <v>11367</v>
      </c>
      <c r="B286" s="13"/>
      <c r="C286" s="13" t="s">
        <v>40</v>
      </c>
      <c r="D286" s="13" t="s">
        <v>41</v>
      </c>
      <c r="E286" s="13" t="s">
        <v>41</v>
      </c>
      <c r="F286" s="13" t="s">
        <v>41</v>
      </c>
      <c r="G286" s="13" t="s">
        <v>3905</v>
      </c>
      <c r="H286" s="13" t="s">
        <v>11368</v>
      </c>
      <c r="I286" s="13" t="s">
        <v>4012</v>
      </c>
      <c r="J286" s="13" t="s">
        <v>11303</v>
      </c>
      <c r="K286" s="13" t="s">
        <v>11345</v>
      </c>
      <c r="L286" s="13" t="s">
        <v>134</v>
      </c>
      <c r="M286" s="14">
        <v>72.297300000000007</v>
      </c>
      <c r="N286" s="13" t="s">
        <v>11369</v>
      </c>
      <c r="O286" s="13" t="s">
        <v>11370</v>
      </c>
      <c r="P286" s="14">
        <f t="shared" si="4"/>
        <v>72.297300000000007</v>
      </c>
    </row>
    <row r="287" spans="1:16" ht="45.6">
      <c r="A287" s="13" t="s">
        <v>11371</v>
      </c>
      <c r="B287" s="13"/>
      <c r="C287" s="13" t="s">
        <v>40</v>
      </c>
      <c r="D287" s="13" t="s">
        <v>41</v>
      </c>
      <c r="E287" s="13" t="s">
        <v>41</v>
      </c>
      <c r="F287" s="13" t="s">
        <v>41</v>
      </c>
      <c r="G287" s="13" t="s">
        <v>3905</v>
      </c>
      <c r="H287" s="13" t="s">
        <v>11372</v>
      </c>
      <c r="I287" s="13" t="s">
        <v>4012</v>
      </c>
      <c r="J287" s="13" t="s">
        <v>11303</v>
      </c>
      <c r="K287" s="13" t="s">
        <v>11345</v>
      </c>
      <c r="L287" s="13" t="s">
        <v>134</v>
      </c>
      <c r="M287" s="14">
        <v>43.994100000000003</v>
      </c>
      <c r="N287" s="13" t="s">
        <v>11373</v>
      </c>
      <c r="O287" s="13" t="s">
        <v>11373</v>
      </c>
      <c r="P287" s="14">
        <f t="shared" si="4"/>
        <v>43.994100000000003</v>
      </c>
    </row>
    <row r="288" spans="1:16" ht="34.15">
      <c r="A288" s="13" t="s">
        <v>11374</v>
      </c>
      <c r="B288" s="13"/>
      <c r="C288" s="13" t="s">
        <v>40</v>
      </c>
      <c r="D288" s="13" t="s">
        <v>41</v>
      </c>
      <c r="E288" s="13" t="s">
        <v>41</v>
      </c>
      <c r="F288" s="13" t="s">
        <v>41</v>
      </c>
      <c r="G288" s="13" t="s">
        <v>3905</v>
      </c>
      <c r="H288" s="13" t="s">
        <v>11375</v>
      </c>
      <c r="I288" s="13" t="s">
        <v>4012</v>
      </c>
      <c r="J288" s="13" t="s">
        <v>11303</v>
      </c>
      <c r="K288" s="13" t="s">
        <v>11345</v>
      </c>
      <c r="L288" s="13" t="s">
        <v>134</v>
      </c>
      <c r="M288" s="14">
        <v>62.325499999999998</v>
      </c>
      <c r="N288" s="13" t="s">
        <v>11376</v>
      </c>
      <c r="O288" s="13" t="s">
        <v>11376</v>
      </c>
      <c r="P288" s="14">
        <f t="shared" si="4"/>
        <v>62.325499999999998</v>
      </c>
    </row>
    <row r="289" spans="1:16" ht="34.15">
      <c r="A289" s="13" t="s">
        <v>11377</v>
      </c>
      <c r="B289" s="13"/>
      <c r="C289" s="13" t="s">
        <v>40</v>
      </c>
      <c r="D289" s="13" t="s">
        <v>41</v>
      </c>
      <c r="E289" s="13" t="s">
        <v>41</v>
      </c>
      <c r="F289" s="13" t="s">
        <v>42</v>
      </c>
      <c r="G289" s="13" t="s">
        <v>3905</v>
      </c>
      <c r="H289" s="13" t="s">
        <v>11378</v>
      </c>
      <c r="I289" s="13" t="s">
        <v>4012</v>
      </c>
      <c r="J289" s="13" t="s">
        <v>11303</v>
      </c>
      <c r="K289" s="13" t="s">
        <v>11345</v>
      </c>
      <c r="L289" s="13" t="s">
        <v>134</v>
      </c>
      <c r="M289" s="14">
        <v>27.667899999999999</v>
      </c>
      <c r="N289" s="13" t="s">
        <v>11379</v>
      </c>
      <c r="O289" s="13" t="s">
        <v>11379</v>
      </c>
      <c r="P289" s="14">
        <f t="shared" si="4"/>
        <v>27.667899999999999</v>
      </c>
    </row>
    <row r="290" spans="1:16" ht="57">
      <c r="A290" s="13" t="s">
        <v>11380</v>
      </c>
      <c r="B290" s="13"/>
      <c r="C290" s="13" t="s">
        <v>123</v>
      </c>
      <c r="D290" s="13" t="s">
        <v>41</v>
      </c>
      <c r="E290" s="13" t="s">
        <v>41</v>
      </c>
      <c r="F290" s="13" t="s">
        <v>42</v>
      </c>
      <c r="G290" s="13" t="s">
        <v>3905</v>
      </c>
      <c r="H290" s="13" t="s">
        <v>11381</v>
      </c>
      <c r="I290" s="13" t="s">
        <v>4012</v>
      </c>
      <c r="J290" s="13" t="s">
        <v>11303</v>
      </c>
      <c r="K290" s="13" t="s">
        <v>11382</v>
      </c>
      <c r="L290" s="13" t="s">
        <v>104</v>
      </c>
      <c r="M290" s="14">
        <v>19.7698</v>
      </c>
      <c r="N290" s="13" t="s">
        <v>11383</v>
      </c>
      <c r="O290" s="13" t="s">
        <v>11384</v>
      </c>
      <c r="P290" s="14">
        <f t="shared" si="4"/>
        <v>19.7698</v>
      </c>
    </row>
    <row r="291" spans="1:16" ht="57">
      <c r="A291" s="13" t="s">
        <v>11385</v>
      </c>
      <c r="B291" s="13"/>
      <c r="C291" s="13" t="s">
        <v>123</v>
      </c>
      <c r="D291" s="13" t="s">
        <v>41</v>
      </c>
      <c r="E291" s="13" t="s">
        <v>41</v>
      </c>
      <c r="F291" s="13" t="s">
        <v>42</v>
      </c>
      <c r="G291" s="13" t="s">
        <v>3905</v>
      </c>
      <c r="H291" s="13" t="s">
        <v>11386</v>
      </c>
      <c r="I291" s="13" t="s">
        <v>4012</v>
      </c>
      <c r="J291" s="13" t="s">
        <v>11303</v>
      </c>
      <c r="K291" s="13" t="s">
        <v>11382</v>
      </c>
      <c r="L291" s="13" t="s">
        <v>104</v>
      </c>
      <c r="M291" s="14">
        <v>40.437800000000003</v>
      </c>
      <c r="N291" s="13" t="s">
        <v>11387</v>
      </c>
      <c r="O291" s="13" t="s">
        <v>11388</v>
      </c>
      <c r="P291" s="14">
        <f t="shared" si="4"/>
        <v>40.437800000000003</v>
      </c>
    </row>
    <row r="292" spans="1:16" ht="45.6">
      <c r="A292" s="13" t="s">
        <v>11389</v>
      </c>
      <c r="B292" s="13"/>
      <c r="C292" s="13" t="s">
        <v>123</v>
      </c>
      <c r="D292" s="13" t="s">
        <v>41</v>
      </c>
      <c r="E292" s="13" t="s">
        <v>41</v>
      </c>
      <c r="F292" s="13" t="s">
        <v>42</v>
      </c>
      <c r="G292" s="13" t="s">
        <v>3905</v>
      </c>
      <c r="H292" s="13" t="s">
        <v>11390</v>
      </c>
      <c r="I292" s="13" t="s">
        <v>4012</v>
      </c>
      <c r="J292" s="13" t="s">
        <v>11303</v>
      </c>
      <c r="K292" s="13" t="s">
        <v>11382</v>
      </c>
      <c r="L292" s="13" t="s">
        <v>104</v>
      </c>
      <c r="M292" s="14">
        <v>55.671599999999998</v>
      </c>
      <c r="N292" s="13" t="s">
        <v>11391</v>
      </c>
      <c r="O292" s="13" t="s">
        <v>11392</v>
      </c>
      <c r="P292" s="14">
        <f t="shared" si="4"/>
        <v>55.671599999999998</v>
      </c>
    </row>
    <row r="293" spans="1:16" ht="57">
      <c r="A293" s="13" t="s">
        <v>11393</v>
      </c>
      <c r="B293" s="13"/>
      <c r="C293" s="13" t="s">
        <v>40</v>
      </c>
      <c r="D293" s="13" t="s">
        <v>41</v>
      </c>
      <c r="E293" s="13" t="s">
        <v>41</v>
      </c>
      <c r="F293" s="13" t="s">
        <v>41</v>
      </c>
      <c r="G293" s="13" t="s">
        <v>3905</v>
      </c>
      <c r="H293" s="13" t="s">
        <v>11394</v>
      </c>
      <c r="I293" s="13" t="s">
        <v>4012</v>
      </c>
      <c r="J293" s="13" t="s">
        <v>11303</v>
      </c>
      <c r="K293" s="13" t="s">
        <v>11382</v>
      </c>
      <c r="L293" s="13" t="s">
        <v>104</v>
      </c>
      <c r="M293" s="14">
        <v>111.3433</v>
      </c>
      <c r="N293" s="13" t="s">
        <v>11395</v>
      </c>
      <c r="O293" s="13" t="s">
        <v>11396</v>
      </c>
      <c r="P293" s="14">
        <f t="shared" si="4"/>
        <v>111.3433</v>
      </c>
    </row>
    <row r="294" spans="1:16" ht="45.6">
      <c r="A294" s="13" t="s">
        <v>11397</v>
      </c>
      <c r="B294" s="13"/>
      <c r="C294" s="13" t="s">
        <v>123</v>
      </c>
      <c r="D294" s="13" t="s">
        <v>41</v>
      </c>
      <c r="E294" s="13" t="s">
        <v>41</v>
      </c>
      <c r="F294" s="13" t="s">
        <v>42</v>
      </c>
      <c r="G294" s="13" t="s">
        <v>3905</v>
      </c>
      <c r="H294" s="13" t="s">
        <v>11398</v>
      </c>
      <c r="I294" s="13" t="s">
        <v>4012</v>
      </c>
      <c r="J294" s="13" t="s">
        <v>11303</v>
      </c>
      <c r="K294" s="13" t="s">
        <v>11382</v>
      </c>
      <c r="L294" s="13" t="s">
        <v>134</v>
      </c>
      <c r="M294" s="14">
        <v>22.268799999999999</v>
      </c>
      <c r="N294" s="13" t="s">
        <v>11399</v>
      </c>
      <c r="O294" s="13" t="s">
        <v>11399</v>
      </c>
      <c r="P294" s="14">
        <f t="shared" si="4"/>
        <v>22.268799999999999</v>
      </c>
    </row>
    <row r="295" spans="1:16" ht="57">
      <c r="A295" s="13" t="s">
        <v>11400</v>
      </c>
      <c r="B295" s="13"/>
      <c r="C295" s="13" t="s">
        <v>40</v>
      </c>
      <c r="D295" s="13" t="s">
        <v>41</v>
      </c>
      <c r="E295" s="13" t="s">
        <v>41</v>
      </c>
      <c r="F295" s="13" t="s">
        <v>41</v>
      </c>
      <c r="G295" s="13" t="s">
        <v>3905</v>
      </c>
      <c r="H295" s="13" t="s">
        <v>11401</v>
      </c>
      <c r="I295" s="13" t="s">
        <v>4012</v>
      </c>
      <c r="J295" s="13" t="s">
        <v>11303</v>
      </c>
      <c r="K295" s="13" t="s">
        <v>11382</v>
      </c>
      <c r="L295" s="13" t="s">
        <v>67</v>
      </c>
      <c r="M295" s="14">
        <v>9.2787000000000006</v>
      </c>
      <c r="N295" s="13" t="s">
        <v>11402</v>
      </c>
      <c r="O295" s="13" t="s">
        <v>11403</v>
      </c>
      <c r="P295" s="14">
        <f t="shared" si="4"/>
        <v>9.2787000000000006</v>
      </c>
    </row>
    <row r="296" spans="1:16" ht="45.6">
      <c r="A296" s="13" t="s">
        <v>11404</v>
      </c>
      <c r="B296" s="13"/>
      <c r="C296" s="13" t="s">
        <v>123</v>
      </c>
      <c r="D296" s="13" t="s">
        <v>41</v>
      </c>
      <c r="E296" s="13" t="s">
        <v>41</v>
      </c>
      <c r="F296" s="13" t="s">
        <v>42</v>
      </c>
      <c r="G296" s="13" t="s">
        <v>3905</v>
      </c>
      <c r="H296" s="13" t="s">
        <v>11405</v>
      </c>
      <c r="I296" s="13" t="s">
        <v>4012</v>
      </c>
      <c r="J296" s="13" t="s">
        <v>11303</v>
      </c>
      <c r="K296" s="13" t="s">
        <v>11382</v>
      </c>
      <c r="L296" s="13" t="s">
        <v>104</v>
      </c>
      <c r="M296" s="14">
        <v>30.928699999999999</v>
      </c>
      <c r="N296" s="13" t="s">
        <v>11406</v>
      </c>
      <c r="O296" s="13" t="s">
        <v>11406</v>
      </c>
      <c r="P296" s="14">
        <f t="shared" si="4"/>
        <v>30.928699999999999</v>
      </c>
    </row>
    <row r="297" spans="1:16" ht="57">
      <c r="A297" s="13" t="s">
        <v>11407</v>
      </c>
      <c r="B297" s="13"/>
      <c r="C297" s="13" t="s">
        <v>123</v>
      </c>
      <c r="D297" s="13" t="s">
        <v>41</v>
      </c>
      <c r="E297" s="13" t="s">
        <v>41</v>
      </c>
      <c r="F297" s="13" t="s">
        <v>42</v>
      </c>
      <c r="G297" s="13" t="s">
        <v>3905</v>
      </c>
      <c r="H297" s="13" t="s">
        <v>11408</v>
      </c>
      <c r="I297" s="13" t="s">
        <v>4012</v>
      </c>
      <c r="J297" s="13" t="s">
        <v>11303</v>
      </c>
      <c r="K297" s="13" t="s">
        <v>11382</v>
      </c>
      <c r="L297" s="13" t="s">
        <v>104</v>
      </c>
      <c r="M297" s="14">
        <v>54.165999999999997</v>
      </c>
      <c r="N297" s="13" t="s">
        <v>11409</v>
      </c>
      <c r="O297" s="13" t="s">
        <v>11410</v>
      </c>
      <c r="P297" s="14">
        <f t="shared" si="4"/>
        <v>54.165999999999997</v>
      </c>
    </row>
    <row r="298" spans="1:16" ht="57">
      <c r="A298" s="13" t="s">
        <v>11411</v>
      </c>
      <c r="B298" s="13"/>
      <c r="C298" s="13" t="s">
        <v>123</v>
      </c>
      <c r="D298" s="13" t="s">
        <v>41</v>
      </c>
      <c r="E298" s="13" t="s">
        <v>41</v>
      </c>
      <c r="F298" s="13" t="s">
        <v>42</v>
      </c>
      <c r="G298" s="13" t="s">
        <v>3905</v>
      </c>
      <c r="H298" s="13" t="s">
        <v>11412</v>
      </c>
      <c r="I298" s="13" t="s">
        <v>4012</v>
      </c>
      <c r="J298" s="13" t="s">
        <v>11303</v>
      </c>
      <c r="K298" s="13" t="s">
        <v>11382</v>
      </c>
      <c r="L298" s="13" t="s">
        <v>104</v>
      </c>
      <c r="M298" s="14">
        <v>98.971699999999998</v>
      </c>
      <c r="N298" s="13" t="s">
        <v>11413</v>
      </c>
      <c r="O298" s="13" t="s">
        <v>11414</v>
      </c>
      <c r="P298" s="14">
        <f t="shared" si="4"/>
        <v>98.971699999999998</v>
      </c>
    </row>
    <row r="299" spans="1:16" ht="57">
      <c r="A299" s="13" t="s">
        <v>11415</v>
      </c>
      <c r="B299" s="13"/>
      <c r="C299" s="13" t="s">
        <v>123</v>
      </c>
      <c r="D299" s="13" t="s">
        <v>41</v>
      </c>
      <c r="E299" s="13" t="s">
        <v>41</v>
      </c>
      <c r="F299" s="13" t="s">
        <v>42</v>
      </c>
      <c r="G299" s="13" t="s">
        <v>3905</v>
      </c>
      <c r="H299" s="13" t="s">
        <v>11416</v>
      </c>
      <c r="I299" s="13" t="s">
        <v>4012</v>
      </c>
      <c r="J299" s="13" t="s">
        <v>11303</v>
      </c>
      <c r="K299" s="13" t="s">
        <v>11382</v>
      </c>
      <c r="L299" s="13" t="s">
        <v>67</v>
      </c>
      <c r="M299" s="14">
        <v>6.1858000000000004</v>
      </c>
      <c r="N299" s="13" t="s">
        <v>11417</v>
      </c>
      <c r="O299" s="13" t="s">
        <v>11418</v>
      </c>
      <c r="P299" s="14">
        <f t="shared" si="4"/>
        <v>6.1858000000000004</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7"/>
  <sheetViews>
    <sheetView showGridLines="0" workbookViewId="0">
      <pane ySplit="11" topLeftCell="A95" activePane="bottomLeft" state="frozen"/>
      <selection pane="bottomLeft" activeCell="E7" sqref="E7"/>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11419</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0"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SUM(P12:P97)</f>
        <v>5604.2896999999994</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57">
      <c r="A12" s="13" t="s">
        <v>11420</v>
      </c>
      <c r="B12" s="13"/>
      <c r="C12" s="13" t="s">
        <v>40</v>
      </c>
      <c r="D12" s="13" t="s">
        <v>41</v>
      </c>
      <c r="E12" s="13" t="s">
        <v>42</v>
      </c>
      <c r="F12" s="13" t="s">
        <v>41</v>
      </c>
      <c r="G12" s="13" t="s">
        <v>43</v>
      </c>
      <c r="H12" s="13" t="s">
        <v>11421</v>
      </c>
      <c r="I12" s="13" t="s">
        <v>11422</v>
      </c>
      <c r="J12" s="13" t="s">
        <v>11423</v>
      </c>
      <c r="K12" s="13" t="s">
        <v>11424</v>
      </c>
      <c r="L12" s="13" t="s">
        <v>67</v>
      </c>
      <c r="M12" s="14">
        <v>55.665399999999998</v>
      </c>
      <c r="N12" s="13" t="s">
        <v>11425</v>
      </c>
      <c r="O12" s="13" t="s">
        <v>11426</v>
      </c>
      <c r="P12" s="14">
        <f t="shared" ref="P12:P43" si="0">IF(M12="","",M12*(1+$B$8))</f>
        <v>55.665399999999998</v>
      </c>
    </row>
    <row r="13" spans="1:16" ht="57">
      <c r="A13" s="13" t="s">
        <v>11427</v>
      </c>
      <c r="B13" s="13"/>
      <c r="C13" s="13" t="s">
        <v>40</v>
      </c>
      <c r="D13" s="13" t="s">
        <v>41</v>
      </c>
      <c r="E13" s="13" t="s">
        <v>42</v>
      </c>
      <c r="F13" s="13" t="s">
        <v>41</v>
      </c>
      <c r="G13" s="13" t="s">
        <v>43</v>
      </c>
      <c r="H13" s="13" t="s">
        <v>11428</v>
      </c>
      <c r="I13" s="13" t="s">
        <v>11422</v>
      </c>
      <c r="J13" s="13" t="s">
        <v>11423</v>
      </c>
      <c r="K13" s="13" t="s">
        <v>11424</v>
      </c>
      <c r="L13" s="13" t="s">
        <v>67</v>
      </c>
      <c r="M13" s="14">
        <v>41.7226</v>
      </c>
      <c r="N13" s="13" t="s">
        <v>11429</v>
      </c>
      <c r="O13" s="13" t="s">
        <v>11430</v>
      </c>
      <c r="P13" s="14">
        <f t="shared" si="0"/>
        <v>41.7226</v>
      </c>
    </row>
    <row r="14" spans="1:16" ht="57">
      <c r="A14" s="13" t="s">
        <v>11431</v>
      </c>
      <c r="B14" s="13"/>
      <c r="C14" s="13" t="s">
        <v>123</v>
      </c>
      <c r="D14" s="13" t="s">
        <v>41</v>
      </c>
      <c r="E14" s="13" t="s">
        <v>41</v>
      </c>
      <c r="F14" s="13" t="s">
        <v>42</v>
      </c>
      <c r="G14" s="13" t="s">
        <v>43</v>
      </c>
      <c r="H14" s="13" t="s">
        <v>11432</v>
      </c>
      <c r="I14" s="13" t="s">
        <v>11422</v>
      </c>
      <c r="J14" s="13" t="s">
        <v>11423</v>
      </c>
      <c r="K14" s="13" t="s">
        <v>11424</v>
      </c>
      <c r="L14" s="13" t="s">
        <v>67</v>
      </c>
      <c r="M14" s="14">
        <v>37.592500000000001</v>
      </c>
      <c r="N14" s="13" t="s">
        <v>11433</v>
      </c>
      <c r="O14" s="13" t="s">
        <v>11434</v>
      </c>
      <c r="P14" s="14">
        <f t="shared" si="0"/>
        <v>37.592500000000001</v>
      </c>
    </row>
    <row r="15" spans="1:16" ht="34.15">
      <c r="A15" s="13" t="s">
        <v>11435</v>
      </c>
      <c r="B15" s="13"/>
      <c r="C15" s="13" t="s">
        <v>40</v>
      </c>
      <c r="D15" s="13" t="s">
        <v>41</v>
      </c>
      <c r="E15" s="13" t="s">
        <v>41</v>
      </c>
      <c r="F15" s="13" t="s">
        <v>41</v>
      </c>
      <c r="G15" s="13" t="s">
        <v>43</v>
      </c>
      <c r="H15" s="13" t="s">
        <v>11436</v>
      </c>
      <c r="I15" s="13" t="s">
        <v>11422</v>
      </c>
      <c r="J15" s="13" t="s">
        <v>11423</v>
      </c>
      <c r="K15" s="13" t="s">
        <v>11424</v>
      </c>
      <c r="L15" s="13" t="s">
        <v>67</v>
      </c>
      <c r="M15" s="14">
        <v>8.6477000000000004</v>
      </c>
      <c r="N15" s="13" t="s">
        <v>11437</v>
      </c>
      <c r="O15" s="13" t="s">
        <v>11437</v>
      </c>
      <c r="P15" s="14">
        <f t="shared" si="0"/>
        <v>8.6477000000000004</v>
      </c>
    </row>
    <row r="16" spans="1:16" ht="57">
      <c r="A16" s="13" t="s">
        <v>11438</v>
      </c>
      <c r="B16" s="13"/>
      <c r="C16" s="13" t="s">
        <v>40</v>
      </c>
      <c r="D16" s="13" t="s">
        <v>41</v>
      </c>
      <c r="E16" s="13" t="s">
        <v>42</v>
      </c>
      <c r="F16" s="13" t="s">
        <v>41</v>
      </c>
      <c r="G16" s="13" t="s">
        <v>43</v>
      </c>
      <c r="H16" s="13" t="s">
        <v>11439</v>
      </c>
      <c r="I16" s="13" t="s">
        <v>11422</v>
      </c>
      <c r="J16" s="13" t="s">
        <v>11423</v>
      </c>
      <c r="K16" s="13" t="s">
        <v>11440</v>
      </c>
      <c r="L16" s="13" t="s">
        <v>67</v>
      </c>
      <c r="M16" s="14">
        <v>59.705500000000001</v>
      </c>
      <c r="N16" s="13" t="s">
        <v>11441</v>
      </c>
      <c r="O16" s="13" t="s">
        <v>11442</v>
      </c>
      <c r="P16" s="14">
        <f t="shared" si="0"/>
        <v>59.705500000000001</v>
      </c>
    </row>
    <row r="17" spans="1:16" ht="68.45">
      <c r="A17" s="13" t="s">
        <v>11443</v>
      </c>
      <c r="B17" s="13"/>
      <c r="C17" s="13" t="s">
        <v>40</v>
      </c>
      <c r="D17" s="13" t="s">
        <v>41</v>
      </c>
      <c r="E17" s="13" t="s">
        <v>42</v>
      </c>
      <c r="F17" s="13" t="s">
        <v>41</v>
      </c>
      <c r="G17" s="13" t="s">
        <v>43</v>
      </c>
      <c r="H17" s="13" t="s">
        <v>11444</v>
      </c>
      <c r="I17" s="13" t="s">
        <v>11422</v>
      </c>
      <c r="J17" s="13" t="s">
        <v>11423</v>
      </c>
      <c r="K17" s="13" t="s">
        <v>11440</v>
      </c>
      <c r="L17" s="13" t="s">
        <v>67</v>
      </c>
      <c r="M17" s="14">
        <v>40.517499999999998</v>
      </c>
      <c r="N17" s="13" t="s">
        <v>11445</v>
      </c>
      <c r="O17" s="13" t="s">
        <v>11446</v>
      </c>
      <c r="P17" s="14">
        <f t="shared" si="0"/>
        <v>40.517499999999998</v>
      </c>
    </row>
    <row r="18" spans="1:16" ht="57">
      <c r="A18" s="13" t="s">
        <v>11447</v>
      </c>
      <c r="B18" s="13"/>
      <c r="C18" s="13" t="s">
        <v>40</v>
      </c>
      <c r="D18" s="13" t="s">
        <v>41</v>
      </c>
      <c r="E18" s="13" t="s">
        <v>42</v>
      </c>
      <c r="F18" s="13" t="s">
        <v>41</v>
      </c>
      <c r="G18" s="13" t="s">
        <v>43</v>
      </c>
      <c r="H18" s="13" t="s">
        <v>11448</v>
      </c>
      <c r="I18" s="13" t="s">
        <v>11422</v>
      </c>
      <c r="J18" s="13" t="s">
        <v>11423</v>
      </c>
      <c r="K18" s="13" t="s">
        <v>11449</v>
      </c>
      <c r="L18" s="13" t="s">
        <v>67</v>
      </c>
      <c r="M18" s="14">
        <v>43.126600000000003</v>
      </c>
      <c r="N18" s="13" t="s">
        <v>11450</v>
      </c>
      <c r="O18" s="13" t="s">
        <v>11451</v>
      </c>
      <c r="P18" s="14">
        <f t="shared" si="0"/>
        <v>43.126600000000003</v>
      </c>
    </row>
    <row r="19" spans="1:16" ht="57">
      <c r="A19" s="13" t="s">
        <v>11452</v>
      </c>
      <c r="B19" s="13"/>
      <c r="C19" s="13" t="s">
        <v>40</v>
      </c>
      <c r="D19" s="13" t="s">
        <v>41</v>
      </c>
      <c r="E19" s="13" t="s">
        <v>42</v>
      </c>
      <c r="F19" s="13" t="s">
        <v>41</v>
      </c>
      <c r="G19" s="13" t="s">
        <v>43</v>
      </c>
      <c r="H19" s="13" t="s">
        <v>11453</v>
      </c>
      <c r="I19" s="13" t="s">
        <v>11422</v>
      </c>
      <c r="J19" s="13" t="s">
        <v>11423</v>
      </c>
      <c r="K19" s="13" t="s">
        <v>11449</v>
      </c>
      <c r="L19" s="13" t="s">
        <v>67</v>
      </c>
      <c r="M19" s="14">
        <v>30.0915</v>
      </c>
      <c r="N19" s="13" t="s">
        <v>11454</v>
      </c>
      <c r="O19" s="13" t="s">
        <v>11455</v>
      </c>
      <c r="P19" s="14">
        <f t="shared" si="0"/>
        <v>30.0915</v>
      </c>
    </row>
    <row r="20" spans="1:16" ht="57">
      <c r="A20" s="13" t="s">
        <v>11456</v>
      </c>
      <c r="B20" s="13"/>
      <c r="C20" s="13" t="s">
        <v>123</v>
      </c>
      <c r="D20" s="13" t="s">
        <v>41</v>
      </c>
      <c r="E20" s="13" t="s">
        <v>41</v>
      </c>
      <c r="F20" s="13" t="s">
        <v>42</v>
      </c>
      <c r="G20" s="13" t="s">
        <v>43</v>
      </c>
      <c r="H20" s="13" t="s">
        <v>11457</v>
      </c>
      <c r="I20" s="13" t="s">
        <v>11422</v>
      </c>
      <c r="J20" s="13" t="s">
        <v>11423</v>
      </c>
      <c r="K20" s="13" t="s">
        <v>11449</v>
      </c>
      <c r="L20" s="13" t="s">
        <v>67</v>
      </c>
      <c r="M20" s="14">
        <v>30.1617</v>
      </c>
      <c r="N20" s="13" t="s">
        <v>11458</v>
      </c>
      <c r="O20" s="13" t="s">
        <v>11459</v>
      </c>
      <c r="P20" s="14">
        <f t="shared" si="0"/>
        <v>30.1617</v>
      </c>
    </row>
    <row r="21" spans="1:16" ht="57">
      <c r="A21" s="13" t="s">
        <v>11460</v>
      </c>
      <c r="B21" s="13"/>
      <c r="C21" s="13" t="s">
        <v>40</v>
      </c>
      <c r="D21" s="13" t="s">
        <v>41</v>
      </c>
      <c r="E21" s="13" t="s">
        <v>42</v>
      </c>
      <c r="F21" s="13" t="s">
        <v>41</v>
      </c>
      <c r="G21" s="13" t="s">
        <v>43</v>
      </c>
      <c r="H21" s="13" t="s">
        <v>11461</v>
      </c>
      <c r="I21" s="13" t="s">
        <v>11422</v>
      </c>
      <c r="J21" s="13" t="s">
        <v>11423</v>
      </c>
      <c r="K21" s="13" t="s">
        <v>11462</v>
      </c>
      <c r="L21" s="13" t="s">
        <v>67</v>
      </c>
      <c r="M21" s="14">
        <v>11.163500000000001</v>
      </c>
      <c r="N21" s="13" t="s">
        <v>11463</v>
      </c>
      <c r="O21" s="13" t="s">
        <v>11464</v>
      </c>
      <c r="P21" s="14">
        <f t="shared" si="0"/>
        <v>11.163500000000001</v>
      </c>
    </row>
    <row r="22" spans="1:16" ht="57">
      <c r="A22" s="13" t="s">
        <v>11465</v>
      </c>
      <c r="B22" s="13"/>
      <c r="C22" s="13" t="s">
        <v>40</v>
      </c>
      <c r="D22" s="13" t="s">
        <v>41</v>
      </c>
      <c r="E22" s="13" t="s">
        <v>42</v>
      </c>
      <c r="F22" s="13" t="s">
        <v>41</v>
      </c>
      <c r="G22" s="13" t="s">
        <v>43</v>
      </c>
      <c r="H22" s="13" t="s">
        <v>11466</v>
      </c>
      <c r="I22" s="13" t="s">
        <v>11422</v>
      </c>
      <c r="J22" s="13" t="s">
        <v>11467</v>
      </c>
      <c r="K22" s="13" t="s">
        <v>11468</v>
      </c>
      <c r="L22" s="13" t="s">
        <v>47</v>
      </c>
      <c r="M22" s="14">
        <v>115.3759</v>
      </c>
      <c r="N22" s="13" t="s">
        <v>11469</v>
      </c>
      <c r="O22" s="13" t="s">
        <v>11470</v>
      </c>
      <c r="P22" s="14">
        <f t="shared" si="0"/>
        <v>115.3759</v>
      </c>
    </row>
    <row r="23" spans="1:16" ht="57">
      <c r="A23" s="13" t="s">
        <v>11471</v>
      </c>
      <c r="B23" s="13"/>
      <c r="C23" s="13" t="s">
        <v>40</v>
      </c>
      <c r="D23" s="13" t="s">
        <v>41</v>
      </c>
      <c r="E23" s="13" t="s">
        <v>42</v>
      </c>
      <c r="F23" s="13" t="s">
        <v>41</v>
      </c>
      <c r="G23" s="13" t="s">
        <v>43</v>
      </c>
      <c r="H23" s="13" t="s">
        <v>11472</v>
      </c>
      <c r="I23" s="13" t="s">
        <v>11422</v>
      </c>
      <c r="J23" s="13" t="s">
        <v>11467</v>
      </c>
      <c r="K23" s="13" t="s">
        <v>11468</v>
      </c>
      <c r="L23" s="13" t="s">
        <v>47</v>
      </c>
      <c r="M23" s="14">
        <v>129.2732</v>
      </c>
      <c r="N23" s="13" t="s">
        <v>11473</v>
      </c>
      <c r="O23" s="13" t="s">
        <v>11474</v>
      </c>
      <c r="P23" s="14">
        <f t="shared" si="0"/>
        <v>129.2732</v>
      </c>
    </row>
    <row r="24" spans="1:16" ht="34.15">
      <c r="A24" s="13" t="s">
        <v>11475</v>
      </c>
      <c r="B24" s="13"/>
      <c r="C24" s="13" t="s">
        <v>40</v>
      </c>
      <c r="D24" s="13" t="s">
        <v>41</v>
      </c>
      <c r="E24" s="13" t="s">
        <v>42</v>
      </c>
      <c r="F24" s="13" t="s">
        <v>41</v>
      </c>
      <c r="G24" s="13" t="s">
        <v>43</v>
      </c>
      <c r="H24" s="13" t="s">
        <v>11476</v>
      </c>
      <c r="I24" s="13" t="s">
        <v>11422</v>
      </c>
      <c r="J24" s="13" t="s">
        <v>11467</v>
      </c>
      <c r="K24" s="13" t="s">
        <v>11468</v>
      </c>
      <c r="L24" s="13" t="s">
        <v>47</v>
      </c>
      <c r="M24" s="14">
        <v>15.040800000000001</v>
      </c>
      <c r="N24" s="13" t="s">
        <v>11477</v>
      </c>
      <c r="O24" s="13" t="s">
        <v>11478</v>
      </c>
      <c r="P24" s="14">
        <f t="shared" si="0"/>
        <v>15.040800000000001</v>
      </c>
    </row>
    <row r="25" spans="1:16" ht="57">
      <c r="A25" s="13" t="s">
        <v>11479</v>
      </c>
      <c r="B25" s="13"/>
      <c r="C25" s="13" t="s">
        <v>40</v>
      </c>
      <c r="D25" s="13" t="s">
        <v>41</v>
      </c>
      <c r="E25" s="13" t="s">
        <v>42</v>
      </c>
      <c r="F25" s="13" t="s">
        <v>41</v>
      </c>
      <c r="G25" s="13" t="s">
        <v>43</v>
      </c>
      <c r="H25" s="13" t="s">
        <v>11480</v>
      </c>
      <c r="I25" s="13" t="s">
        <v>11422</v>
      </c>
      <c r="J25" s="13" t="s">
        <v>11467</v>
      </c>
      <c r="K25" s="13" t="s">
        <v>11468</v>
      </c>
      <c r="L25" s="13" t="s">
        <v>47</v>
      </c>
      <c r="M25" s="14">
        <v>82.132000000000005</v>
      </c>
      <c r="N25" s="13" t="s">
        <v>11481</v>
      </c>
      <c r="O25" s="13" t="s">
        <v>11482</v>
      </c>
      <c r="P25" s="14">
        <f t="shared" si="0"/>
        <v>82.132000000000005</v>
      </c>
    </row>
    <row r="26" spans="1:16" ht="57">
      <c r="A26" s="13" t="s">
        <v>11483</v>
      </c>
      <c r="B26" s="13"/>
      <c r="C26" s="13" t="s">
        <v>40</v>
      </c>
      <c r="D26" s="13" t="s">
        <v>41</v>
      </c>
      <c r="E26" s="13" t="s">
        <v>42</v>
      </c>
      <c r="F26" s="13" t="s">
        <v>41</v>
      </c>
      <c r="G26" s="13" t="s">
        <v>43</v>
      </c>
      <c r="H26" s="13" t="s">
        <v>11484</v>
      </c>
      <c r="I26" s="13" t="s">
        <v>11422</v>
      </c>
      <c r="J26" s="13" t="s">
        <v>11467</v>
      </c>
      <c r="K26" s="13" t="s">
        <v>11468</v>
      </c>
      <c r="L26" s="13" t="s">
        <v>47</v>
      </c>
      <c r="M26" s="14">
        <v>42.713500000000003</v>
      </c>
      <c r="N26" s="13" t="s">
        <v>11485</v>
      </c>
      <c r="O26" s="13" t="s">
        <v>11486</v>
      </c>
      <c r="P26" s="14">
        <f t="shared" si="0"/>
        <v>42.713500000000003</v>
      </c>
    </row>
    <row r="27" spans="1:16" ht="57">
      <c r="A27" s="13" t="s">
        <v>11487</v>
      </c>
      <c r="B27" s="13"/>
      <c r="C27" s="13" t="s">
        <v>40</v>
      </c>
      <c r="D27" s="13" t="s">
        <v>41</v>
      </c>
      <c r="E27" s="13" t="s">
        <v>42</v>
      </c>
      <c r="F27" s="13" t="s">
        <v>41</v>
      </c>
      <c r="G27" s="13" t="s">
        <v>43</v>
      </c>
      <c r="H27" s="13" t="s">
        <v>11488</v>
      </c>
      <c r="I27" s="13" t="s">
        <v>11422</v>
      </c>
      <c r="J27" s="13" t="s">
        <v>11467</v>
      </c>
      <c r="K27" s="13" t="s">
        <v>11468</v>
      </c>
      <c r="L27" s="13" t="s">
        <v>47</v>
      </c>
      <c r="M27" s="14">
        <v>87.631</v>
      </c>
      <c r="N27" s="13" t="s">
        <v>11489</v>
      </c>
      <c r="O27" s="13" t="s">
        <v>11490</v>
      </c>
      <c r="P27" s="14">
        <f t="shared" si="0"/>
        <v>87.631</v>
      </c>
    </row>
    <row r="28" spans="1:16" ht="57">
      <c r="A28" s="13" t="s">
        <v>11491</v>
      </c>
      <c r="B28" s="13"/>
      <c r="C28" s="13" t="s">
        <v>40</v>
      </c>
      <c r="D28" s="13" t="s">
        <v>41</v>
      </c>
      <c r="E28" s="13" t="s">
        <v>41</v>
      </c>
      <c r="F28" s="13" t="s">
        <v>41</v>
      </c>
      <c r="G28" s="13" t="s">
        <v>43</v>
      </c>
      <c r="H28" s="13" t="s">
        <v>11492</v>
      </c>
      <c r="I28" s="13" t="s">
        <v>11422</v>
      </c>
      <c r="J28" s="13" t="s">
        <v>11467</v>
      </c>
      <c r="K28" s="13" t="s">
        <v>11493</v>
      </c>
      <c r="L28" s="13" t="s">
        <v>47</v>
      </c>
      <c r="M28" s="14">
        <v>19.456199999999999</v>
      </c>
      <c r="N28" s="13" t="s">
        <v>11494</v>
      </c>
      <c r="O28" s="13" t="s">
        <v>11495</v>
      </c>
      <c r="P28" s="14">
        <f t="shared" si="0"/>
        <v>19.456199999999999</v>
      </c>
    </row>
    <row r="29" spans="1:16" ht="68.45">
      <c r="A29" s="13" t="s">
        <v>11496</v>
      </c>
      <c r="B29" s="13"/>
      <c r="C29" s="13" t="s">
        <v>40</v>
      </c>
      <c r="D29" s="13" t="s">
        <v>41</v>
      </c>
      <c r="E29" s="13" t="s">
        <v>42</v>
      </c>
      <c r="F29" s="13" t="s">
        <v>41</v>
      </c>
      <c r="G29" s="13" t="s">
        <v>43</v>
      </c>
      <c r="H29" s="13" t="s">
        <v>11497</v>
      </c>
      <c r="I29" s="13" t="s">
        <v>11422</v>
      </c>
      <c r="J29" s="13" t="s">
        <v>11467</v>
      </c>
      <c r="K29" s="13" t="s">
        <v>11498</v>
      </c>
      <c r="L29" s="13" t="s">
        <v>47</v>
      </c>
      <c r="M29" s="14">
        <v>83.131699999999995</v>
      </c>
      <c r="N29" s="13" t="s">
        <v>11499</v>
      </c>
      <c r="O29" s="13" t="s">
        <v>11500</v>
      </c>
      <c r="P29" s="14">
        <f t="shared" si="0"/>
        <v>83.131699999999995</v>
      </c>
    </row>
    <row r="30" spans="1:16" ht="79.900000000000006">
      <c r="A30" s="13" t="s">
        <v>11501</v>
      </c>
      <c r="B30" s="13"/>
      <c r="C30" s="13" t="s">
        <v>40</v>
      </c>
      <c r="D30" s="13" t="s">
        <v>41</v>
      </c>
      <c r="E30" s="13" t="s">
        <v>42</v>
      </c>
      <c r="F30" s="13" t="s">
        <v>41</v>
      </c>
      <c r="G30" s="13" t="s">
        <v>43</v>
      </c>
      <c r="H30" s="13" t="s">
        <v>11502</v>
      </c>
      <c r="I30" s="13" t="s">
        <v>11422</v>
      </c>
      <c r="J30" s="13" t="s">
        <v>11467</v>
      </c>
      <c r="K30" s="13" t="s">
        <v>11498</v>
      </c>
      <c r="L30" s="13" t="s">
        <v>47</v>
      </c>
      <c r="M30" s="14">
        <v>88.690600000000003</v>
      </c>
      <c r="N30" s="13" t="s">
        <v>11503</v>
      </c>
      <c r="O30" s="13" t="s">
        <v>11504</v>
      </c>
      <c r="P30" s="14">
        <f t="shared" si="0"/>
        <v>88.690600000000003</v>
      </c>
    </row>
    <row r="31" spans="1:16" ht="57">
      <c r="A31" s="13" t="s">
        <v>11505</v>
      </c>
      <c r="B31" s="13"/>
      <c r="C31" s="13" t="s">
        <v>40</v>
      </c>
      <c r="D31" s="13" t="s">
        <v>41</v>
      </c>
      <c r="E31" s="13" t="s">
        <v>42</v>
      </c>
      <c r="F31" s="13" t="s">
        <v>41</v>
      </c>
      <c r="G31" s="13" t="s">
        <v>43</v>
      </c>
      <c r="H31" s="13" t="s">
        <v>11506</v>
      </c>
      <c r="I31" s="13" t="s">
        <v>11422</v>
      </c>
      <c r="J31" s="13" t="s">
        <v>11467</v>
      </c>
      <c r="K31" s="13" t="s">
        <v>11498</v>
      </c>
      <c r="L31" s="13" t="s">
        <v>104</v>
      </c>
      <c r="M31" s="14">
        <v>48.924700000000001</v>
      </c>
      <c r="N31" s="13" t="s">
        <v>11507</v>
      </c>
      <c r="O31" s="13" t="s">
        <v>11508</v>
      </c>
      <c r="P31" s="14">
        <f t="shared" si="0"/>
        <v>48.924700000000001</v>
      </c>
    </row>
    <row r="32" spans="1:16" ht="57">
      <c r="A32" s="13" t="s">
        <v>11509</v>
      </c>
      <c r="B32" s="13"/>
      <c r="C32" s="13" t="s">
        <v>40</v>
      </c>
      <c r="D32" s="13" t="s">
        <v>41</v>
      </c>
      <c r="E32" s="13" t="s">
        <v>42</v>
      </c>
      <c r="F32" s="13" t="s">
        <v>41</v>
      </c>
      <c r="G32" s="13" t="s">
        <v>43</v>
      </c>
      <c r="H32" s="13" t="s">
        <v>11510</v>
      </c>
      <c r="I32" s="13" t="s">
        <v>11422</v>
      </c>
      <c r="J32" s="13" t="s">
        <v>11467</v>
      </c>
      <c r="K32" s="13" t="s">
        <v>11498</v>
      </c>
      <c r="L32" s="13" t="s">
        <v>104</v>
      </c>
      <c r="M32" s="14">
        <v>70.572400000000002</v>
      </c>
      <c r="N32" s="13" t="s">
        <v>11511</v>
      </c>
      <c r="O32" s="13" t="s">
        <v>11512</v>
      </c>
      <c r="P32" s="14">
        <f t="shared" si="0"/>
        <v>70.572400000000002</v>
      </c>
    </row>
    <row r="33" spans="1:16" ht="57">
      <c r="A33" s="13" t="s">
        <v>11513</v>
      </c>
      <c r="B33" s="13"/>
      <c r="C33" s="13" t="s">
        <v>40</v>
      </c>
      <c r="D33" s="13" t="s">
        <v>41</v>
      </c>
      <c r="E33" s="13" t="s">
        <v>42</v>
      </c>
      <c r="F33" s="13" t="s">
        <v>41</v>
      </c>
      <c r="G33" s="13" t="s">
        <v>43</v>
      </c>
      <c r="H33" s="13" t="s">
        <v>11514</v>
      </c>
      <c r="I33" s="13" t="s">
        <v>11422</v>
      </c>
      <c r="J33" s="13" t="s">
        <v>11467</v>
      </c>
      <c r="K33" s="13" t="s">
        <v>11498</v>
      </c>
      <c r="L33" s="13" t="s">
        <v>104</v>
      </c>
      <c r="M33" s="14">
        <v>97.262900000000002</v>
      </c>
      <c r="N33" s="13" t="s">
        <v>11515</v>
      </c>
      <c r="O33" s="13" t="s">
        <v>11516</v>
      </c>
      <c r="P33" s="14">
        <f t="shared" si="0"/>
        <v>97.262900000000002</v>
      </c>
    </row>
    <row r="34" spans="1:16" ht="57">
      <c r="A34" s="13" t="s">
        <v>11517</v>
      </c>
      <c r="B34" s="13"/>
      <c r="C34" s="13" t="s">
        <v>40</v>
      </c>
      <c r="D34" s="13" t="s">
        <v>41</v>
      </c>
      <c r="E34" s="13" t="s">
        <v>42</v>
      </c>
      <c r="F34" s="13" t="s">
        <v>41</v>
      </c>
      <c r="G34" s="13" t="s">
        <v>43</v>
      </c>
      <c r="H34" s="13" t="s">
        <v>11518</v>
      </c>
      <c r="I34" s="13" t="s">
        <v>11422</v>
      </c>
      <c r="J34" s="13" t="s">
        <v>11467</v>
      </c>
      <c r="K34" s="13" t="s">
        <v>11519</v>
      </c>
      <c r="L34" s="13" t="s">
        <v>47</v>
      </c>
      <c r="M34" s="14">
        <v>79.017099999999999</v>
      </c>
      <c r="N34" s="13" t="s">
        <v>11520</v>
      </c>
      <c r="O34" s="13" t="s">
        <v>11521</v>
      </c>
      <c r="P34" s="14">
        <f t="shared" si="0"/>
        <v>79.017099999999999</v>
      </c>
    </row>
    <row r="35" spans="1:16" ht="57">
      <c r="A35" s="13" t="s">
        <v>11522</v>
      </c>
      <c r="B35" s="13"/>
      <c r="C35" s="13" t="s">
        <v>40</v>
      </c>
      <c r="D35" s="13" t="s">
        <v>41</v>
      </c>
      <c r="E35" s="13" t="s">
        <v>42</v>
      </c>
      <c r="F35" s="13" t="s">
        <v>41</v>
      </c>
      <c r="G35" s="13" t="s">
        <v>43</v>
      </c>
      <c r="H35" s="13" t="s">
        <v>11523</v>
      </c>
      <c r="I35" s="13" t="s">
        <v>11422</v>
      </c>
      <c r="J35" s="13" t="s">
        <v>11467</v>
      </c>
      <c r="K35" s="13" t="s">
        <v>11519</v>
      </c>
      <c r="L35" s="13" t="s">
        <v>47</v>
      </c>
      <c r="M35" s="14">
        <v>117.41030000000001</v>
      </c>
      <c r="N35" s="13" t="s">
        <v>11524</v>
      </c>
      <c r="O35" s="13" t="s">
        <v>11525</v>
      </c>
      <c r="P35" s="14">
        <f t="shared" si="0"/>
        <v>117.41030000000001</v>
      </c>
    </row>
    <row r="36" spans="1:16" ht="57">
      <c r="A36" s="13" t="s">
        <v>11526</v>
      </c>
      <c r="B36" s="13"/>
      <c r="C36" s="13" t="s">
        <v>40</v>
      </c>
      <c r="D36" s="13" t="s">
        <v>41</v>
      </c>
      <c r="E36" s="13" t="s">
        <v>42</v>
      </c>
      <c r="F36" s="13" t="s">
        <v>41</v>
      </c>
      <c r="G36" s="13" t="s">
        <v>43</v>
      </c>
      <c r="H36" s="13" t="s">
        <v>11527</v>
      </c>
      <c r="I36" s="13" t="s">
        <v>11422</v>
      </c>
      <c r="J36" s="13" t="s">
        <v>11467</v>
      </c>
      <c r="K36" s="13" t="s">
        <v>11528</v>
      </c>
      <c r="L36" s="13" t="s">
        <v>47</v>
      </c>
      <c r="M36" s="14">
        <v>98.431700000000006</v>
      </c>
      <c r="N36" s="13" t="s">
        <v>11529</v>
      </c>
      <c r="O36" s="13" t="s">
        <v>11530</v>
      </c>
      <c r="P36" s="14">
        <f t="shared" si="0"/>
        <v>98.431700000000006</v>
      </c>
    </row>
    <row r="37" spans="1:16" ht="45.6">
      <c r="A37" s="13" t="s">
        <v>11531</v>
      </c>
      <c r="B37" s="13"/>
      <c r="C37" s="13" t="s">
        <v>123</v>
      </c>
      <c r="D37" s="13" t="s">
        <v>41</v>
      </c>
      <c r="E37" s="13" t="s">
        <v>41</v>
      </c>
      <c r="F37" s="13" t="s">
        <v>42</v>
      </c>
      <c r="G37" s="13" t="s">
        <v>43</v>
      </c>
      <c r="H37" s="13" t="s">
        <v>11532</v>
      </c>
      <c r="I37" s="13" t="s">
        <v>11422</v>
      </c>
      <c r="J37" s="13" t="s">
        <v>11467</v>
      </c>
      <c r="K37" s="13" t="s">
        <v>11528</v>
      </c>
      <c r="L37" s="13" t="s">
        <v>134</v>
      </c>
      <c r="M37" s="14">
        <v>13.965999999999999</v>
      </c>
      <c r="N37" s="13" t="s">
        <v>11533</v>
      </c>
      <c r="O37" s="13" t="s">
        <v>11533</v>
      </c>
      <c r="P37" s="14">
        <f t="shared" si="0"/>
        <v>13.965999999999999</v>
      </c>
    </row>
    <row r="38" spans="1:16" ht="45.6">
      <c r="A38" s="13" t="s">
        <v>11534</v>
      </c>
      <c r="B38" s="13"/>
      <c r="C38" s="13" t="s">
        <v>123</v>
      </c>
      <c r="D38" s="13" t="s">
        <v>41</v>
      </c>
      <c r="E38" s="13" t="s">
        <v>41</v>
      </c>
      <c r="F38" s="13" t="s">
        <v>42</v>
      </c>
      <c r="G38" s="13" t="s">
        <v>43</v>
      </c>
      <c r="H38" s="13" t="s">
        <v>11535</v>
      </c>
      <c r="I38" s="13" t="s">
        <v>11422</v>
      </c>
      <c r="J38" s="13" t="s">
        <v>11467</v>
      </c>
      <c r="K38" s="13" t="s">
        <v>11528</v>
      </c>
      <c r="L38" s="13" t="s">
        <v>47</v>
      </c>
      <c r="M38" s="14">
        <v>31.4968</v>
      </c>
      <c r="N38" s="13" t="s">
        <v>11536</v>
      </c>
      <c r="O38" s="13" t="s">
        <v>11536</v>
      </c>
      <c r="P38" s="14">
        <f t="shared" si="0"/>
        <v>31.4968</v>
      </c>
    </row>
    <row r="39" spans="1:16" ht="57">
      <c r="A39" s="13" t="s">
        <v>11537</v>
      </c>
      <c r="B39" s="13"/>
      <c r="C39" s="13" t="s">
        <v>40</v>
      </c>
      <c r="D39" s="13" t="s">
        <v>41</v>
      </c>
      <c r="E39" s="13" t="s">
        <v>42</v>
      </c>
      <c r="F39" s="13" t="s">
        <v>41</v>
      </c>
      <c r="G39" s="13" t="s">
        <v>43</v>
      </c>
      <c r="H39" s="13" t="s">
        <v>11538</v>
      </c>
      <c r="I39" s="13" t="s">
        <v>11422</v>
      </c>
      <c r="J39" s="13" t="s">
        <v>11467</v>
      </c>
      <c r="K39" s="13" t="s">
        <v>11528</v>
      </c>
      <c r="L39" s="13" t="s">
        <v>134</v>
      </c>
      <c r="M39" s="14">
        <v>27.374199999999998</v>
      </c>
      <c r="N39" s="13" t="s">
        <v>11539</v>
      </c>
      <c r="O39" s="13" t="s">
        <v>11540</v>
      </c>
      <c r="P39" s="14">
        <f t="shared" si="0"/>
        <v>27.374199999999998</v>
      </c>
    </row>
    <row r="40" spans="1:16" ht="57">
      <c r="A40" s="13" t="s">
        <v>11541</v>
      </c>
      <c r="B40" s="13"/>
      <c r="C40" s="13" t="s">
        <v>40</v>
      </c>
      <c r="D40" s="13" t="s">
        <v>41</v>
      </c>
      <c r="E40" s="13" t="s">
        <v>42</v>
      </c>
      <c r="F40" s="13" t="s">
        <v>41</v>
      </c>
      <c r="G40" s="13" t="s">
        <v>43</v>
      </c>
      <c r="H40" s="13" t="s">
        <v>11542</v>
      </c>
      <c r="I40" s="13" t="s">
        <v>11422</v>
      </c>
      <c r="J40" s="13" t="s">
        <v>11467</v>
      </c>
      <c r="K40" s="13" t="s">
        <v>11528</v>
      </c>
      <c r="L40" s="13" t="s">
        <v>47</v>
      </c>
      <c r="M40" s="14">
        <v>68.468800000000002</v>
      </c>
      <c r="N40" s="13" t="s">
        <v>11543</v>
      </c>
      <c r="O40" s="13" t="s">
        <v>11544</v>
      </c>
      <c r="P40" s="14">
        <f t="shared" si="0"/>
        <v>68.468800000000002</v>
      </c>
    </row>
    <row r="41" spans="1:16" ht="22.9">
      <c r="A41" s="13" t="s">
        <v>11545</v>
      </c>
      <c r="B41" s="13"/>
      <c r="C41" s="13" t="s">
        <v>123</v>
      </c>
      <c r="D41" s="13" t="s">
        <v>41</v>
      </c>
      <c r="E41" s="13" t="s">
        <v>41</v>
      </c>
      <c r="F41" s="13" t="s">
        <v>42</v>
      </c>
      <c r="G41" s="13" t="s">
        <v>43</v>
      </c>
      <c r="H41" s="13" t="s">
        <v>11546</v>
      </c>
      <c r="I41" s="13" t="s">
        <v>11422</v>
      </c>
      <c r="J41" s="13" t="s">
        <v>11467</v>
      </c>
      <c r="K41" s="13" t="s">
        <v>11528</v>
      </c>
      <c r="L41" s="13" t="s">
        <v>47</v>
      </c>
      <c r="M41" s="14">
        <v>12.814299999999999</v>
      </c>
      <c r="N41" s="13" t="s">
        <v>11547</v>
      </c>
      <c r="O41" s="13" t="s">
        <v>11547</v>
      </c>
      <c r="P41" s="14">
        <f t="shared" si="0"/>
        <v>12.814299999999999</v>
      </c>
    </row>
    <row r="42" spans="1:16" ht="34.15">
      <c r="A42" s="13" t="s">
        <v>11548</v>
      </c>
      <c r="B42" s="13"/>
      <c r="C42" s="13" t="s">
        <v>123</v>
      </c>
      <c r="D42" s="13" t="s">
        <v>41</v>
      </c>
      <c r="E42" s="13" t="s">
        <v>41</v>
      </c>
      <c r="F42" s="13" t="s">
        <v>42</v>
      </c>
      <c r="G42" s="13" t="s">
        <v>43</v>
      </c>
      <c r="H42" s="13" t="s">
        <v>11549</v>
      </c>
      <c r="I42" s="13" t="s">
        <v>11422</v>
      </c>
      <c r="J42" s="13" t="s">
        <v>11467</v>
      </c>
      <c r="K42" s="13" t="s">
        <v>11528</v>
      </c>
      <c r="L42" s="13" t="s">
        <v>67</v>
      </c>
      <c r="M42" s="14">
        <v>5.3535000000000004</v>
      </c>
      <c r="N42" s="13" t="s">
        <v>11550</v>
      </c>
      <c r="O42" s="13" t="s">
        <v>11550</v>
      </c>
      <c r="P42" s="14">
        <f t="shared" si="0"/>
        <v>5.3535000000000004</v>
      </c>
    </row>
    <row r="43" spans="1:16" ht="57">
      <c r="A43" s="13" t="s">
        <v>11551</v>
      </c>
      <c r="B43" s="13"/>
      <c r="C43" s="13" t="s">
        <v>123</v>
      </c>
      <c r="D43" s="13" t="s">
        <v>41</v>
      </c>
      <c r="E43" s="13" t="s">
        <v>41</v>
      </c>
      <c r="F43" s="13" t="s">
        <v>42</v>
      </c>
      <c r="G43" s="13" t="s">
        <v>43</v>
      </c>
      <c r="H43" s="13" t="s">
        <v>11552</v>
      </c>
      <c r="I43" s="13" t="s">
        <v>11422</v>
      </c>
      <c r="J43" s="13" t="s">
        <v>11467</v>
      </c>
      <c r="K43" s="13" t="s">
        <v>11553</v>
      </c>
      <c r="L43" s="13" t="s">
        <v>47</v>
      </c>
      <c r="M43" s="14">
        <v>76.471100000000007</v>
      </c>
      <c r="N43" s="13" t="s">
        <v>11554</v>
      </c>
      <c r="O43" s="13" t="s">
        <v>11555</v>
      </c>
      <c r="P43" s="14">
        <f t="shared" si="0"/>
        <v>76.471100000000007</v>
      </c>
    </row>
    <row r="44" spans="1:16" ht="57">
      <c r="A44" s="13" t="s">
        <v>11556</v>
      </c>
      <c r="B44" s="13"/>
      <c r="C44" s="13" t="s">
        <v>40</v>
      </c>
      <c r="D44" s="13" t="s">
        <v>41</v>
      </c>
      <c r="E44" s="13" t="s">
        <v>42</v>
      </c>
      <c r="F44" s="13" t="s">
        <v>41</v>
      </c>
      <c r="G44" s="13" t="s">
        <v>43</v>
      </c>
      <c r="H44" s="13" t="s">
        <v>11557</v>
      </c>
      <c r="I44" s="13" t="s">
        <v>11422</v>
      </c>
      <c r="J44" s="13" t="s">
        <v>11467</v>
      </c>
      <c r="K44" s="13" t="s">
        <v>11553</v>
      </c>
      <c r="L44" s="13" t="s">
        <v>47</v>
      </c>
      <c r="M44" s="14">
        <v>125.4945</v>
      </c>
      <c r="N44" s="13" t="s">
        <v>11558</v>
      </c>
      <c r="O44" s="13" t="s">
        <v>11559</v>
      </c>
      <c r="P44" s="14">
        <f t="shared" ref="P44:P75" si="1">IF(M44="","",M44*(1+$B$8))</f>
        <v>125.4945</v>
      </c>
    </row>
    <row r="45" spans="1:16" ht="57">
      <c r="A45" s="13" t="s">
        <v>11560</v>
      </c>
      <c r="B45" s="13"/>
      <c r="C45" s="13" t="s">
        <v>40</v>
      </c>
      <c r="D45" s="13" t="s">
        <v>41</v>
      </c>
      <c r="E45" s="13" t="s">
        <v>42</v>
      </c>
      <c r="F45" s="13" t="s">
        <v>41</v>
      </c>
      <c r="G45" s="13" t="s">
        <v>43</v>
      </c>
      <c r="H45" s="13" t="s">
        <v>11561</v>
      </c>
      <c r="I45" s="13" t="s">
        <v>11422</v>
      </c>
      <c r="J45" s="13" t="s">
        <v>11467</v>
      </c>
      <c r="K45" s="13" t="s">
        <v>11553</v>
      </c>
      <c r="L45" s="13" t="s">
        <v>47</v>
      </c>
      <c r="M45" s="14">
        <v>129.76220000000001</v>
      </c>
      <c r="N45" s="13" t="s">
        <v>11562</v>
      </c>
      <c r="O45" s="13" t="s">
        <v>11563</v>
      </c>
      <c r="P45" s="14">
        <f t="shared" si="1"/>
        <v>129.76220000000001</v>
      </c>
    </row>
    <row r="46" spans="1:16" ht="45.6">
      <c r="A46" s="13" t="s">
        <v>11564</v>
      </c>
      <c r="B46" s="13"/>
      <c r="C46" s="13" t="s">
        <v>40</v>
      </c>
      <c r="D46" s="13" t="s">
        <v>41</v>
      </c>
      <c r="E46" s="13" t="s">
        <v>42</v>
      </c>
      <c r="F46" s="13" t="s">
        <v>41</v>
      </c>
      <c r="G46" s="13" t="s">
        <v>43</v>
      </c>
      <c r="H46" s="13" t="s">
        <v>11565</v>
      </c>
      <c r="I46" s="13" t="s">
        <v>11422</v>
      </c>
      <c r="J46" s="13" t="s">
        <v>11467</v>
      </c>
      <c r="K46" s="13" t="s">
        <v>11553</v>
      </c>
      <c r="L46" s="13" t="s">
        <v>47</v>
      </c>
      <c r="M46" s="14">
        <v>8.5021000000000004</v>
      </c>
      <c r="N46" s="13" t="s">
        <v>11566</v>
      </c>
      <c r="O46" s="13" t="s">
        <v>11566</v>
      </c>
      <c r="P46" s="14">
        <f t="shared" si="1"/>
        <v>8.5021000000000004</v>
      </c>
    </row>
    <row r="47" spans="1:16" ht="45.6">
      <c r="A47" s="13" t="s">
        <v>11567</v>
      </c>
      <c r="B47" s="13"/>
      <c r="C47" s="13" t="s">
        <v>40</v>
      </c>
      <c r="D47" s="13" t="s">
        <v>41</v>
      </c>
      <c r="E47" s="13" t="s">
        <v>42</v>
      </c>
      <c r="F47" s="13" t="s">
        <v>41</v>
      </c>
      <c r="G47" s="13" t="s">
        <v>43</v>
      </c>
      <c r="H47" s="13" t="s">
        <v>11568</v>
      </c>
      <c r="I47" s="13" t="s">
        <v>11422</v>
      </c>
      <c r="J47" s="13" t="s">
        <v>11467</v>
      </c>
      <c r="K47" s="13" t="s">
        <v>11569</v>
      </c>
      <c r="L47" s="13" t="s">
        <v>47</v>
      </c>
      <c r="M47" s="14">
        <v>14.6671</v>
      </c>
      <c r="N47" s="13" t="s">
        <v>11570</v>
      </c>
      <c r="O47" s="13" t="s">
        <v>11571</v>
      </c>
      <c r="P47" s="14">
        <f t="shared" si="1"/>
        <v>14.6671</v>
      </c>
    </row>
    <row r="48" spans="1:16" ht="57">
      <c r="A48" s="13" t="s">
        <v>11572</v>
      </c>
      <c r="B48" s="13"/>
      <c r="C48" s="13" t="s">
        <v>123</v>
      </c>
      <c r="D48" s="13" t="s">
        <v>41</v>
      </c>
      <c r="E48" s="13" t="s">
        <v>41</v>
      </c>
      <c r="F48" s="13" t="s">
        <v>42</v>
      </c>
      <c r="G48" s="13" t="s">
        <v>43</v>
      </c>
      <c r="H48" s="13" t="s">
        <v>11573</v>
      </c>
      <c r="I48" s="13" t="s">
        <v>11422</v>
      </c>
      <c r="J48" s="13" t="s">
        <v>11467</v>
      </c>
      <c r="K48" s="13" t="s">
        <v>11574</v>
      </c>
      <c r="L48" s="13" t="s">
        <v>104</v>
      </c>
      <c r="M48" s="14">
        <v>44.144500000000001</v>
      </c>
      <c r="N48" s="13" t="s">
        <v>11575</v>
      </c>
      <c r="O48" s="13" t="s">
        <v>11576</v>
      </c>
      <c r="P48" s="14">
        <f t="shared" si="1"/>
        <v>44.144500000000001</v>
      </c>
    </row>
    <row r="49" spans="1:16" ht="57">
      <c r="A49" s="13" t="s">
        <v>11577</v>
      </c>
      <c r="B49" s="13"/>
      <c r="C49" s="13" t="s">
        <v>40</v>
      </c>
      <c r="D49" s="13" t="s">
        <v>41</v>
      </c>
      <c r="E49" s="13" t="s">
        <v>42</v>
      </c>
      <c r="F49" s="13" t="s">
        <v>41</v>
      </c>
      <c r="G49" s="13" t="s">
        <v>43</v>
      </c>
      <c r="H49" s="13" t="s">
        <v>11578</v>
      </c>
      <c r="I49" s="13" t="s">
        <v>11422</v>
      </c>
      <c r="J49" s="13" t="s">
        <v>11467</v>
      </c>
      <c r="K49" s="13" t="s">
        <v>11579</v>
      </c>
      <c r="L49" s="13" t="s">
        <v>47</v>
      </c>
      <c r="M49" s="14">
        <v>52.2592</v>
      </c>
      <c r="N49" s="13" t="s">
        <v>11580</v>
      </c>
      <c r="O49" s="13" t="s">
        <v>11581</v>
      </c>
      <c r="P49" s="14">
        <f t="shared" si="1"/>
        <v>52.2592</v>
      </c>
    </row>
    <row r="50" spans="1:16" ht="45.6">
      <c r="A50" s="13" t="s">
        <v>11582</v>
      </c>
      <c r="B50" s="13"/>
      <c r="C50" s="13" t="s">
        <v>40</v>
      </c>
      <c r="D50" s="13" t="s">
        <v>41</v>
      </c>
      <c r="E50" s="13" t="s">
        <v>42</v>
      </c>
      <c r="F50" s="13" t="s">
        <v>41</v>
      </c>
      <c r="G50" s="13" t="s">
        <v>43</v>
      </c>
      <c r="H50" s="13" t="s">
        <v>11583</v>
      </c>
      <c r="I50" s="13" t="s">
        <v>11422</v>
      </c>
      <c r="J50" s="13" t="s">
        <v>11467</v>
      </c>
      <c r="K50" s="13" t="s">
        <v>11584</v>
      </c>
      <c r="L50" s="13" t="s">
        <v>47</v>
      </c>
      <c r="M50" s="14">
        <v>16.6767</v>
      </c>
      <c r="N50" s="13" t="s">
        <v>11585</v>
      </c>
      <c r="O50" s="13" t="s">
        <v>11585</v>
      </c>
      <c r="P50" s="14">
        <f t="shared" si="1"/>
        <v>16.6767</v>
      </c>
    </row>
    <row r="51" spans="1:16" ht="45.6">
      <c r="A51" s="13" t="s">
        <v>11586</v>
      </c>
      <c r="B51" s="13"/>
      <c r="C51" s="13" t="s">
        <v>40</v>
      </c>
      <c r="D51" s="13" t="s">
        <v>41</v>
      </c>
      <c r="E51" s="13" t="s">
        <v>42</v>
      </c>
      <c r="F51" s="13" t="s">
        <v>41</v>
      </c>
      <c r="G51" s="13" t="s">
        <v>43</v>
      </c>
      <c r="H51" s="13" t="s">
        <v>11587</v>
      </c>
      <c r="I51" s="13" t="s">
        <v>11422</v>
      </c>
      <c r="J51" s="13" t="s">
        <v>11467</v>
      </c>
      <c r="K51" s="13" t="s">
        <v>11584</v>
      </c>
      <c r="L51" s="13" t="s">
        <v>47</v>
      </c>
      <c r="M51" s="14">
        <v>19.456199999999999</v>
      </c>
      <c r="N51" s="13" t="s">
        <v>11588</v>
      </c>
      <c r="O51" s="13" t="s">
        <v>11588</v>
      </c>
      <c r="P51" s="14">
        <f t="shared" si="1"/>
        <v>19.456199999999999</v>
      </c>
    </row>
    <row r="52" spans="1:16" ht="34.15">
      <c r="A52" s="13" t="s">
        <v>11589</v>
      </c>
      <c r="B52" s="13"/>
      <c r="C52" s="13" t="s">
        <v>40</v>
      </c>
      <c r="D52" s="13" t="s">
        <v>41</v>
      </c>
      <c r="E52" s="13" t="s">
        <v>42</v>
      </c>
      <c r="F52" s="13" t="s">
        <v>41</v>
      </c>
      <c r="G52" s="13" t="s">
        <v>43</v>
      </c>
      <c r="H52" s="13" t="s">
        <v>11590</v>
      </c>
      <c r="I52" s="13" t="s">
        <v>11422</v>
      </c>
      <c r="J52" s="13" t="s">
        <v>11467</v>
      </c>
      <c r="K52" s="13" t="s">
        <v>11584</v>
      </c>
      <c r="L52" s="13" t="s">
        <v>47</v>
      </c>
      <c r="M52" s="14">
        <v>30.600300000000001</v>
      </c>
      <c r="N52" s="13" t="s">
        <v>11591</v>
      </c>
      <c r="O52" s="13" t="s">
        <v>11591</v>
      </c>
      <c r="P52" s="14">
        <f t="shared" si="1"/>
        <v>30.600300000000001</v>
      </c>
    </row>
    <row r="53" spans="1:16" ht="34.15">
      <c r="A53" s="13" t="s">
        <v>11592</v>
      </c>
      <c r="B53" s="13"/>
      <c r="C53" s="13" t="s">
        <v>40</v>
      </c>
      <c r="D53" s="13" t="s">
        <v>41</v>
      </c>
      <c r="E53" s="13" t="s">
        <v>42</v>
      </c>
      <c r="F53" s="13" t="s">
        <v>41</v>
      </c>
      <c r="G53" s="13" t="s">
        <v>43</v>
      </c>
      <c r="H53" s="13" t="s">
        <v>11593</v>
      </c>
      <c r="I53" s="13" t="s">
        <v>11422</v>
      </c>
      <c r="J53" s="13" t="s">
        <v>11467</v>
      </c>
      <c r="K53" s="13" t="s">
        <v>11584</v>
      </c>
      <c r="L53" s="13" t="s">
        <v>47</v>
      </c>
      <c r="M53" s="14">
        <v>57.987299999999998</v>
      </c>
      <c r="N53" s="13" t="s">
        <v>11594</v>
      </c>
      <c r="O53" s="13" t="s">
        <v>11594</v>
      </c>
      <c r="P53" s="14">
        <f t="shared" si="1"/>
        <v>57.987299999999998</v>
      </c>
    </row>
    <row r="54" spans="1:16" ht="34.15">
      <c r="A54" s="13" t="s">
        <v>11595</v>
      </c>
      <c r="B54" s="13"/>
      <c r="C54" s="13" t="s">
        <v>40</v>
      </c>
      <c r="D54" s="13" t="s">
        <v>41</v>
      </c>
      <c r="E54" s="13" t="s">
        <v>42</v>
      </c>
      <c r="F54" s="13" t="s">
        <v>41</v>
      </c>
      <c r="G54" s="13" t="s">
        <v>43</v>
      </c>
      <c r="H54" s="13" t="s">
        <v>11596</v>
      </c>
      <c r="I54" s="13" t="s">
        <v>11422</v>
      </c>
      <c r="J54" s="13" t="s">
        <v>11467</v>
      </c>
      <c r="K54" s="13" t="s">
        <v>11584</v>
      </c>
      <c r="L54" s="13" t="s">
        <v>47</v>
      </c>
      <c r="M54" s="14">
        <v>94.484399999999994</v>
      </c>
      <c r="N54" s="13" t="s">
        <v>11597</v>
      </c>
      <c r="O54" s="13" t="s">
        <v>11597</v>
      </c>
      <c r="P54" s="14">
        <f t="shared" si="1"/>
        <v>94.484399999999994</v>
      </c>
    </row>
    <row r="55" spans="1:16" ht="34.15">
      <c r="A55" s="13" t="s">
        <v>11598</v>
      </c>
      <c r="B55" s="13"/>
      <c r="C55" s="13" t="s">
        <v>40</v>
      </c>
      <c r="D55" s="13" t="s">
        <v>41</v>
      </c>
      <c r="E55" s="13" t="s">
        <v>42</v>
      </c>
      <c r="F55" s="13" t="s">
        <v>41</v>
      </c>
      <c r="G55" s="13" t="s">
        <v>43</v>
      </c>
      <c r="H55" s="13" t="s">
        <v>11599</v>
      </c>
      <c r="I55" s="13" t="s">
        <v>11422</v>
      </c>
      <c r="J55" s="13" t="s">
        <v>11467</v>
      </c>
      <c r="K55" s="13" t="s">
        <v>11584</v>
      </c>
      <c r="L55" s="13" t="s">
        <v>60</v>
      </c>
      <c r="M55" s="14">
        <v>243.18700000000001</v>
      </c>
      <c r="N55" s="13" t="s">
        <v>11600</v>
      </c>
      <c r="O55" s="13" t="s">
        <v>11600</v>
      </c>
      <c r="P55" s="14">
        <f t="shared" si="1"/>
        <v>243.18700000000001</v>
      </c>
    </row>
    <row r="56" spans="1:16" ht="45.6">
      <c r="A56" s="13" t="s">
        <v>11601</v>
      </c>
      <c r="B56" s="13"/>
      <c r="C56" s="13" t="s">
        <v>40</v>
      </c>
      <c r="D56" s="13" t="s">
        <v>41</v>
      </c>
      <c r="E56" s="13" t="s">
        <v>42</v>
      </c>
      <c r="F56" s="13" t="s">
        <v>41</v>
      </c>
      <c r="G56" s="13" t="s">
        <v>43</v>
      </c>
      <c r="H56" s="13" t="s">
        <v>11602</v>
      </c>
      <c r="I56" s="13" t="s">
        <v>11422</v>
      </c>
      <c r="J56" s="13" t="s">
        <v>11467</v>
      </c>
      <c r="K56" s="13" t="s">
        <v>11584</v>
      </c>
      <c r="L56" s="13" t="s">
        <v>47</v>
      </c>
      <c r="M56" s="14">
        <v>13.8973</v>
      </c>
      <c r="N56" s="13" t="s">
        <v>11603</v>
      </c>
      <c r="O56" s="13" t="s">
        <v>11603</v>
      </c>
      <c r="P56" s="14">
        <f t="shared" si="1"/>
        <v>13.8973</v>
      </c>
    </row>
    <row r="57" spans="1:16" ht="45.6">
      <c r="A57" s="13" t="s">
        <v>11604</v>
      </c>
      <c r="B57" s="13"/>
      <c r="C57" s="13" t="s">
        <v>40</v>
      </c>
      <c r="D57" s="13" t="s">
        <v>41</v>
      </c>
      <c r="E57" s="13" t="s">
        <v>42</v>
      </c>
      <c r="F57" s="13" t="s">
        <v>41</v>
      </c>
      <c r="G57" s="13" t="s">
        <v>43</v>
      </c>
      <c r="H57" s="13" t="s">
        <v>11605</v>
      </c>
      <c r="I57" s="13" t="s">
        <v>11422</v>
      </c>
      <c r="J57" s="13" t="s">
        <v>11467</v>
      </c>
      <c r="K57" s="13" t="s">
        <v>11584</v>
      </c>
      <c r="L57" s="13" t="s">
        <v>47</v>
      </c>
      <c r="M57" s="14">
        <v>16.6767</v>
      </c>
      <c r="N57" s="13" t="s">
        <v>11606</v>
      </c>
      <c r="O57" s="13" t="s">
        <v>11606</v>
      </c>
      <c r="P57" s="14">
        <f t="shared" si="1"/>
        <v>16.6767</v>
      </c>
    </row>
    <row r="58" spans="1:16" ht="57">
      <c r="A58" s="13" t="s">
        <v>11607</v>
      </c>
      <c r="B58" s="13"/>
      <c r="C58" s="13" t="s">
        <v>40</v>
      </c>
      <c r="D58" s="13" t="s">
        <v>41</v>
      </c>
      <c r="E58" s="13" t="s">
        <v>42</v>
      </c>
      <c r="F58" s="13" t="s">
        <v>41</v>
      </c>
      <c r="G58" s="13" t="s">
        <v>43</v>
      </c>
      <c r="H58" s="13" t="s">
        <v>11608</v>
      </c>
      <c r="I58" s="13" t="s">
        <v>11422</v>
      </c>
      <c r="J58" s="13" t="s">
        <v>11467</v>
      </c>
      <c r="K58" s="13" t="s">
        <v>11584</v>
      </c>
      <c r="L58" s="13" t="s">
        <v>47</v>
      </c>
      <c r="M58" s="14">
        <v>17.788499999999999</v>
      </c>
      <c r="N58" s="13" t="s">
        <v>11609</v>
      </c>
      <c r="O58" s="13" t="s">
        <v>11609</v>
      </c>
      <c r="P58" s="14">
        <f t="shared" si="1"/>
        <v>17.788499999999999</v>
      </c>
    </row>
    <row r="59" spans="1:16" ht="57">
      <c r="A59" s="13" t="s">
        <v>11610</v>
      </c>
      <c r="B59" s="13"/>
      <c r="C59" s="13" t="s">
        <v>40</v>
      </c>
      <c r="D59" s="13" t="s">
        <v>41</v>
      </c>
      <c r="E59" s="13" t="s">
        <v>42</v>
      </c>
      <c r="F59" s="13" t="s">
        <v>41</v>
      </c>
      <c r="G59" s="13" t="s">
        <v>43</v>
      </c>
      <c r="H59" s="13" t="s">
        <v>11611</v>
      </c>
      <c r="I59" s="13" t="s">
        <v>11422</v>
      </c>
      <c r="J59" s="13" t="s">
        <v>11467</v>
      </c>
      <c r="K59" s="13" t="s">
        <v>11584</v>
      </c>
      <c r="L59" s="13" t="s">
        <v>47</v>
      </c>
      <c r="M59" s="14">
        <v>20.568000000000001</v>
      </c>
      <c r="N59" s="13" t="s">
        <v>11612</v>
      </c>
      <c r="O59" s="13" t="s">
        <v>11612</v>
      </c>
      <c r="P59" s="14">
        <f t="shared" si="1"/>
        <v>20.568000000000001</v>
      </c>
    </row>
    <row r="60" spans="1:16" ht="45.6">
      <c r="A60" s="13" t="s">
        <v>11613</v>
      </c>
      <c r="B60" s="13"/>
      <c r="C60" s="13" t="s">
        <v>40</v>
      </c>
      <c r="D60" s="13" t="s">
        <v>41</v>
      </c>
      <c r="E60" s="13" t="s">
        <v>42</v>
      </c>
      <c r="F60" s="13" t="s">
        <v>41</v>
      </c>
      <c r="G60" s="13" t="s">
        <v>43</v>
      </c>
      <c r="H60" s="13" t="s">
        <v>11614</v>
      </c>
      <c r="I60" s="13" t="s">
        <v>11422</v>
      </c>
      <c r="J60" s="13" t="s">
        <v>11467</v>
      </c>
      <c r="K60" s="13" t="s">
        <v>11584</v>
      </c>
      <c r="L60" s="13" t="s">
        <v>47</v>
      </c>
      <c r="M60" s="14">
        <v>89.273600000000002</v>
      </c>
      <c r="N60" s="13" t="s">
        <v>11615</v>
      </c>
      <c r="O60" s="13" t="s">
        <v>11615</v>
      </c>
      <c r="P60" s="14">
        <f t="shared" si="1"/>
        <v>89.273600000000002</v>
      </c>
    </row>
    <row r="61" spans="1:16" ht="57">
      <c r="A61" s="13" t="s">
        <v>11616</v>
      </c>
      <c r="B61" s="13"/>
      <c r="C61" s="13" t="s">
        <v>40</v>
      </c>
      <c r="D61" s="13" t="s">
        <v>41</v>
      </c>
      <c r="E61" s="13" t="s">
        <v>41</v>
      </c>
      <c r="F61" s="13" t="s">
        <v>41</v>
      </c>
      <c r="G61" s="13" t="s">
        <v>43</v>
      </c>
      <c r="H61" s="13" t="s">
        <v>11617</v>
      </c>
      <c r="I61" s="13" t="s">
        <v>11422</v>
      </c>
      <c r="J61" s="13" t="s">
        <v>11467</v>
      </c>
      <c r="K61" s="13" t="s">
        <v>11584</v>
      </c>
      <c r="L61" s="13" t="s">
        <v>67</v>
      </c>
      <c r="M61" s="14">
        <v>26.553899999999999</v>
      </c>
      <c r="N61" s="13" t="s">
        <v>11618</v>
      </c>
      <c r="O61" s="13" t="s">
        <v>11618</v>
      </c>
      <c r="P61" s="14">
        <f t="shared" si="1"/>
        <v>26.553899999999999</v>
      </c>
    </row>
    <row r="62" spans="1:16" ht="57">
      <c r="A62" s="13" t="s">
        <v>11619</v>
      </c>
      <c r="B62" s="13"/>
      <c r="C62" s="13" t="s">
        <v>40</v>
      </c>
      <c r="D62" s="13" t="s">
        <v>41</v>
      </c>
      <c r="E62" s="13" t="s">
        <v>42</v>
      </c>
      <c r="F62" s="13" t="s">
        <v>41</v>
      </c>
      <c r="G62" s="13" t="s">
        <v>43</v>
      </c>
      <c r="H62" s="13" t="s">
        <v>11620</v>
      </c>
      <c r="I62" s="13" t="s">
        <v>11422</v>
      </c>
      <c r="J62" s="13" t="s">
        <v>11467</v>
      </c>
      <c r="K62" s="13" t="s">
        <v>11584</v>
      </c>
      <c r="L62" s="13" t="s">
        <v>47</v>
      </c>
      <c r="M62" s="14">
        <v>46.555199999999999</v>
      </c>
      <c r="N62" s="13" t="s">
        <v>11621</v>
      </c>
      <c r="O62" s="13" t="s">
        <v>11622</v>
      </c>
      <c r="P62" s="14">
        <f t="shared" si="1"/>
        <v>46.555199999999999</v>
      </c>
    </row>
    <row r="63" spans="1:16" ht="34.15">
      <c r="A63" s="13" t="s">
        <v>11623</v>
      </c>
      <c r="B63" s="13"/>
      <c r="C63" s="13" t="s">
        <v>40</v>
      </c>
      <c r="D63" s="13" t="s">
        <v>41</v>
      </c>
      <c r="E63" s="13" t="s">
        <v>42</v>
      </c>
      <c r="F63" s="13" t="s">
        <v>41</v>
      </c>
      <c r="G63" s="13" t="s">
        <v>43</v>
      </c>
      <c r="H63" s="13" t="s">
        <v>11624</v>
      </c>
      <c r="I63" s="13" t="s">
        <v>11422</v>
      </c>
      <c r="J63" s="13" t="s">
        <v>11467</v>
      </c>
      <c r="K63" s="13" t="s">
        <v>11584</v>
      </c>
      <c r="L63" s="13" t="s">
        <v>47</v>
      </c>
      <c r="M63" s="14">
        <v>1.8783000000000001</v>
      </c>
      <c r="N63" s="13" t="s">
        <v>11625</v>
      </c>
      <c r="O63" s="13" t="s">
        <v>11625</v>
      </c>
      <c r="P63" s="14">
        <f t="shared" si="1"/>
        <v>1.8783000000000001</v>
      </c>
    </row>
    <row r="64" spans="1:16" ht="34.15">
      <c r="A64" s="13" t="s">
        <v>11626</v>
      </c>
      <c r="B64" s="13"/>
      <c r="C64" s="13" t="s">
        <v>40</v>
      </c>
      <c r="D64" s="13" t="s">
        <v>41</v>
      </c>
      <c r="E64" s="13" t="s">
        <v>41</v>
      </c>
      <c r="F64" s="13" t="s">
        <v>41</v>
      </c>
      <c r="G64" s="13" t="s">
        <v>43</v>
      </c>
      <c r="H64" s="13" t="s">
        <v>11627</v>
      </c>
      <c r="I64" s="13" t="s">
        <v>11422</v>
      </c>
      <c r="J64" s="13" t="s">
        <v>11467</v>
      </c>
      <c r="K64" s="13" t="s">
        <v>11628</v>
      </c>
      <c r="L64" s="13" t="s">
        <v>47</v>
      </c>
      <c r="M64" s="14">
        <v>64.532399999999996</v>
      </c>
      <c r="N64" s="13" t="s">
        <v>11629</v>
      </c>
      <c r="O64" s="13" t="s">
        <v>11629</v>
      </c>
      <c r="P64" s="14">
        <f t="shared" si="1"/>
        <v>64.532399999999996</v>
      </c>
    </row>
    <row r="65" spans="1:16" ht="22.9">
      <c r="A65" s="13" t="s">
        <v>11630</v>
      </c>
      <c r="B65" s="13"/>
      <c r="C65" s="13" t="s">
        <v>123</v>
      </c>
      <c r="D65" s="13" t="s">
        <v>41</v>
      </c>
      <c r="E65" s="13" t="s">
        <v>41</v>
      </c>
      <c r="F65" s="13" t="s">
        <v>42</v>
      </c>
      <c r="G65" s="13" t="s">
        <v>43</v>
      </c>
      <c r="H65" s="13" t="s">
        <v>11631</v>
      </c>
      <c r="I65" s="13" t="s">
        <v>11422</v>
      </c>
      <c r="J65" s="13" t="s">
        <v>11467</v>
      </c>
      <c r="K65" s="13" t="s">
        <v>11628</v>
      </c>
      <c r="L65" s="13" t="s">
        <v>47</v>
      </c>
      <c r="M65" s="14">
        <v>7.1669999999999998</v>
      </c>
      <c r="N65" s="13" t="s">
        <v>11632</v>
      </c>
      <c r="O65" s="13" t="s">
        <v>11632</v>
      </c>
      <c r="P65" s="14">
        <f t="shared" si="1"/>
        <v>7.1669999999999998</v>
      </c>
    </row>
    <row r="66" spans="1:16" ht="57">
      <c r="A66" s="13" t="s">
        <v>11633</v>
      </c>
      <c r="B66" s="13"/>
      <c r="C66" s="13" t="s">
        <v>123</v>
      </c>
      <c r="D66" s="13" t="s">
        <v>41</v>
      </c>
      <c r="E66" s="13" t="s">
        <v>41</v>
      </c>
      <c r="F66" s="13" t="s">
        <v>42</v>
      </c>
      <c r="G66" s="13" t="s">
        <v>43</v>
      </c>
      <c r="H66" s="13" t="s">
        <v>11634</v>
      </c>
      <c r="I66" s="13" t="s">
        <v>11422</v>
      </c>
      <c r="J66" s="13" t="s">
        <v>11467</v>
      </c>
      <c r="K66" s="13" t="s">
        <v>11628</v>
      </c>
      <c r="L66" s="13" t="s">
        <v>47</v>
      </c>
      <c r="M66" s="14">
        <v>19.456199999999999</v>
      </c>
      <c r="N66" s="13" t="s">
        <v>11635</v>
      </c>
      <c r="O66" s="13" t="s">
        <v>11636</v>
      </c>
      <c r="P66" s="14">
        <f t="shared" si="1"/>
        <v>19.456199999999999</v>
      </c>
    </row>
    <row r="67" spans="1:16" ht="57">
      <c r="A67" s="13" t="s">
        <v>11637</v>
      </c>
      <c r="B67" s="13"/>
      <c r="C67" s="13" t="s">
        <v>40</v>
      </c>
      <c r="D67" s="13" t="s">
        <v>41</v>
      </c>
      <c r="E67" s="13" t="s">
        <v>41</v>
      </c>
      <c r="F67" s="13" t="s">
        <v>41</v>
      </c>
      <c r="G67" s="13" t="s">
        <v>43</v>
      </c>
      <c r="H67" s="13" t="s">
        <v>11638</v>
      </c>
      <c r="I67" s="13" t="s">
        <v>11422</v>
      </c>
      <c r="J67" s="13" t="s">
        <v>11639</v>
      </c>
      <c r="K67" s="13" t="s">
        <v>11640</v>
      </c>
      <c r="L67" s="13" t="s">
        <v>104</v>
      </c>
      <c r="M67" s="14">
        <v>77.814400000000006</v>
      </c>
      <c r="N67" s="13" t="s">
        <v>11641</v>
      </c>
      <c r="O67" s="13" t="s">
        <v>11642</v>
      </c>
      <c r="P67" s="14">
        <f t="shared" si="1"/>
        <v>77.814400000000006</v>
      </c>
    </row>
    <row r="68" spans="1:16" ht="57">
      <c r="A68" s="13" t="s">
        <v>11643</v>
      </c>
      <c r="B68" s="13"/>
      <c r="C68" s="13" t="s">
        <v>40</v>
      </c>
      <c r="D68" s="13" t="s">
        <v>41</v>
      </c>
      <c r="E68" s="13" t="s">
        <v>41</v>
      </c>
      <c r="F68" s="13" t="s">
        <v>41</v>
      </c>
      <c r="G68" s="13" t="s">
        <v>43</v>
      </c>
      <c r="H68" s="13" t="s">
        <v>11644</v>
      </c>
      <c r="I68" s="13" t="s">
        <v>11422</v>
      </c>
      <c r="J68" s="13" t="s">
        <v>11639</v>
      </c>
      <c r="K68" s="13" t="s">
        <v>11640</v>
      </c>
      <c r="L68" s="13" t="s">
        <v>104</v>
      </c>
      <c r="M68" s="14">
        <v>75.007900000000006</v>
      </c>
      <c r="N68" s="13" t="s">
        <v>11645</v>
      </c>
      <c r="O68" s="13" t="s">
        <v>11646</v>
      </c>
      <c r="P68" s="14">
        <f t="shared" si="1"/>
        <v>75.007900000000006</v>
      </c>
    </row>
    <row r="69" spans="1:16" ht="34.15">
      <c r="A69" s="13" t="s">
        <v>11647</v>
      </c>
      <c r="B69" s="13"/>
      <c r="C69" s="13" t="s">
        <v>40</v>
      </c>
      <c r="D69" s="13" t="s">
        <v>41</v>
      </c>
      <c r="E69" s="13" t="s">
        <v>41</v>
      </c>
      <c r="F69" s="13" t="s">
        <v>41</v>
      </c>
      <c r="G69" s="13" t="s">
        <v>43</v>
      </c>
      <c r="H69" s="13" t="s">
        <v>11648</v>
      </c>
      <c r="I69" s="13" t="s">
        <v>11422</v>
      </c>
      <c r="J69" s="13" t="s">
        <v>11639</v>
      </c>
      <c r="K69" s="13" t="s">
        <v>11640</v>
      </c>
      <c r="L69" s="13" t="s">
        <v>67</v>
      </c>
      <c r="M69" s="14">
        <v>37.479300000000002</v>
      </c>
      <c r="N69" s="13" t="s">
        <v>11649</v>
      </c>
      <c r="O69" s="13" t="s">
        <v>11650</v>
      </c>
      <c r="P69" s="14">
        <f t="shared" si="1"/>
        <v>37.479300000000002</v>
      </c>
    </row>
    <row r="70" spans="1:16" ht="57">
      <c r="A70" s="13" t="s">
        <v>11651</v>
      </c>
      <c r="B70" s="13"/>
      <c r="C70" s="13" t="s">
        <v>123</v>
      </c>
      <c r="D70" s="13" t="s">
        <v>41</v>
      </c>
      <c r="E70" s="13" t="s">
        <v>41</v>
      </c>
      <c r="F70" s="13" t="s">
        <v>42</v>
      </c>
      <c r="G70" s="13" t="s">
        <v>43</v>
      </c>
      <c r="H70" s="13" t="s">
        <v>11652</v>
      </c>
      <c r="I70" s="13" t="s">
        <v>11422</v>
      </c>
      <c r="J70" s="13" t="s">
        <v>11639</v>
      </c>
      <c r="K70" s="13" t="s">
        <v>11640</v>
      </c>
      <c r="L70" s="13" t="s">
        <v>104</v>
      </c>
      <c r="M70" s="14">
        <v>30.027799999999999</v>
      </c>
      <c r="N70" s="13" t="s">
        <v>11653</v>
      </c>
      <c r="O70" s="13" t="s">
        <v>11653</v>
      </c>
      <c r="P70" s="14">
        <f t="shared" si="1"/>
        <v>30.027799999999999</v>
      </c>
    </row>
    <row r="71" spans="1:16" ht="45.6">
      <c r="A71" s="13" t="s">
        <v>11654</v>
      </c>
      <c r="B71" s="13"/>
      <c r="C71" s="13" t="s">
        <v>123</v>
      </c>
      <c r="D71" s="13" t="s">
        <v>41</v>
      </c>
      <c r="E71" s="13" t="s">
        <v>41</v>
      </c>
      <c r="F71" s="13" t="s">
        <v>42</v>
      </c>
      <c r="G71" s="13" t="s">
        <v>43</v>
      </c>
      <c r="H71" s="13" t="s">
        <v>11655</v>
      </c>
      <c r="I71" s="13" t="s">
        <v>11422</v>
      </c>
      <c r="J71" s="13" t="s">
        <v>11639</v>
      </c>
      <c r="K71" s="13" t="s">
        <v>11640</v>
      </c>
      <c r="L71" s="13" t="s">
        <v>104</v>
      </c>
      <c r="M71" s="14">
        <v>10.9123</v>
      </c>
      <c r="N71" s="13" t="s">
        <v>11656</v>
      </c>
      <c r="O71" s="13" t="s">
        <v>11656</v>
      </c>
      <c r="P71" s="14">
        <f t="shared" si="1"/>
        <v>10.9123</v>
      </c>
    </row>
    <row r="72" spans="1:16" ht="68.45">
      <c r="A72" s="13" t="s">
        <v>11657</v>
      </c>
      <c r="B72" s="13"/>
      <c r="C72" s="13" t="s">
        <v>40</v>
      </c>
      <c r="D72" s="13" t="s">
        <v>41</v>
      </c>
      <c r="E72" s="13" t="s">
        <v>42</v>
      </c>
      <c r="F72" s="13" t="s">
        <v>41</v>
      </c>
      <c r="G72" s="13" t="s">
        <v>43</v>
      </c>
      <c r="H72" s="13" t="s">
        <v>11658</v>
      </c>
      <c r="I72" s="13" t="s">
        <v>11422</v>
      </c>
      <c r="J72" s="13" t="s">
        <v>11639</v>
      </c>
      <c r="K72" s="13" t="s">
        <v>11640</v>
      </c>
      <c r="L72" s="13" t="s">
        <v>67</v>
      </c>
      <c r="M72" s="14">
        <v>178.71080000000001</v>
      </c>
      <c r="N72" s="13" t="s">
        <v>11659</v>
      </c>
      <c r="O72" s="13" t="s">
        <v>11660</v>
      </c>
      <c r="P72" s="14">
        <f t="shared" si="1"/>
        <v>178.71080000000001</v>
      </c>
    </row>
    <row r="73" spans="1:16" ht="34.15">
      <c r="A73" s="13" t="s">
        <v>11661</v>
      </c>
      <c r="B73" s="13"/>
      <c r="C73" s="13" t="s">
        <v>123</v>
      </c>
      <c r="D73" s="13" t="s">
        <v>41</v>
      </c>
      <c r="E73" s="13" t="s">
        <v>41</v>
      </c>
      <c r="F73" s="13" t="s">
        <v>42</v>
      </c>
      <c r="G73" s="13" t="s">
        <v>11662</v>
      </c>
      <c r="H73" s="13" t="s">
        <v>11663</v>
      </c>
      <c r="I73" s="13" t="s">
        <v>11422</v>
      </c>
      <c r="J73" s="13" t="s">
        <v>11664</v>
      </c>
      <c r="K73" s="13" t="s">
        <v>11665</v>
      </c>
      <c r="L73" s="13" t="s">
        <v>67</v>
      </c>
      <c r="M73" s="14">
        <v>15.8561</v>
      </c>
      <c r="N73" s="13" t="s">
        <v>11666</v>
      </c>
      <c r="O73" s="13" t="s">
        <v>11666</v>
      </c>
      <c r="P73" s="14">
        <f t="shared" si="1"/>
        <v>15.8561</v>
      </c>
    </row>
    <row r="74" spans="1:16" ht="57">
      <c r="A74" s="13" t="s">
        <v>11667</v>
      </c>
      <c r="B74" s="13"/>
      <c r="C74" s="13" t="s">
        <v>40</v>
      </c>
      <c r="D74" s="13" t="s">
        <v>41</v>
      </c>
      <c r="E74" s="13" t="s">
        <v>42</v>
      </c>
      <c r="F74" s="13" t="s">
        <v>41</v>
      </c>
      <c r="G74" s="13" t="s">
        <v>11662</v>
      </c>
      <c r="H74" s="13" t="s">
        <v>11668</v>
      </c>
      <c r="I74" s="13" t="s">
        <v>11422</v>
      </c>
      <c r="J74" s="13" t="s">
        <v>11664</v>
      </c>
      <c r="K74" s="13" t="s">
        <v>11665</v>
      </c>
      <c r="L74" s="13" t="s">
        <v>67</v>
      </c>
      <c r="M74" s="14">
        <v>354.77710000000002</v>
      </c>
      <c r="N74" s="13" t="s">
        <v>11669</v>
      </c>
      <c r="O74" s="13" t="s">
        <v>11670</v>
      </c>
      <c r="P74" s="14">
        <f t="shared" si="1"/>
        <v>354.77710000000002</v>
      </c>
    </row>
    <row r="75" spans="1:16" ht="57">
      <c r="A75" s="13" t="s">
        <v>11671</v>
      </c>
      <c r="B75" s="13"/>
      <c r="C75" s="13" t="s">
        <v>40</v>
      </c>
      <c r="D75" s="13" t="s">
        <v>41</v>
      </c>
      <c r="E75" s="13" t="s">
        <v>42</v>
      </c>
      <c r="F75" s="13" t="s">
        <v>41</v>
      </c>
      <c r="G75" s="13" t="s">
        <v>11662</v>
      </c>
      <c r="H75" s="13" t="s">
        <v>11672</v>
      </c>
      <c r="I75" s="13" t="s">
        <v>11422</v>
      </c>
      <c r="J75" s="13" t="s">
        <v>11664</v>
      </c>
      <c r="K75" s="13" t="s">
        <v>11665</v>
      </c>
      <c r="L75" s="13" t="s">
        <v>67</v>
      </c>
      <c r="M75" s="14">
        <v>91.813900000000004</v>
      </c>
      <c r="N75" s="13" t="s">
        <v>11673</v>
      </c>
      <c r="O75" s="13" t="s">
        <v>11674</v>
      </c>
      <c r="P75" s="14">
        <f t="shared" si="1"/>
        <v>91.813900000000004</v>
      </c>
    </row>
    <row r="76" spans="1:16" ht="57">
      <c r="A76" s="13" t="s">
        <v>11675</v>
      </c>
      <c r="B76" s="13"/>
      <c r="C76" s="13" t="s">
        <v>40</v>
      </c>
      <c r="D76" s="13" t="s">
        <v>41</v>
      </c>
      <c r="E76" s="13" t="s">
        <v>42</v>
      </c>
      <c r="F76" s="13" t="s">
        <v>41</v>
      </c>
      <c r="G76" s="13" t="s">
        <v>11662</v>
      </c>
      <c r="H76" s="13" t="s">
        <v>11676</v>
      </c>
      <c r="I76" s="13" t="s">
        <v>11422</v>
      </c>
      <c r="J76" s="13" t="s">
        <v>11664</v>
      </c>
      <c r="K76" s="13" t="s">
        <v>11665</v>
      </c>
      <c r="L76" s="13" t="s">
        <v>67</v>
      </c>
      <c r="M76" s="14">
        <v>128.0795</v>
      </c>
      <c r="N76" s="13" t="s">
        <v>11677</v>
      </c>
      <c r="O76" s="13" t="s">
        <v>11678</v>
      </c>
      <c r="P76" s="14">
        <f t="shared" ref="P76:P97" si="2">IF(M76="","",M76*(1+$B$8))</f>
        <v>128.0795</v>
      </c>
    </row>
    <row r="77" spans="1:16" ht="57">
      <c r="A77" s="13" t="s">
        <v>11679</v>
      </c>
      <c r="B77" s="13"/>
      <c r="C77" s="13" t="s">
        <v>40</v>
      </c>
      <c r="D77" s="13" t="s">
        <v>41</v>
      </c>
      <c r="E77" s="13" t="s">
        <v>42</v>
      </c>
      <c r="F77" s="13" t="s">
        <v>41</v>
      </c>
      <c r="G77" s="13" t="s">
        <v>43</v>
      </c>
      <c r="H77" s="13" t="s">
        <v>11680</v>
      </c>
      <c r="I77" s="13" t="s">
        <v>11422</v>
      </c>
      <c r="J77" s="13" t="s">
        <v>11664</v>
      </c>
      <c r="K77" s="13" t="s">
        <v>11681</v>
      </c>
      <c r="L77" s="13" t="s">
        <v>67</v>
      </c>
      <c r="M77" s="14">
        <v>35.784199999999998</v>
      </c>
      <c r="N77" s="13" t="s">
        <v>11682</v>
      </c>
      <c r="O77" s="13" t="s">
        <v>11683</v>
      </c>
      <c r="P77" s="14">
        <f t="shared" si="2"/>
        <v>35.784199999999998</v>
      </c>
    </row>
    <row r="78" spans="1:16" ht="57">
      <c r="A78" s="13" t="s">
        <v>11684</v>
      </c>
      <c r="B78" s="13"/>
      <c r="C78" s="13" t="s">
        <v>40</v>
      </c>
      <c r="D78" s="13" t="s">
        <v>41</v>
      </c>
      <c r="E78" s="13" t="s">
        <v>42</v>
      </c>
      <c r="F78" s="13" t="s">
        <v>41</v>
      </c>
      <c r="G78" s="13" t="s">
        <v>43</v>
      </c>
      <c r="H78" s="13" t="s">
        <v>11685</v>
      </c>
      <c r="I78" s="13" t="s">
        <v>11422</v>
      </c>
      <c r="J78" s="13" t="s">
        <v>11664</v>
      </c>
      <c r="K78" s="13" t="s">
        <v>11681</v>
      </c>
      <c r="L78" s="13" t="s">
        <v>67</v>
      </c>
      <c r="M78" s="14">
        <v>50.796700000000001</v>
      </c>
      <c r="N78" s="13" t="s">
        <v>11686</v>
      </c>
      <c r="O78" s="13" t="s">
        <v>11687</v>
      </c>
      <c r="P78" s="14">
        <f t="shared" si="2"/>
        <v>50.796700000000001</v>
      </c>
    </row>
    <row r="79" spans="1:16" ht="22.9">
      <c r="A79" s="13" t="s">
        <v>11688</v>
      </c>
      <c r="B79" s="13"/>
      <c r="C79" s="13" t="s">
        <v>40</v>
      </c>
      <c r="D79" s="13" t="s">
        <v>41</v>
      </c>
      <c r="E79" s="13" t="s">
        <v>42</v>
      </c>
      <c r="F79" s="13" t="s">
        <v>41</v>
      </c>
      <c r="G79" s="13" t="s">
        <v>43</v>
      </c>
      <c r="H79" s="13" t="s">
        <v>11689</v>
      </c>
      <c r="I79" s="13" t="s">
        <v>11422</v>
      </c>
      <c r="J79" s="13" t="s">
        <v>11664</v>
      </c>
      <c r="K79" s="13" t="s">
        <v>11681</v>
      </c>
      <c r="L79" s="13" t="s">
        <v>67</v>
      </c>
      <c r="M79" s="14">
        <v>22.717600000000001</v>
      </c>
      <c r="N79" s="13" t="s">
        <v>11690</v>
      </c>
      <c r="O79" s="13" t="s">
        <v>11690</v>
      </c>
      <c r="P79" s="14">
        <f t="shared" si="2"/>
        <v>22.717600000000001</v>
      </c>
    </row>
    <row r="80" spans="1:16" ht="57">
      <c r="A80" s="13" t="s">
        <v>11691</v>
      </c>
      <c r="B80" s="13"/>
      <c r="C80" s="13" t="s">
        <v>40</v>
      </c>
      <c r="D80" s="13" t="s">
        <v>41</v>
      </c>
      <c r="E80" s="13" t="s">
        <v>42</v>
      </c>
      <c r="F80" s="13" t="s">
        <v>41</v>
      </c>
      <c r="G80" s="13" t="s">
        <v>43</v>
      </c>
      <c r="H80" s="13" t="s">
        <v>11692</v>
      </c>
      <c r="I80" s="13" t="s">
        <v>11422</v>
      </c>
      <c r="J80" s="13" t="s">
        <v>11664</v>
      </c>
      <c r="K80" s="13" t="s">
        <v>11681</v>
      </c>
      <c r="L80" s="13" t="s">
        <v>67</v>
      </c>
      <c r="M80" s="14">
        <v>15.422000000000001</v>
      </c>
      <c r="N80" s="13" t="s">
        <v>11693</v>
      </c>
      <c r="O80" s="13" t="s">
        <v>11694</v>
      </c>
      <c r="P80" s="14">
        <f t="shared" si="2"/>
        <v>15.422000000000001</v>
      </c>
    </row>
    <row r="81" spans="1:16" ht="57">
      <c r="A81" s="13" t="s">
        <v>11695</v>
      </c>
      <c r="B81" s="13"/>
      <c r="C81" s="13" t="s">
        <v>123</v>
      </c>
      <c r="D81" s="13" t="s">
        <v>41</v>
      </c>
      <c r="E81" s="13" t="s">
        <v>41</v>
      </c>
      <c r="F81" s="13" t="s">
        <v>42</v>
      </c>
      <c r="G81" s="13" t="s">
        <v>43</v>
      </c>
      <c r="H81" s="13" t="s">
        <v>11696</v>
      </c>
      <c r="I81" s="13" t="s">
        <v>11422</v>
      </c>
      <c r="J81" s="13" t="s">
        <v>11664</v>
      </c>
      <c r="K81" s="13" t="s">
        <v>11697</v>
      </c>
      <c r="L81" s="13" t="s">
        <v>67</v>
      </c>
      <c r="M81" s="14">
        <v>25.160599999999999</v>
      </c>
      <c r="N81" s="13" t="s">
        <v>11698</v>
      </c>
      <c r="O81" s="13" t="s">
        <v>11699</v>
      </c>
      <c r="P81" s="14">
        <f t="shared" si="2"/>
        <v>25.160599999999999</v>
      </c>
    </row>
    <row r="82" spans="1:16" ht="57">
      <c r="A82" s="13" t="s">
        <v>11700</v>
      </c>
      <c r="B82" s="13"/>
      <c r="C82" s="13" t="s">
        <v>123</v>
      </c>
      <c r="D82" s="13" t="s">
        <v>41</v>
      </c>
      <c r="E82" s="13" t="s">
        <v>41</v>
      </c>
      <c r="F82" s="13" t="s">
        <v>42</v>
      </c>
      <c r="G82" s="13" t="s">
        <v>43</v>
      </c>
      <c r="H82" s="13" t="s">
        <v>11701</v>
      </c>
      <c r="I82" s="13" t="s">
        <v>11422</v>
      </c>
      <c r="J82" s="13" t="s">
        <v>11664</v>
      </c>
      <c r="K82" s="13" t="s">
        <v>11697</v>
      </c>
      <c r="L82" s="13" t="s">
        <v>67</v>
      </c>
      <c r="M82" s="14">
        <v>19.601700000000001</v>
      </c>
      <c r="N82" s="13" t="s">
        <v>11702</v>
      </c>
      <c r="O82" s="13" t="s">
        <v>11703</v>
      </c>
      <c r="P82" s="14">
        <f t="shared" si="2"/>
        <v>19.601700000000001</v>
      </c>
    </row>
    <row r="83" spans="1:16" ht="57">
      <c r="A83" s="13" t="s">
        <v>11704</v>
      </c>
      <c r="B83" s="13"/>
      <c r="C83" s="13" t="s">
        <v>40</v>
      </c>
      <c r="D83" s="13" t="s">
        <v>41</v>
      </c>
      <c r="E83" s="13" t="s">
        <v>42</v>
      </c>
      <c r="F83" s="13" t="s">
        <v>41</v>
      </c>
      <c r="G83" s="13" t="s">
        <v>43</v>
      </c>
      <c r="H83" s="13" t="s">
        <v>11705</v>
      </c>
      <c r="I83" s="13" t="s">
        <v>11422</v>
      </c>
      <c r="J83" s="13" t="s">
        <v>11664</v>
      </c>
      <c r="K83" s="13" t="s">
        <v>11697</v>
      </c>
      <c r="L83" s="13" t="s">
        <v>67</v>
      </c>
      <c r="M83" s="14">
        <v>40.447299999999998</v>
      </c>
      <c r="N83" s="13" t="s">
        <v>11706</v>
      </c>
      <c r="O83" s="13" t="s">
        <v>11707</v>
      </c>
      <c r="P83" s="14">
        <f t="shared" si="2"/>
        <v>40.447299999999998</v>
      </c>
    </row>
    <row r="84" spans="1:16" ht="57">
      <c r="A84" s="13" t="s">
        <v>11708</v>
      </c>
      <c r="B84" s="13"/>
      <c r="C84" s="13" t="s">
        <v>40</v>
      </c>
      <c r="D84" s="13" t="s">
        <v>41</v>
      </c>
      <c r="E84" s="13" t="s">
        <v>42</v>
      </c>
      <c r="F84" s="13" t="s">
        <v>41</v>
      </c>
      <c r="G84" s="13" t="s">
        <v>43</v>
      </c>
      <c r="H84" s="13" t="s">
        <v>11709</v>
      </c>
      <c r="I84" s="13" t="s">
        <v>11422</v>
      </c>
      <c r="J84" s="13" t="s">
        <v>11664</v>
      </c>
      <c r="K84" s="13" t="s">
        <v>11697</v>
      </c>
      <c r="L84" s="13" t="s">
        <v>67</v>
      </c>
      <c r="M84" s="14">
        <v>24.954899999999999</v>
      </c>
      <c r="N84" s="13" t="s">
        <v>11710</v>
      </c>
      <c r="O84" s="13" t="s">
        <v>11711</v>
      </c>
      <c r="P84" s="14">
        <f t="shared" si="2"/>
        <v>24.954899999999999</v>
      </c>
    </row>
    <row r="85" spans="1:16" ht="68.45">
      <c r="A85" s="13" t="s">
        <v>11712</v>
      </c>
      <c r="B85" s="13"/>
      <c r="C85" s="13" t="s">
        <v>40</v>
      </c>
      <c r="D85" s="13" t="s">
        <v>41</v>
      </c>
      <c r="E85" s="13" t="s">
        <v>42</v>
      </c>
      <c r="F85" s="13" t="s">
        <v>41</v>
      </c>
      <c r="G85" s="13" t="s">
        <v>43</v>
      </c>
      <c r="H85" s="13" t="s">
        <v>11713</v>
      </c>
      <c r="I85" s="13" t="s">
        <v>11422</v>
      </c>
      <c r="J85" s="13" t="s">
        <v>11664</v>
      </c>
      <c r="K85" s="13" t="s">
        <v>11697</v>
      </c>
      <c r="L85" s="13" t="s">
        <v>67</v>
      </c>
      <c r="M85" s="14">
        <v>27.738399999999999</v>
      </c>
      <c r="N85" s="13" t="s">
        <v>11714</v>
      </c>
      <c r="O85" s="13" t="s">
        <v>11715</v>
      </c>
      <c r="P85" s="14">
        <f t="shared" si="2"/>
        <v>27.738399999999999</v>
      </c>
    </row>
    <row r="86" spans="1:16" ht="68.45">
      <c r="A86" s="13" t="s">
        <v>11716</v>
      </c>
      <c r="B86" s="13"/>
      <c r="C86" s="13" t="s">
        <v>40</v>
      </c>
      <c r="D86" s="13" t="s">
        <v>41</v>
      </c>
      <c r="E86" s="13" t="s">
        <v>42</v>
      </c>
      <c r="F86" s="13" t="s">
        <v>41</v>
      </c>
      <c r="G86" s="13" t="s">
        <v>43</v>
      </c>
      <c r="H86" s="13" t="s">
        <v>11717</v>
      </c>
      <c r="I86" s="13" t="s">
        <v>11422</v>
      </c>
      <c r="J86" s="13" t="s">
        <v>11664</v>
      </c>
      <c r="K86" s="13" t="s">
        <v>11697</v>
      </c>
      <c r="L86" s="13" t="s">
        <v>67</v>
      </c>
      <c r="M86" s="14">
        <v>24.415600000000001</v>
      </c>
      <c r="N86" s="13" t="s">
        <v>11718</v>
      </c>
      <c r="O86" s="13" t="s">
        <v>11719</v>
      </c>
      <c r="P86" s="14">
        <f t="shared" si="2"/>
        <v>24.415600000000001</v>
      </c>
    </row>
    <row r="87" spans="1:16" ht="57">
      <c r="A87" s="13" t="s">
        <v>11720</v>
      </c>
      <c r="B87" s="13"/>
      <c r="C87" s="13" t="s">
        <v>40</v>
      </c>
      <c r="D87" s="13" t="s">
        <v>41</v>
      </c>
      <c r="E87" s="13" t="s">
        <v>42</v>
      </c>
      <c r="F87" s="13" t="s">
        <v>41</v>
      </c>
      <c r="G87" s="13" t="s">
        <v>43</v>
      </c>
      <c r="H87" s="13" t="s">
        <v>11721</v>
      </c>
      <c r="I87" s="13" t="s">
        <v>11422</v>
      </c>
      <c r="J87" s="13" t="s">
        <v>11664</v>
      </c>
      <c r="K87" s="13" t="s">
        <v>11697</v>
      </c>
      <c r="L87" s="13" t="s">
        <v>134</v>
      </c>
      <c r="M87" s="14">
        <v>49.007300000000001</v>
      </c>
      <c r="N87" s="13" t="s">
        <v>11722</v>
      </c>
      <c r="O87" s="13" t="s">
        <v>11723</v>
      </c>
      <c r="P87" s="14">
        <f t="shared" si="2"/>
        <v>49.007300000000001</v>
      </c>
    </row>
    <row r="88" spans="1:16" ht="57">
      <c r="A88" s="13" t="s">
        <v>11724</v>
      </c>
      <c r="B88" s="13"/>
      <c r="C88" s="13" t="s">
        <v>40</v>
      </c>
      <c r="D88" s="13" t="s">
        <v>41</v>
      </c>
      <c r="E88" s="13" t="s">
        <v>41</v>
      </c>
      <c r="F88" s="13" t="s">
        <v>41</v>
      </c>
      <c r="G88" s="13" t="s">
        <v>43</v>
      </c>
      <c r="H88" s="13" t="s">
        <v>11725</v>
      </c>
      <c r="I88" s="13" t="s">
        <v>11422</v>
      </c>
      <c r="J88" s="13" t="s">
        <v>11664</v>
      </c>
      <c r="K88" s="13" t="s">
        <v>11697</v>
      </c>
      <c r="L88" s="13" t="s">
        <v>134</v>
      </c>
      <c r="M88" s="14">
        <v>41.063800000000001</v>
      </c>
      <c r="N88" s="13" t="s">
        <v>11726</v>
      </c>
      <c r="O88" s="13" t="s">
        <v>11727</v>
      </c>
      <c r="P88" s="14">
        <f t="shared" si="2"/>
        <v>41.063800000000001</v>
      </c>
    </row>
    <row r="89" spans="1:16" ht="57">
      <c r="A89" s="13" t="s">
        <v>11728</v>
      </c>
      <c r="B89" s="13"/>
      <c r="C89" s="13" t="s">
        <v>40</v>
      </c>
      <c r="D89" s="13" t="s">
        <v>41</v>
      </c>
      <c r="E89" s="13" t="s">
        <v>42</v>
      </c>
      <c r="F89" s="13" t="s">
        <v>41</v>
      </c>
      <c r="G89" s="13" t="s">
        <v>43</v>
      </c>
      <c r="H89" s="13" t="s">
        <v>11729</v>
      </c>
      <c r="I89" s="13" t="s">
        <v>11422</v>
      </c>
      <c r="J89" s="13" t="s">
        <v>11730</v>
      </c>
      <c r="K89" s="13" t="s">
        <v>11731</v>
      </c>
      <c r="L89" s="13" t="s">
        <v>134</v>
      </c>
      <c r="M89" s="14">
        <v>131.5282</v>
      </c>
      <c r="N89" s="13" t="s">
        <v>11732</v>
      </c>
      <c r="O89" s="13" t="s">
        <v>11733</v>
      </c>
      <c r="P89" s="14">
        <f t="shared" si="2"/>
        <v>131.5282</v>
      </c>
    </row>
    <row r="90" spans="1:16" ht="57">
      <c r="A90" s="13" t="s">
        <v>11734</v>
      </c>
      <c r="B90" s="13"/>
      <c r="C90" s="13" t="s">
        <v>40</v>
      </c>
      <c r="D90" s="13" t="s">
        <v>41</v>
      </c>
      <c r="E90" s="13" t="s">
        <v>42</v>
      </c>
      <c r="F90" s="13" t="s">
        <v>41</v>
      </c>
      <c r="G90" s="13" t="s">
        <v>43</v>
      </c>
      <c r="H90" s="13" t="s">
        <v>11735</v>
      </c>
      <c r="I90" s="13" t="s">
        <v>11422</v>
      </c>
      <c r="J90" s="13" t="s">
        <v>11730</v>
      </c>
      <c r="K90" s="13" t="s">
        <v>11731</v>
      </c>
      <c r="L90" s="13" t="s">
        <v>134</v>
      </c>
      <c r="M90" s="14">
        <v>163.7645</v>
      </c>
      <c r="N90" s="13" t="s">
        <v>11736</v>
      </c>
      <c r="O90" s="13" t="s">
        <v>11737</v>
      </c>
      <c r="P90" s="14">
        <f t="shared" si="2"/>
        <v>163.7645</v>
      </c>
    </row>
    <row r="91" spans="1:16" ht="68.45">
      <c r="A91" s="13" t="s">
        <v>11738</v>
      </c>
      <c r="B91" s="13"/>
      <c r="C91" s="13" t="s">
        <v>271</v>
      </c>
      <c r="D91" s="13" t="s">
        <v>41</v>
      </c>
      <c r="E91" s="13" t="s">
        <v>42</v>
      </c>
      <c r="F91" s="13" t="s">
        <v>41</v>
      </c>
      <c r="G91" s="13" t="s">
        <v>43</v>
      </c>
      <c r="H91" s="13" t="s">
        <v>11739</v>
      </c>
      <c r="I91" s="13" t="s">
        <v>11422</v>
      </c>
      <c r="J91" s="13" t="s">
        <v>11730</v>
      </c>
      <c r="K91" s="13" t="s">
        <v>11731</v>
      </c>
      <c r="L91" s="13" t="s">
        <v>134</v>
      </c>
      <c r="M91" s="14">
        <v>178.5779</v>
      </c>
      <c r="N91" s="13" t="s">
        <v>11740</v>
      </c>
      <c r="O91" s="13" t="s">
        <v>11741</v>
      </c>
      <c r="P91" s="14">
        <f t="shared" si="2"/>
        <v>178.5779</v>
      </c>
    </row>
    <row r="92" spans="1:16" ht="68.45">
      <c r="A92" s="13" t="s">
        <v>11742</v>
      </c>
      <c r="B92" s="13"/>
      <c r="C92" s="13" t="s">
        <v>40</v>
      </c>
      <c r="D92" s="13" t="s">
        <v>41</v>
      </c>
      <c r="E92" s="13" t="s">
        <v>42</v>
      </c>
      <c r="F92" s="13" t="s">
        <v>41</v>
      </c>
      <c r="G92" s="13" t="s">
        <v>43</v>
      </c>
      <c r="H92" s="13" t="s">
        <v>11743</v>
      </c>
      <c r="I92" s="13" t="s">
        <v>11422</v>
      </c>
      <c r="J92" s="13" t="s">
        <v>11730</v>
      </c>
      <c r="K92" s="13" t="s">
        <v>11731</v>
      </c>
      <c r="L92" s="13" t="s">
        <v>134</v>
      </c>
      <c r="M92" s="14">
        <v>176.69800000000001</v>
      </c>
      <c r="N92" s="13" t="s">
        <v>11744</v>
      </c>
      <c r="O92" s="13" t="s">
        <v>11745</v>
      </c>
      <c r="P92" s="14">
        <f t="shared" si="2"/>
        <v>176.69800000000001</v>
      </c>
    </row>
    <row r="93" spans="1:16" ht="57">
      <c r="A93" s="13" t="s">
        <v>11746</v>
      </c>
      <c r="B93" s="13"/>
      <c r="C93" s="13" t="s">
        <v>40</v>
      </c>
      <c r="D93" s="13" t="s">
        <v>41</v>
      </c>
      <c r="E93" s="13" t="s">
        <v>42</v>
      </c>
      <c r="F93" s="13" t="s">
        <v>41</v>
      </c>
      <c r="G93" s="13" t="s">
        <v>43</v>
      </c>
      <c r="H93" s="13" t="s">
        <v>11747</v>
      </c>
      <c r="I93" s="13" t="s">
        <v>11422</v>
      </c>
      <c r="J93" s="13" t="s">
        <v>11730</v>
      </c>
      <c r="K93" s="13" t="s">
        <v>11731</v>
      </c>
      <c r="L93" s="13" t="s">
        <v>134</v>
      </c>
      <c r="M93" s="14">
        <v>95.042299999999997</v>
      </c>
      <c r="N93" s="13" t="s">
        <v>11748</v>
      </c>
      <c r="O93" s="13" t="s">
        <v>11749</v>
      </c>
      <c r="P93" s="14">
        <f t="shared" si="2"/>
        <v>95.042299999999997</v>
      </c>
    </row>
    <row r="94" spans="1:16" ht="57">
      <c r="A94" s="13" t="s">
        <v>11750</v>
      </c>
      <c r="B94" s="13" t="s">
        <v>481</v>
      </c>
      <c r="C94" s="13" t="s">
        <v>40</v>
      </c>
      <c r="D94" s="13" t="s">
        <v>41</v>
      </c>
      <c r="E94" s="13" t="s">
        <v>42</v>
      </c>
      <c r="F94" s="13" t="s">
        <v>41</v>
      </c>
      <c r="G94" s="13" t="s">
        <v>43</v>
      </c>
      <c r="H94" s="13" t="s">
        <v>11751</v>
      </c>
      <c r="I94" s="13" t="s">
        <v>11422</v>
      </c>
      <c r="J94" s="13" t="s">
        <v>11730</v>
      </c>
      <c r="K94" s="13" t="s">
        <v>11731</v>
      </c>
      <c r="L94" s="13" t="s">
        <v>134</v>
      </c>
      <c r="M94" s="14">
        <v>306.32229999999998</v>
      </c>
      <c r="N94" s="13" t="s">
        <v>11752</v>
      </c>
      <c r="O94" s="13" t="s">
        <v>11753</v>
      </c>
      <c r="P94" s="14">
        <f t="shared" si="2"/>
        <v>306.32229999999998</v>
      </c>
    </row>
    <row r="95" spans="1:16" ht="57">
      <c r="A95" s="13" t="s">
        <v>11754</v>
      </c>
      <c r="B95" s="13"/>
      <c r="C95" s="13" t="s">
        <v>123</v>
      </c>
      <c r="D95" s="13" t="s">
        <v>41</v>
      </c>
      <c r="E95" s="13" t="s">
        <v>41</v>
      </c>
      <c r="F95" s="13" t="s">
        <v>42</v>
      </c>
      <c r="G95" s="13" t="s">
        <v>43</v>
      </c>
      <c r="H95" s="13" t="s">
        <v>11755</v>
      </c>
      <c r="I95" s="13" t="s">
        <v>11422</v>
      </c>
      <c r="J95" s="13" t="s">
        <v>11730</v>
      </c>
      <c r="K95" s="13" t="s">
        <v>11756</v>
      </c>
      <c r="L95" s="13" t="s">
        <v>104</v>
      </c>
      <c r="M95" s="14">
        <v>16.6767</v>
      </c>
      <c r="N95" s="13" t="s">
        <v>11757</v>
      </c>
      <c r="O95" s="13" t="s">
        <v>11758</v>
      </c>
      <c r="P95" s="14">
        <f t="shared" si="2"/>
        <v>16.6767</v>
      </c>
    </row>
    <row r="96" spans="1:16" ht="57">
      <c r="A96" s="13" t="s">
        <v>11759</v>
      </c>
      <c r="B96" s="13"/>
      <c r="C96" s="13" t="s">
        <v>40</v>
      </c>
      <c r="D96" s="13" t="s">
        <v>41</v>
      </c>
      <c r="E96" s="13" t="s">
        <v>42</v>
      </c>
      <c r="F96" s="13" t="s">
        <v>41</v>
      </c>
      <c r="G96" s="13" t="s">
        <v>3873</v>
      </c>
      <c r="H96" s="13" t="s">
        <v>11760</v>
      </c>
      <c r="I96" s="13" t="s">
        <v>57</v>
      </c>
      <c r="J96" s="13" t="s">
        <v>3676</v>
      </c>
      <c r="K96" s="13" t="s">
        <v>11761</v>
      </c>
      <c r="L96" s="13" t="s">
        <v>104</v>
      </c>
      <c r="M96" s="14">
        <v>125.9593</v>
      </c>
      <c r="N96" s="13" t="s">
        <v>11762</v>
      </c>
      <c r="O96" s="13" t="s">
        <v>11763</v>
      </c>
      <c r="P96" s="14">
        <f t="shared" si="2"/>
        <v>125.9593</v>
      </c>
    </row>
    <row r="97" spans="1:16" ht="57">
      <c r="A97" s="13" t="s">
        <v>11764</v>
      </c>
      <c r="B97" s="13"/>
      <c r="C97" s="13" t="s">
        <v>40</v>
      </c>
      <c r="D97" s="13" t="s">
        <v>41</v>
      </c>
      <c r="E97" s="13" t="s">
        <v>42</v>
      </c>
      <c r="F97" s="13" t="s">
        <v>41</v>
      </c>
      <c r="G97" s="13" t="s">
        <v>3873</v>
      </c>
      <c r="H97" s="13" t="s">
        <v>11765</v>
      </c>
      <c r="I97" s="13" t="s">
        <v>57</v>
      </c>
      <c r="J97" s="13" t="s">
        <v>3676</v>
      </c>
      <c r="K97" s="13" t="s">
        <v>11761</v>
      </c>
      <c r="L97" s="13" t="s">
        <v>47</v>
      </c>
      <c r="M97" s="14">
        <v>101.15949999999999</v>
      </c>
      <c r="N97" s="13" t="s">
        <v>11766</v>
      </c>
      <c r="O97" s="13" t="s">
        <v>11767</v>
      </c>
      <c r="P97" s="14">
        <f t="shared" si="2"/>
        <v>101.15949999999999</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1"/>
  <sheetViews>
    <sheetView showGridLines="0" workbookViewId="0">
      <pane ySplit="11" topLeftCell="A365" activePane="bottomLeft" state="frozen"/>
      <selection pane="bottomLeft" activeCell="D9" sqref="D9"/>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11768</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29.45"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SUM(P12:P421)</f>
        <v>98844.220799999937</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114">
      <c r="A12" s="13" t="s">
        <v>11769</v>
      </c>
      <c r="B12" s="13"/>
      <c r="C12" s="13" t="s">
        <v>40</v>
      </c>
      <c r="D12" s="13" t="s">
        <v>41</v>
      </c>
      <c r="E12" s="13" t="s">
        <v>42</v>
      </c>
      <c r="F12" s="13" t="s">
        <v>41</v>
      </c>
      <c r="G12" s="13" t="s">
        <v>279</v>
      </c>
      <c r="H12" s="13" t="s">
        <v>11770</v>
      </c>
      <c r="I12" s="13" t="s">
        <v>169</v>
      </c>
      <c r="J12" s="13" t="s">
        <v>647</v>
      </c>
      <c r="K12" s="13" t="s">
        <v>11771</v>
      </c>
      <c r="L12" s="13" t="s">
        <v>47</v>
      </c>
      <c r="M12" s="14">
        <v>679.27059999999994</v>
      </c>
      <c r="N12" s="13" t="s">
        <v>11772</v>
      </c>
      <c r="O12" s="13" t="s">
        <v>11773</v>
      </c>
      <c r="P12" s="14">
        <f t="shared" ref="P12:P75" si="0">IF(M12="","",M12*(1+$B$8))</f>
        <v>679.27059999999994</v>
      </c>
    </row>
    <row r="13" spans="1:16" ht="114">
      <c r="A13" s="13" t="s">
        <v>11774</v>
      </c>
      <c r="B13" s="13"/>
      <c r="C13" s="13" t="s">
        <v>40</v>
      </c>
      <c r="D13" s="13" t="s">
        <v>41</v>
      </c>
      <c r="E13" s="13" t="s">
        <v>42</v>
      </c>
      <c r="F13" s="13" t="s">
        <v>41</v>
      </c>
      <c r="G13" s="13" t="s">
        <v>279</v>
      </c>
      <c r="H13" s="13" t="s">
        <v>11775</v>
      </c>
      <c r="I13" s="13" t="s">
        <v>169</v>
      </c>
      <c r="J13" s="13" t="s">
        <v>647</v>
      </c>
      <c r="K13" s="13" t="s">
        <v>11776</v>
      </c>
      <c r="L13" s="13" t="s">
        <v>47</v>
      </c>
      <c r="M13" s="14">
        <v>264.9502</v>
      </c>
      <c r="N13" s="13" t="s">
        <v>11777</v>
      </c>
      <c r="O13" s="13" t="s">
        <v>11778</v>
      </c>
      <c r="P13" s="14">
        <f t="shared" si="0"/>
        <v>264.9502</v>
      </c>
    </row>
    <row r="14" spans="1:16" ht="114">
      <c r="A14" s="13" t="s">
        <v>11779</v>
      </c>
      <c r="B14" s="13"/>
      <c r="C14" s="13" t="s">
        <v>40</v>
      </c>
      <c r="D14" s="13" t="s">
        <v>41</v>
      </c>
      <c r="E14" s="13" t="s">
        <v>42</v>
      </c>
      <c r="F14" s="13" t="s">
        <v>41</v>
      </c>
      <c r="G14" s="13" t="s">
        <v>279</v>
      </c>
      <c r="H14" s="13" t="s">
        <v>11780</v>
      </c>
      <c r="I14" s="13" t="s">
        <v>169</v>
      </c>
      <c r="J14" s="13" t="s">
        <v>647</v>
      </c>
      <c r="K14" s="13" t="s">
        <v>11776</v>
      </c>
      <c r="L14" s="13" t="s">
        <v>47</v>
      </c>
      <c r="M14" s="14">
        <v>313.33760000000001</v>
      </c>
      <c r="N14" s="13" t="s">
        <v>11781</v>
      </c>
      <c r="O14" s="13" t="s">
        <v>11782</v>
      </c>
      <c r="P14" s="14">
        <f t="shared" si="0"/>
        <v>313.33760000000001</v>
      </c>
    </row>
    <row r="15" spans="1:16" ht="114">
      <c r="A15" s="13" t="s">
        <v>11783</v>
      </c>
      <c r="B15" s="13"/>
      <c r="C15" s="13" t="s">
        <v>40</v>
      </c>
      <c r="D15" s="13" t="s">
        <v>41</v>
      </c>
      <c r="E15" s="13" t="s">
        <v>42</v>
      </c>
      <c r="F15" s="13" t="s">
        <v>41</v>
      </c>
      <c r="G15" s="13" t="s">
        <v>279</v>
      </c>
      <c r="H15" s="13" t="s">
        <v>11784</v>
      </c>
      <c r="I15" s="13" t="s">
        <v>169</v>
      </c>
      <c r="J15" s="13" t="s">
        <v>647</v>
      </c>
      <c r="K15" s="13" t="s">
        <v>11776</v>
      </c>
      <c r="L15" s="13" t="s">
        <v>47</v>
      </c>
      <c r="M15" s="14">
        <v>356.70479999999998</v>
      </c>
      <c r="N15" s="13" t="s">
        <v>11785</v>
      </c>
      <c r="O15" s="13" t="s">
        <v>11786</v>
      </c>
      <c r="P15" s="14">
        <f t="shared" si="0"/>
        <v>356.70479999999998</v>
      </c>
    </row>
    <row r="16" spans="1:16" ht="114">
      <c r="A16" s="13" t="s">
        <v>11787</v>
      </c>
      <c r="B16" s="13"/>
      <c r="C16" s="13" t="s">
        <v>40</v>
      </c>
      <c r="D16" s="13" t="s">
        <v>41</v>
      </c>
      <c r="E16" s="13" t="s">
        <v>42</v>
      </c>
      <c r="F16" s="13" t="s">
        <v>41</v>
      </c>
      <c r="G16" s="13" t="s">
        <v>279</v>
      </c>
      <c r="H16" s="13" t="s">
        <v>11788</v>
      </c>
      <c r="I16" s="13" t="s">
        <v>169</v>
      </c>
      <c r="J16" s="13" t="s">
        <v>647</v>
      </c>
      <c r="K16" s="13" t="s">
        <v>11776</v>
      </c>
      <c r="L16" s="13" t="s">
        <v>47</v>
      </c>
      <c r="M16" s="14">
        <v>398.66520000000003</v>
      </c>
      <c r="N16" s="13" t="s">
        <v>11789</v>
      </c>
      <c r="O16" s="13" t="s">
        <v>11790</v>
      </c>
      <c r="P16" s="14">
        <f t="shared" si="0"/>
        <v>398.66520000000003</v>
      </c>
    </row>
    <row r="17" spans="1:16" ht="102.6">
      <c r="A17" s="13" t="s">
        <v>11791</v>
      </c>
      <c r="B17" s="13"/>
      <c r="C17" s="13" t="s">
        <v>40</v>
      </c>
      <c r="D17" s="13" t="s">
        <v>41</v>
      </c>
      <c r="E17" s="13" t="s">
        <v>42</v>
      </c>
      <c r="F17" s="13" t="s">
        <v>41</v>
      </c>
      <c r="G17" s="13" t="s">
        <v>279</v>
      </c>
      <c r="H17" s="13" t="s">
        <v>11792</v>
      </c>
      <c r="I17" s="13" t="s">
        <v>169</v>
      </c>
      <c r="J17" s="13" t="s">
        <v>647</v>
      </c>
      <c r="K17" s="13" t="s">
        <v>11793</v>
      </c>
      <c r="L17" s="13" t="s">
        <v>47</v>
      </c>
      <c r="M17" s="14">
        <v>533.14930000000004</v>
      </c>
      <c r="N17" s="13" t="s">
        <v>11794</v>
      </c>
      <c r="O17" s="13" t="s">
        <v>11795</v>
      </c>
      <c r="P17" s="14">
        <f t="shared" si="0"/>
        <v>533.14930000000004</v>
      </c>
    </row>
    <row r="18" spans="1:16" ht="102.6">
      <c r="A18" s="13" t="s">
        <v>11796</v>
      </c>
      <c r="B18" s="13"/>
      <c r="C18" s="13" t="s">
        <v>40</v>
      </c>
      <c r="D18" s="13" t="s">
        <v>41</v>
      </c>
      <c r="E18" s="13" t="s">
        <v>42</v>
      </c>
      <c r="F18" s="13" t="s">
        <v>41</v>
      </c>
      <c r="G18" s="13" t="s">
        <v>279</v>
      </c>
      <c r="H18" s="13" t="s">
        <v>11797</v>
      </c>
      <c r="I18" s="13" t="s">
        <v>169</v>
      </c>
      <c r="J18" s="13" t="s">
        <v>647</v>
      </c>
      <c r="K18" s="13" t="s">
        <v>11793</v>
      </c>
      <c r="L18" s="13" t="s">
        <v>47</v>
      </c>
      <c r="M18" s="14">
        <v>774.65689999999995</v>
      </c>
      <c r="N18" s="13" t="s">
        <v>11798</v>
      </c>
      <c r="O18" s="13" t="s">
        <v>11799</v>
      </c>
      <c r="P18" s="14">
        <f t="shared" si="0"/>
        <v>774.65689999999995</v>
      </c>
    </row>
    <row r="19" spans="1:16" ht="102.6">
      <c r="A19" s="13" t="s">
        <v>11800</v>
      </c>
      <c r="B19" s="13"/>
      <c r="C19" s="13" t="s">
        <v>40</v>
      </c>
      <c r="D19" s="13" t="s">
        <v>41</v>
      </c>
      <c r="E19" s="13" t="s">
        <v>42</v>
      </c>
      <c r="F19" s="13" t="s">
        <v>41</v>
      </c>
      <c r="G19" s="13" t="s">
        <v>279</v>
      </c>
      <c r="H19" s="13" t="s">
        <v>11801</v>
      </c>
      <c r="I19" s="13" t="s">
        <v>169</v>
      </c>
      <c r="J19" s="13" t="s">
        <v>647</v>
      </c>
      <c r="K19" s="13" t="s">
        <v>11793</v>
      </c>
      <c r="L19" s="13" t="s">
        <v>47</v>
      </c>
      <c r="M19" s="14">
        <v>642.71130000000005</v>
      </c>
      <c r="N19" s="13" t="s">
        <v>11802</v>
      </c>
      <c r="O19" s="13" t="s">
        <v>11803</v>
      </c>
      <c r="P19" s="14">
        <f t="shared" si="0"/>
        <v>642.71130000000005</v>
      </c>
    </row>
    <row r="20" spans="1:16" ht="102.6">
      <c r="A20" s="13" t="s">
        <v>11804</v>
      </c>
      <c r="B20" s="13"/>
      <c r="C20" s="13" t="s">
        <v>40</v>
      </c>
      <c r="D20" s="13" t="s">
        <v>41</v>
      </c>
      <c r="E20" s="13" t="s">
        <v>42</v>
      </c>
      <c r="F20" s="13" t="s">
        <v>41</v>
      </c>
      <c r="G20" s="13" t="s">
        <v>279</v>
      </c>
      <c r="H20" s="13" t="s">
        <v>11805</v>
      </c>
      <c r="I20" s="13" t="s">
        <v>169</v>
      </c>
      <c r="J20" s="13" t="s">
        <v>647</v>
      </c>
      <c r="K20" s="13" t="s">
        <v>11793</v>
      </c>
      <c r="L20" s="13" t="s">
        <v>47</v>
      </c>
      <c r="M20" s="14">
        <v>694.34760000000006</v>
      </c>
      <c r="N20" s="13" t="s">
        <v>11806</v>
      </c>
      <c r="O20" s="13" t="s">
        <v>11807</v>
      </c>
      <c r="P20" s="14">
        <f t="shared" si="0"/>
        <v>694.34760000000006</v>
      </c>
    </row>
    <row r="21" spans="1:16" ht="102.6">
      <c r="A21" s="13" t="s">
        <v>11808</v>
      </c>
      <c r="B21" s="13" t="s">
        <v>481</v>
      </c>
      <c r="C21" s="13" t="s">
        <v>40</v>
      </c>
      <c r="D21" s="13" t="s">
        <v>41</v>
      </c>
      <c r="E21" s="13" t="s">
        <v>42</v>
      </c>
      <c r="F21" s="13" t="s">
        <v>41</v>
      </c>
      <c r="G21" s="13" t="s">
        <v>279</v>
      </c>
      <c r="H21" s="13" t="s">
        <v>11809</v>
      </c>
      <c r="I21" s="13" t="s">
        <v>169</v>
      </c>
      <c r="J21" s="13" t="s">
        <v>647</v>
      </c>
      <c r="K21" s="13" t="s">
        <v>11810</v>
      </c>
      <c r="L21" s="13" t="s">
        <v>47</v>
      </c>
      <c r="M21" s="14">
        <v>496.62979999999999</v>
      </c>
      <c r="N21" s="13" t="s">
        <v>11811</v>
      </c>
      <c r="O21" s="13" t="s">
        <v>11812</v>
      </c>
      <c r="P21" s="14">
        <f t="shared" si="0"/>
        <v>496.62979999999999</v>
      </c>
    </row>
    <row r="22" spans="1:16" ht="91.15">
      <c r="A22" s="13" t="s">
        <v>11813</v>
      </c>
      <c r="B22" s="13" t="s">
        <v>481</v>
      </c>
      <c r="C22" s="13" t="s">
        <v>40</v>
      </c>
      <c r="D22" s="13" t="s">
        <v>41</v>
      </c>
      <c r="E22" s="13" t="s">
        <v>42</v>
      </c>
      <c r="F22" s="13" t="s">
        <v>41</v>
      </c>
      <c r="G22" s="13" t="s">
        <v>279</v>
      </c>
      <c r="H22" s="13" t="s">
        <v>11814</v>
      </c>
      <c r="I22" s="13" t="s">
        <v>169</v>
      </c>
      <c r="J22" s="13" t="s">
        <v>647</v>
      </c>
      <c r="K22" s="13" t="s">
        <v>11810</v>
      </c>
      <c r="L22" s="13" t="s">
        <v>47</v>
      </c>
      <c r="M22" s="14">
        <v>528.83609999999999</v>
      </c>
      <c r="N22" s="13" t="s">
        <v>11815</v>
      </c>
      <c r="O22" s="13" t="s">
        <v>11816</v>
      </c>
      <c r="P22" s="14">
        <f t="shared" si="0"/>
        <v>528.83609999999999</v>
      </c>
    </row>
    <row r="23" spans="1:16" ht="45.6">
      <c r="A23" s="13" t="s">
        <v>11817</v>
      </c>
      <c r="B23" s="13" t="s">
        <v>481</v>
      </c>
      <c r="C23" s="13" t="s">
        <v>40</v>
      </c>
      <c r="D23" s="13" t="s">
        <v>41</v>
      </c>
      <c r="E23" s="13" t="s">
        <v>42</v>
      </c>
      <c r="F23" s="13" t="s">
        <v>41</v>
      </c>
      <c r="G23" s="13" t="s">
        <v>279</v>
      </c>
      <c r="H23" s="13" t="s">
        <v>11818</v>
      </c>
      <c r="I23" s="13" t="s">
        <v>169</v>
      </c>
      <c r="J23" s="13" t="s">
        <v>647</v>
      </c>
      <c r="K23" s="13" t="s">
        <v>11810</v>
      </c>
      <c r="L23" s="13" t="s">
        <v>47</v>
      </c>
      <c r="M23" s="14">
        <v>59.67</v>
      </c>
      <c r="N23" s="13" t="s">
        <v>11819</v>
      </c>
      <c r="O23" s="13" t="s">
        <v>11819</v>
      </c>
      <c r="P23" s="14">
        <f t="shared" si="0"/>
        <v>59.67</v>
      </c>
    </row>
    <row r="24" spans="1:16" ht="57">
      <c r="A24" s="13" t="s">
        <v>11820</v>
      </c>
      <c r="B24" s="13"/>
      <c r="C24" s="13" t="s">
        <v>40</v>
      </c>
      <c r="D24" s="13" t="s">
        <v>41</v>
      </c>
      <c r="E24" s="13" t="s">
        <v>42</v>
      </c>
      <c r="F24" s="13" t="s">
        <v>41</v>
      </c>
      <c r="G24" s="13" t="s">
        <v>279</v>
      </c>
      <c r="H24" s="13" t="s">
        <v>11821</v>
      </c>
      <c r="I24" s="13" t="s">
        <v>169</v>
      </c>
      <c r="J24" s="13" t="s">
        <v>647</v>
      </c>
      <c r="K24" s="13" t="s">
        <v>11822</v>
      </c>
      <c r="L24" s="13" t="s">
        <v>47</v>
      </c>
      <c r="M24" s="14">
        <v>-36.503999999999998</v>
      </c>
      <c r="N24" s="13" t="s">
        <v>11823</v>
      </c>
      <c r="O24" s="13" t="s">
        <v>11824</v>
      </c>
      <c r="P24" s="14">
        <f t="shared" si="0"/>
        <v>-36.503999999999998</v>
      </c>
    </row>
    <row r="25" spans="1:16" ht="57">
      <c r="A25" s="13" t="s">
        <v>11825</v>
      </c>
      <c r="B25" s="13"/>
      <c r="C25" s="13" t="s">
        <v>40</v>
      </c>
      <c r="D25" s="13" t="s">
        <v>41</v>
      </c>
      <c r="E25" s="13" t="s">
        <v>42</v>
      </c>
      <c r="F25" s="13" t="s">
        <v>41</v>
      </c>
      <c r="G25" s="13" t="s">
        <v>279</v>
      </c>
      <c r="H25" s="13" t="s">
        <v>11826</v>
      </c>
      <c r="I25" s="13" t="s">
        <v>169</v>
      </c>
      <c r="J25" s="13" t="s">
        <v>647</v>
      </c>
      <c r="K25" s="13" t="s">
        <v>11822</v>
      </c>
      <c r="L25" s="13" t="s">
        <v>47</v>
      </c>
      <c r="M25" s="14">
        <v>30.42</v>
      </c>
      <c r="N25" s="13" t="s">
        <v>11827</v>
      </c>
      <c r="O25" s="13" t="s">
        <v>11828</v>
      </c>
      <c r="P25" s="14">
        <f t="shared" si="0"/>
        <v>30.42</v>
      </c>
    </row>
    <row r="26" spans="1:16" ht="57">
      <c r="A26" s="13" t="s">
        <v>11829</v>
      </c>
      <c r="B26" s="13" t="s">
        <v>481</v>
      </c>
      <c r="C26" s="13" t="s">
        <v>40</v>
      </c>
      <c r="D26" s="13" t="s">
        <v>41</v>
      </c>
      <c r="E26" s="13" t="s">
        <v>42</v>
      </c>
      <c r="F26" s="13" t="s">
        <v>41</v>
      </c>
      <c r="G26" s="13" t="s">
        <v>279</v>
      </c>
      <c r="H26" s="13" t="s">
        <v>11830</v>
      </c>
      <c r="I26" s="13" t="s">
        <v>169</v>
      </c>
      <c r="J26" s="13" t="s">
        <v>647</v>
      </c>
      <c r="K26" s="13" t="s">
        <v>11822</v>
      </c>
      <c r="L26" s="13" t="s">
        <v>47</v>
      </c>
      <c r="M26" s="14">
        <v>26.769600000000001</v>
      </c>
      <c r="N26" s="13" t="s">
        <v>11831</v>
      </c>
      <c r="O26" s="13" t="s">
        <v>11832</v>
      </c>
      <c r="P26" s="14">
        <f t="shared" si="0"/>
        <v>26.769600000000001</v>
      </c>
    </row>
    <row r="27" spans="1:16" ht="57">
      <c r="A27" s="13" t="s">
        <v>11833</v>
      </c>
      <c r="B27" s="13" t="s">
        <v>481</v>
      </c>
      <c r="C27" s="13" t="s">
        <v>40</v>
      </c>
      <c r="D27" s="13" t="s">
        <v>41</v>
      </c>
      <c r="E27" s="13" t="s">
        <v>42</v>
      </c>
      <c r="F27" s="13" t="s">
        <v>41</v>
      </c>
      <c r="G27" s="13" t="s">
        <v>279</v>
      </c>
      <c r="H27" s="13" t="s">
        <v>11834</v>
      </c>
      <c r="I27" s="13" t="s">
        <v>169</v>
      </c>
      <c r="J27" s="13" t="s">
        <v>647</v>
      </c>
      <c r="K27" s="13" t="s">
        <v>11822</v>
      </c>
      <c r="L27" s="13" t="s">
        <v>47</v>
      </c>
      <c r="M27" s="14">
        <v>83.105099999999993</v>
      </c>
      <c r="N27" s="13" t="s">
        <v>11835</v>
      </c>
      <c r="O27" s="13" t="s">
        <v>11836</v>
      </c>
      <c r="P27" s="14">
        <f t="shared" si="0"/>
        <v>83.105099999999993</v>
      </c>
    </row>
    <row r="28" spans="1:16" ht="57">
      <c r="A28" s="13" t="s">
        <v>11837</v>
      </c>
      <c r="B28" s="13" t="s">
        <v>481</v>
      </c>
      <c r="C28" s="13" t="s">
        <v>40</v>
      </c>
      <c r="D28" s="13" t="s">
        <v>41</v>
      </c>
      <c r="E28" s="13" t="s">
        <v>42</v>
      </c>
      <c r="F28" s="13" t="s">
        <v>41</v>
      </c>
      <c r="G28" s="13" t="s">
        <v>279</v>
      </c>
      <c r="H28" s="13" t="s">
        <v>11838</v>
      </c>
      <c r="I28" s="13" t="s">
        <v>169</v>
      </c>
      <c r="J28" s="13" t="s">
        <v>647</v>
      </c>
      <c r="K28" s="13" t="s">
        <v>11822</v>
      </c>
      <c r="L28" s="13" t="s">
        <v>47</v>
      </c>
      <c r="M28" s="14">
        <v>66.924000000000007</v>
      </c>
      <c r="N28" s="13" t="s">
        <v>11839</v>
      </c>
      <c r="O28" s="13" t="s">
        <v>11840</v>
      </c>
      <c r="P28" s="14">
        <f t="shared" si="0"/>
        <v>66.924000000000007</v>
      </c>
    </row>
    <row r="29" spans="1:16" ht="57">
      <c r="A29" s="13" t="s">
        <v>11841</v>
      </c>
      <c r="B29" s="13" t="s">
        <v>481</v>
      </c>
      <c r="C29" s="13" t="s">
        <v>40</v>
      </c>
      <c r="D29" s="13" t="s">
        <v>41</v>
      </c>
      <c r="E29" s="13" t="s">
        <v>42</v>
      </c>
      <c r="F29" s="13" t="s">
        <v>41</v>
      </c>
      <c r="G29" s="13" t="s">
        <v>279</v>
      </c>
      <c r="H29" s="13" t="s">
        <v>11842</v>
      </c>
      <c r="I29" s="13" t="s">
        <v>169</v>
      </c>
      <c r="J29" s="13" t="s">
        <v>647</v>
      </c>
      <c r="K29" s="13" t="s">
        <v>11822</v>
      </c>
      <c r="L29" s="13" t="s">
        <v>47</v>
      </c>
      <c r="M29" s="14">
        <v>113.8878</v>
      </c>
      <c r="N29" s="13" t="s">
        <v>11843</v>
      </c>
      <c r="O29" s="13" t="s">
        <v>11844</v>
      </c>
      <c r="P29" s="14">
        <f t="shared" si="0"/>
        <v>113.8878</v>
      </c>
    </row>
    <row r="30" spans="1:16" ht="57">
      <c r="A30" s="13" t="s">
        <v>11845</v>
      </c>
      <c r="B30" s="13" t="s">
        <v>481</v>
      </c>
      <c r="C30" s="13" t="s">
        <v>40</v>
      </c>
      <c r="D30" s="13" t="s">
        <v>41</v>
      </c>
      <c r="E30" s="13" t="s">
        <v>42</v>
      </c>
      <c r="F30" s="13" t="s">
        <v>41</v>
      </c>
      <c r="G30" s="13" t="s">
        <v>279</v>
      </c>
      <c r="H30" s="13" t="s">
        <v>11846</v>
      </c>
      <c r="I30" s="13" t="s">
        <v>169</v>
      </c>
      <c r="J30" s="13" t="s">
        <v>647</v>
      </c>
      <c r="K30" s="13" t="s">
        <v>11822</v>
      </c>
      <c r="L30" s="13" t="s">
        <v>47</v>
      </c>
      <c r="M30" s="14">
        <v>46.238399999999999</v>
      </c>
      <c r="N30" s="13" t="s">
        <v>11847</v>
      </c>
      <c r="O30" s="13" t="s">
        <v>11847</v>
      </c>
      <c r="P30" s="14">
        <f t="shared" si="0"/>
        <v>46.238399999999999</v>
      </c>
    </row>
    <row r="31" spans="1:16" ht="57">
      <c r="A31" s="13" t="s">
        <v>11848</v>
      </c>
      <c r="B31" s="13" t="s">
        <v>481</v>
      </c>
      <c r="C31" s="13" t="s">
        <v>40</v>
      </c>
      <c r="D31" s="13" t="s">
        <v>41</v>
      </c>
      <c r="E31" s="13" t="s">
        <v>42</v>
      </c>
      <c r="F31" s="13" t="s">
        <v>41</v>
      </c>
      <c r="G31" s="13" t="s">
        <v>279</v>
      </c>
      <c r="H31" s="13" t="s">
        <v>11849</v>
      </c>
      <c r="I31" s="13" t="s">
        <v>169</v>
      </c>
      <c r="J31" s="13" t="s">
        <v>647</v>
      </c>
      <c r="K31" s="13" t="s">
        <v>11822</v>
      </c>
      <c r="L31" s="13" t="s">
        <v>47</v>
      </c>
      <c r="M31" s="14">
        <v>61.694099999999999</v>
      </c>
      <c r="N31" s="13" t="s">
        <v>11850</v>
      </c>
      <c r="O31" s="13" t="s">
        <v>11851</v>
      </c>
      <c r="P31" s="14">
        <f t="shared" si="0"/>
        <v>61.694099999999999</v>
      </c>
    </row>
    <row r="32" spans="1:16" ht="57">
      <c r="A32" s="13" t="s">
        <v>11852</v>
      </c>
      <c r="B32" s="13"/>
      <c r="C32" s="13" t="s">
        <v>123</v>
      </c>
      <c r="D32" s="13" t="s">
        <v>42</v>
      </c>
      <c r="E32" s="13" t="s">
        <v>41</v>
      </c>
      <c r="F32" s="13" t="s">
        <v>42</v>
      </c>
      <c r="G32" s="13" t="s">
        <v>279</v>
      </c>
      <c r="H32" s="13" t="s">
        <v>11853</v>
      </c>
      <c r="I32" s="13" t="s">
        <v>169</v>
      </c>
      <c r="J32" s="13" t="s">
        <v>647</v>
      </c>
      <c r="K32" s="13" t="s">
        <v>11854</v>
      </c>
      <c r="L32" s="13" t="s">
        <v>134</v>
      </c>
      <c r="M32" s="14">
        <v>22.526700000000002</v>
      </c>
      <c r="N32" s="13" t="s">
        <v>11855</v>
      </c>
      <c r="O32" s="13" t="s">
        <v>11856</v>
      </c>
      <c r="P32" s="14">
        <f t="shared" si="0"/>
        <v>22.526700000000002</v>
      </c>
    </row>
    <row r="33" spans="1:16" ht="57">
      <c r="A33" s="13" t="s">
        <v>11857</v>
      </c>
      <c r="B33" s="13"/>
      <c r="C33" s="13" t="s">
        <v>40</v>
      </c>
      <c r="D33" s="13" t="s">
        <v>41</v>
      </c>
      <c r="E33" s="13" t="s">
        <v>42</v>
      </c>
      <c r="F33" s="13" t="s">
        <v>41</v>
      </c>
      <c r="G33" s="13" t="s">
        <v>279</v>
      </c>
      <c r="H33" s="13" t="s">
        <v>11858</v>
      </c>
      <c r="I33" s="13" t="s">
        <v>169</v>
      </c>
      <c r="J33" s="13" t="s">
        <v>647</v>
      </c>
      <c r="K33" s="13" t="s">
        <v>11854</v>
      </c>
      <c r="L33" s="13" t="s">
        <v>47</v>
      </c>
      <c r="M33" s="14">
        <v>158.7775</v>
      </c>
      <c r="N33" s="13" t="s">
        <v>11859</v>
      </c>
      <c r="O33" s="13" t="s">
        <v>11860</v>
      </c>
      <c r="P33" s="14">
        <f t="shared" si="0"/>
        <v>158.7775</v>
      </c>
    </row>
    <row r="34" spans="1:16" ht="68.45">
      <c r="A34" s="13" t="s">
        <v>11861</v>
      </c>
      <c r="B34" s="13"/>
      <c r="C34" s="13" t="s">
        <v>40</v>
      </c>
      <c r="D34" s="13" t="s">
        <v>41</v>
      </c>
      <c r="E34" s="13" t="s">
        <v>42</v>
      </c>
      <c r="F34" s="13" t="s">
        <v>41</v>
      </c>
      <c r="G34" s="13" t="s">
        <v>279</v>
      </c>
      <c r="H34" s="13" t="s">
        <v>11862</v>
      </c>
      <c r="I34" s="13" t="s">
        <v>169</v>
      </c>
      <c r="J34" s="13" t="s">
        <v>647</v>
      </c>
      <c r="K34" s="13" t="s">
        <v>11854</v>
      </c>
      <c r="L34" s="13" t="s">
        <v>134</v>
      </c>
      <c r="M34" s="14">
        <v>154.24809999999999</v>
      </c>
      <c r="N34" s="13" t="s">
        <v>11863</v>
      </c>
      <c r="O34" s="13" t="s">
        <v>11864</v>
      </c>
      <c r="P34" s="14">
        <f t="shared" si="0"/>
        <v>154.24809999999999</v>
      </c>
    </row>
    <row r="35" spans="1:16" ht="68.45">
      <c r="A35" s="13" t="s">
        <v>11865</v>
      </c>
      <c r="B35" s="13"/>
      <c r="C35" s="13" t="s">
        <v>40</v>
      </c>
      <c r="D35" s="13" t="s">
        <v>41</v>
      </c>
      <c r="E35" s="13" t="s">
        <v>42</v>
      </c>
      <c r="F35" s="13" t="s">
        <v>41</v>
      </c>
      <c r="G35" s="13" t="s">
        <v>279</v>
      </c>
      <c r="H35" s="13" t="s">
        <v>11866</v>
      </c>
      <c r="I35" s="13" t="s">
        <v>169</v>
      </c>
      <c r="J35" s="13" t="s">
        <v>647</v>
      </c>
      <c r="K35" s="13" t="s">
        <v>11854</v>
      </c>
      <c r="L35" s="13" t="s">
        <v>134</v>
      </c>
      <c r="M35" s="14">
        <v>150.7208</v>
      </c>
      <c r="N35" s="13" t="s">
        <v>11867</v>
      </c>
      <c r="O35" s="13" t="s">
        <v>11868</v>
      </c>
      <c r="P35" s="14">
        <f t="shared" si="0"/>
        <v>150.7208</v>
      </c>
    </row>
    <row r="36" spans="1:16" ht="57">
      <c r="A36" s="13" t="s">
        <v>11869</v>
      </c>
      <c r="B36" s="13"/>
      <c r="C36" s="13" t="s">
        <v>40</v>
      </c>
      <c r="D36" s="13" t="s">
        <v>41</v>
      </c>
      <c r="E36" s="13" t="s">
        <v>42</v>
      </c>
      <c r="F36" s="13" t="s">
        <v>41</v>
      </c>
      <c r="G36" s="13" t="s">
        <v>279</v>
      </c>
      <c r="H36" s="13" t="s">
        <v>11870</v>
      </c>
      <c r="I36" s="13" t="s">
        <v>169</v>
      </c>
      <c r="J36" s="13" t="s">
        <v>647</v>
      </c>
      <c r="K36" s="13" t="s">
        <v>11854</v>
      </c>
      <c r="L36" s="13" t="s">
        <v>134</v>
      </c>
      <c r="M36" s="14">
        <v>227.2612</v>
      </c>
      <c r="N36" s="13" t="s">
        <v>11871</v>
      </c>
      <c r="O36" s="13" t="s">
        <v>11872</v>
      </c>
      <c r="P36" s="14">
        <f t="shared" si="0"/>
        <v>227.2612</v>
      </c>
    </row>
    <row r="37" spans="1:16" ht="57">
      <c r="A37" s="13" t="s">
        <v>11873</v>
      </c>
      <c r="B37" s="13"/>
      <c r="C37" s="13" t="s">
        <v>40</v>
      </c>
      <c r="D37" s="13" t="s">
        <v>41</v>
      </c>
      <c r="E37" s="13" t="s">
        <v>42</v>
      </c>
      <c r="F37" s="13" t="s">
        <v>41</v>
      </c>
      <c r="G37" s="13" t="s">
        <v>279</v>
      </c>
      <c r="H37" s="13" t="s">
        <v>11874</v>
      </c>
      <c r="I37" s="13" t="s">
        <v>169</v>
      </c>
      <c r="J37" s="13" t="s">
        <v>647</v>
      </c>
      <c r="K37" s="13" t="s">
        <v>11854</v>
      </c>
      <c r="L37" s="13" t="s">
        <v>134</v>
      </c>
      <c r="M37" s="14">
        <v>244.84729999999999</v>
      </c>
      <c r="N37" s="13" t="s">
        <v>11875</v>
      </c>
      <c r="O37" s="13" t="s">
        <v>11876</v>
      </c>
      <c r="P37" s="14">
        <f t="shared" si="0"/>
        <v>244.84729999999999</v>
      </c>
    </row>
    <row r="38" spans="1:16" ht="68.45">
      <c r="A38" s="13" t="s">
        <v>11877</v>
      </c>
      <c r="B38" s="13"/>
      <c r="C38" s="13" t="s">
        <v>40</v>
      </c>
      <c r="D38" s="13" t="s">
        <v>41</v>
      </c>
      <c r="E38" s="13" t="s">
        <v>42</v>
      </c>
      <c r="F38" s="13" t="s">
        <v>41</v>
      </c>
      <c r="G38" s="13" t="s">
        <v>279</v>
      </c>
      <c r="H38" s="13" t="s">
        <v>11878</v>
      </c>
      <c r="I38" s="13" t="s">
        <v>169</v>
      </c>
      <c r="J38" s="13" t="s">
        <v>647</v>
      </c>
      <c r="K38" s="13" t="s">
        <v>11854</v>
      </c>
      <c r="L38" s="13" t="s">
        <v>134</v>
      </c>
      <c r="M38" s="14">
        <v>426.14870000000002</v>
      </c>
      <c r="N38" s="13" t="s">
        <v>11879</v>
      </c>
      <c r="O38" s="13" t="s">
        <v>11880</v>
      </c>
      <c r="P38" s="14">
        <f t="shared" si="0"/>
        <v>426.14870000000002</v>
      </c>
    </row>
    <row r="39" spans="1:16" ht="57">
      <c r="A39" s="13" t="s">
        <v>11881</v>
      </c>
      <c r="B39" s="13"/>
      <c r="C39" s="13" t="s">
        <v>40</v>
      </c>
      <c r="D39" s="13" t="s">
        <v>41</v>
      </c>
      <c r="E39" s="13" t="s">
        <v>42</v>
      </c>
      <c r="F39" s="13" t="s">
        <v>41</v>
      </c>
      <c r="G39" s="13" t="s">
        <v>279</v>
      </c>
      <c r="H39" s="13" t="s">
        <v>11882</v>
      </c>
      <c r="I39" s="13" t="s">
        <v>169</v>
      </c>
      <c r="J39" s="13" t="s">
        <v>647</v>
      </c>
      <c r="K39" s="13" t="s">
        <v>11854</v>
      </c>
      <c r="L39" s="13" t="s">
        <v>47</v>
      </c>
      <c r="M39" s="14">
        <v>460.17020000000002</v>
      </c>
      <c r="N39" s="13" t="s">
        <v>11883</v>
      </c>
      <c r="O39" s="13" t="s">
        <v>11884</v>
      </c>
      <c r="P39" s="14">
        <f t="shared" si="0"/>
        <v>460.17020000000002</v>
      </c>
    </row>
    <row r="40" spans="1:16" ht="57">
      <c r="A40" s="13" t="s">
        <v>11885</v>
      </c>
      <c r="B40" s="13"/>
      <c r="C40" s="13" t="s">
        <v>40</v>
      </c>
      <c r="D40" s="13" t="s">
        <v>41</v>
      </c>
      <c r="E40" s="13" t="s">
        <v>42</v>
      </c>
      <c r="F40" s="13" t="s">
        <v>41</v>
      </c>
      <c r="G40" s="13" t="s">
        <v>279</v>
      </c>
      <c r="H40" s="13" t="s">
        <v>11886</v>
      </c>
      <c r="I40" s="13" t="s">
        <v>169</v>
      </c>
      <c r="J40" s="13" t="s">
        <v>647</v>
      </c>
      <c r="K40" s="13" t="s">
        <v>11854</v>
      </c>
      <c r="L40" s="13" t="s">
        <v>134</v>
      </c>
      <c r="M40" s="14">
        <v>300.41419999999999</v>
      </c>
      <c r="N40" s="13" t="s">
        <v>11887</v>
      </c>
      <c r="O40" s="13" t="s">
        <v>11888</v>
      </c>
      <c r="P40" s="14">
        <f t="shared" si="0"/>
        <v>300.41419999999999</v>
      </c>
    </row>
    <row r="41" spans="1:16" ht="57">
      <c r="A41" s="13" t="s">
        <v>11889</v>
      </c>
      <c r="B41" s="13"/>
      <c r="C41" s="13" t="s">
        <v>40</v>
      </c>
      <c r="D41" s="13" t="s">
        <v>41</v>
      </c>
      <c r="E41" s="13" t="s">
        <v>42</v>
      </c>
      <c r="F41" s="13" t="s">
        <v>41</v>
      </c>
      <c r="G41" s="13" t="s">
        <v>279</v>
      </c>
      <c r="H41" s="13" t="s">
        <v>11890</v>
      </c>
      <c r="I41" s="13" t="s">
        <v>169</v>
      </c>
      <c r="J41" s="13" t="s">
        <v>647</v>
      </c>
      <c r="K41" s="13" t="s">
        <v>11822</v>
      </c>
      <c r="L41" s="13" t="s">
        <v>47</v>
      </c>
      <c r="M41" s="14">
        <v>30.42</v>
      </c>
      <c r="N41" s="13" t="s">
        <v>11891</v>
      </c>
      <c r="O41" s="13" t="s">
        <v>11892</v>
      </c>
      <c r="P41" s="14">
        <f t="shared" si="0"/>
        <v>30.42</v>
      </c>
    </row>
    <row r="42" spans="1:16" ht="57">
      <c r="A42" s="13" t="s">
        <v>11893</v>
      </c>
      <c r="B42" s="13"/>
      <c r="C42" s="13" t="s">
        <v>40</v>
      </c>
      <c r="D42" s="13" t="s">
        <v>41</v>
      </c>
      <c r="E42" s="13" t="s">
        <v>41</v>
      </c>
      <c r="F42" s="13" t="s">
        <v>41</v>
      </c>
      <c r="G42" s="13" t="s">
        <v>279</v>
      </c>
      <c r="H42" s="13" t="s">
        <v>11894</v>
      </c>
      <c r="I42" s="13" t="s">
        <v>169</v>
      </c>
      <c r="J42" s="13" t="s">
        <v>647</v>
      </c>
      <c r="K42" s="13" t="s">
        <v>11854</v>
      </c>
      <c r="L42" s="13" t="s">
        <v>67</v>
      </c>
      <c r="M42" s="14">
        <v>14.148099999999999</v>
      </c>
      <c r="N42" s="13" t="s">
        <v>11895</v>
      </c>
      <c r="O42" s="13" t="s">
        <v>11895</v>
      </c>
      <c r="P42" s="14">
        <f t="shared" si="0"/>
        <v>14.148099999999999</v>
      </c>
    </row>
    <row r="43" spans="1:16" ht="45.6">
      <c r="A43" s="13" t="s">
        <v>11896</v>
      </c>
      <c r="B43" s="13"/>
      <c r="C43" s="13" t="s">
        <v>40</v>
      </c>
      <c r="D43" s="13" t="s">
        <v>41</v>
      </c>
      <c r="E43" s="13" t="s">
        <v>41</v>
      </c>
      <c r="F43" s="13" t="s">
        <v>41</v>
      </c>
      <c r="G43" s="13" t="s">
        <v>279</v>
      </c>
      <c r="H43" s="13" t="s">
        <v>11897</v>
      </c>
      <c r="I43" s="13" t="s">
        <v>169</v>
      </c>
      <c r="J43" s="13" t="s">
        <v>647</v>
      </c>
      <c r="K43" s="13" t="s">
        <v>11854</v>
      </c>
      <c r="L43" s="13" t="s">
        <v>104</v>
      </c>
      <c r="M43" s="14">
        <v>32.029899999999998</v>
      </c>
      <c r="N43" s="13" t="s">
        <v>11898</v>
      </c>
      <c r="O43" s="13" t="s">
        <v>11898</v>
      </c>
      <c r="P43" s="14">
        <f t="shared" si="0"/>
        <v>32.029899999999998</v>
      </c>
    </row>
    <row r="44" spans="1:16" ht="57">
      <c r="A44" s="13" t="s">
        <v>11899</v>
      </c>
      <c r="B44" s="13"/>
      <c r="C44" s="13" t="s">
        <v>40</v>
      </c>
      <c r="D44" s="13" t="s">
        <v>41</v>
      </c>
      <c r="E44" s="13" t="s">
        <v>41</v>
      </c>
      <c r="F44" s="13" t="s">
        <v>41</v>
      </c>
      <c r="G44" s="13" t="s">
        <v>279</v>
      </c>
      <c r="H44" s="13" t="s">
        <v>11900</v>
      </c>
      <c r="I44" s="13" t="s">
        <v>169</v>
      </c>
      <c r="J44" s="13" t="s">
        <v>647</v>
      </c>
      <c r="K44" s="13" t="s">
        <v>11854</v>
      </c>
      <c r="L44" s="13" t="s">
        <v>134</v>
      </c>
      <c r="M44" s="14">
        <v>40.262900000000002</v>
      </c>
      <c r="N44" s="13" t="s">
        <v>11901</v>
      </c>
      <c r="O44" s="13" t="s">
        <v>11902</v>
      </c>
      <c r="P44" s="14">
        <f t="shared" si="0"/>
        <v>40.262900000000002</v>
      </c>
    </row>
    <row r="45" spans="1:16" ht="45.6">
      <c r="A45" s="13" t="s">
        <v>11903</v>
      </c>
      <c r="B45" s="13"/>
      <c r="C45" s="13" t="s">
        <v>40</v>
      </c>
      <c r="D45" s="13" t="s">
        <v>41</v>
      </c>
      <c r="E45" s="13" t="s">
        <v>41</v>
      </c>
      <c r="F45" s="13" t="s">
        <v>41</v>
      </c>
      <c r="G45" s="13" t="s">
        <v>279</v>
      </c>
      <c r="H45" s="13" t="s">
        <v>11904</v>
      </c>
      <c r="I45" s="13" t="s">
        <v>169</v>
      </c>
      <c r="J45" s="13" t="s">
        <v>647</v>
      </c>
      <c r="K45" s="13" t="s">
        <v>11854</v>
      </c>
      <c r="L45" s="13" t="s">
        <v>134</v>
      </c>
      <c r="M45" s="14">
        <v>72.805899999999994</v>
      </c>
      <c r="N45" s="13" t="s">
        <v>11905</v>
      </c>
      <c r="O45" s="13" t="s">
        <v>11906</v>
      </c>
      <c r="P45" s="14">
        <f t="shared" si="0"/>
        <v>72.805899999999994</v>
      </c>
    </row>
    <row r="46" spans="1:16" ht="57">
      <c r="A46" s="13" t="s">
        <v>11907</v>
      </c>
      <c r="B46" s="13"/>
      <c r="C46" s="13" t="s">
        <v>40</v>
      </c>
      <c r="D46" s="13" t="s">
        <v>41</v>
      </c>
      <c r="E46" s="13" t="s">
        <v>41</v>
      </c>
      <c r="F46" s="13" t="s">
        <v>41</v>
      </c>
      <c r="G46" s="13" t="s">
        <v>279</v>
      </c>
      <c r="H46" s="13" t="s">
        <v>11908</v>
      </c>
      <c r="I46" s="13" t="s">
        <v>169</v>
      </c>
      <c r="J46" s="13" t="s">
        <v>647</v>
      </c>
      <c r="K46" s="13" t="s">
        <v>11854</v>
      </c>
      <c r="L46" s="13" t="s">
        <v>104</v>
      </c>
      <c r="M46" s="14">
        <v>66.811599999999999</v>
      </c>
      <c r="N46" s="13" t="s">
        <v>11909</v>
      </c>
      <c r="O46" s="13" t="s">
        <v>11910</v>
      </c>
      <c r="P46" s="14">
        <f t="shared" si="0"/>
        <v>66.811599999999999</v>
      </c>
    </row>
    <row r="47" spans="1:16" ht="57">
      <c r="A47" s="13" t="s">
        <v>11911</v>
      </c>
      <c r="B47" s="13"/>
      <c r="C47" s="13" t="s">
        <v>40</v>
      </c>
      <c r="D47" s="13" t="s">
        <v>41</v>
      </c>
      <c r="E47" s="13" t="s">
        <v>41</v>
      </c>
      <c r="F47" s="13" t="s">
        <v>41</v>
      </c>
      <c r="G47" s="13" t="s">
        <v>279</v>
      </c>
      <c r="H47" s="13" t="s">
        <v>11912</v>
      </c>
      <c r="I47" s="13" t="s">
        <v>169</v>
      </c>
      <c r="J47" s="13" t="s">
        <v>647</v>
      </c>
      <c r="K47" s="13" t="s">
        <v>11854</v>
      </c>
      <c r="L47" s="13" t="s">
        <v>67</v>
      </c>
      <c r="M47" s="14">
        <v>59.973799999999997</v>
      </c>
      <c r="N47" s="13" t="s">
        <v>11913</v>
      </c>
      <c r="O47" s="13" t="s">
        <v>11914</v>
      </c>
      <c r="P47" s="14">
        <f t="shared" si="0"/>
        <v>59.973799999999997</v>
      </c>
    </row>
    <row r="48" spans="1:16" ht="57">
      <c r="A48" s="13" t="s">
        <v>11915</v>
      </c>
      <c r="B48" s="13"/>
      <c r="C48" s="13" t="s">
        <v>40</v>
      </c>
      <c r="D48" s="13" t="s">
        <v>41</v>
      </c>
      <c r="E48" s="13" t="s">
        <v>41</v>
      </c>
      <c r="F48" s="13" t="s">
        <v>41</v>
      </c>
      <c r="G48" s="13" t="s">
        <v>279</v>
      </c>
      <c r="H48" s="13" t="s">
        <v>11916</v>
      </c>
      <c r="I48" s="13" t="s">
        <v>169</v>
      </c>
      <c r="J48" s="13" t="s">
        <v>647</v>
      </c>
      <c r="K48" s="13" t="s">
        <v>11854</v>
      </c>
      <c r="L48" s="13" t="s">
        <v>104</v>
      </c>
      <c r="M48" s="14">
        <v>58.932499999999997</v>
      </c>
      <c r="N48" s="13" t="s">
        <v>11917</v>
      </c>
      <c r="O48" s="13" t="s">
        <v>11918</v>
      </c>
      <c r="P48" s="14">
        <f t="shared" si="0"/>
        <v>58.932499999999997</v>
      </c>
    </row>
    <row r="49" spans="1:16" ht="57">
      <c r="A49" s="13" t="s">
        <v>11919</v>
      </c>
      <c r="B49" s="13"/>
      <c r="C49" s="13" t="s">
        <v>40</v>
      </c>
      <c r="D49" s="13" t="s">
        <v>41</v>
      </c>
      <c r="E49" s="13" t="s">
        <v>41</v>
      </c>
      <c r="F49" s="13" t="s">
        <v>41</v>
      </c>
      <c r="G49" s="13" t="s">
        <v>279</v>
      </c>
      <c r="H49" s="13" t="s">
        <v>11920</v>
      </c>
      <c r="I49" s="13" t="s">
        <v>169</v>
      </c>
      <c r="J49" s="13" t="s">
        <v>647</v>
      </c>
      <c r="K49" s="13" t="s">
        <v>11854</v>
      </c>
      <c r="L49" s="13" t="s">
        <v>67</v>
      </c>
      <c r="M49" s="14">
        <v>100.604</v>
      </c>
      <c r="N49" s="13" t="s">
        <v>11921</v>
      </c>
      <c r="O49" s="13" t="s">
        <v>11922</v>
      </c>
      <c r="P49" s="14">
        <f t="shared" si="0"/>
        <v>100.604</v>
      </c>
    </row>
    <row r="50" spans="1:16" ht="57">
      <c r="A50" s="13" t="s">
        <v>11923</v>
      </c>
      <c r="B50" s="13"/>
      <c r="C50" s="13" t="s">
        <v>40</v>
      </c>
      <c r="D50" s="13" t="s">
        <v>41</v>
      </c>
      <c r="E50" s="13" t="s">
        <v>41</v>
      </c>
      <c r="F50" s="13" t="s">
        <v>41</v>
      </c>
      <c r="G50" s="13" t="s">
        <v>279</v>
      </c>
      <c r="H50" s="13" t="s">
        <v>11924</v>
      </c>
      <c r="I50" s="13" t="s">
        <v>169</v>
      </c>
      <c r="J50" s="13" t="s">
        <v>647</v>
      </c>
      <c r="K50" s="13" t="s">
        <v>11854</v>
      </c>
      <c r="L50" s="13" t="s">
        <v>67</v>
      </c>
      <c r="M50" s="14">
        <v>74.480199999999996</v>
      </c>
      <c r="N50" s="13" t="s">
        <v>11925</v>
      </c>
      <c r="O50" s="13" t="s">
        <v>11926</v>
      </c>
      <c r="P50" s="14">
        <f t="shared" si="0"/>
        <v>74.480199999999996</v>
      </c>
    </row>
    <row r="51" spans="1:16" ht="45.6">
      <c r="A51" s="13" t="s">
        <v>11927</v>
      </c>
      <c r="B51" s="13"/>
      <c r="C51" s="13" t="s">
        <v>40</v>
      </c>
      <c r="D51" s="13" t="s">
        <v>41</v>
      </c>
      <c r="E51" s="13" t="s">
        <v>41</v>
      </c>
      <c r="F51" s="13" t="s">
        <v>41</v>
      </c>
      <c r="G51" s="13" t="s">
        <v>279</v>
      </c>
      <c r="H51" s="13" t="s">
        <v>11928</v>
      </c>
      <c r="I51" s="13" t="s">
        <v>169</v>
      </c>
      <c r="J51" s="13" t="s">
        <v>647</v>
      </c>
      <c r="K51" s="13" t="s">
        <v>11854</v>
      </c>
      <c r="L51" s="13" t="s">
        <v>67</v>
      </c>
      <c r="M51" s="14">
        <v>12.637700000000001</v>
      </c>
      <c r="N51" s="13" t="s">
        <v>11929</v>
      </c>
      <c r="O51" s="13" t="s">
        <v>11929</v>
      </c>
      <c r="P51" s="14">
        <f t="shared" si="0"/>
        <v>12.637700000000001</v>
      </c>
    </row>
    <row r="52" spans="1:16" ht="22.9">
      <c r="A52" s="13" t="s">
        <v>11930</v>
      </c>
      <c r="B52" s="13"/>
      <c r="C52" s="13" t="s">
        <v>40</v>
      </c>
      <c r="D52" s="13" t="s">
        <v>41</v>
      </c>
      <c r="E52" s="13" t="s">
        <v>41</v>
      </c>
      <c r="F52" s="13" t="s">
        <v>41</v>
      </c>
      <c r="G52" s="13" t="s">
        <v>279</v>
      </c>
      <c r="H52" s="13" t="s">
        <v>11931</v>
      </c>
      <c r="I52" s="13" t="s">
        <v>169</v>
      </c>
      <c r="J52" s="13" t="s">
        <v>647</v>
      </c>
      <c r="K52" s="13" t="s">
        <v>11854</v>
      </c>
      <c r="L52" s="13" t="s">
        <v>67</v>
      </c>
      <c r="M52" s="14">
        <v>6.4832000000000001</v>
      </c>
      <c r="N52" s="13" t="s">
        <v>11932</v>
      </c>
      <c r="O52" s="13" t="s">
        <v>11932</v>
      </c>
      <c r="P52" s="14">
        <f t="shared" si="0"/>
        <v>6.4832000000000001</v>
      </c>
    </row>
    <row r="53" spans="1:16" ht="57">
      <c r="A53" s="13" t="s">
        <v>11933</v>
      </c>
      <c r="B53" s="13"/>
      <c r="C53" s="13" t="s">
        <v>40</v>
      </c>
      <c r="D53" s="13" t="s">
        <v>41</v>
      </c>
      <c r="E53" s="13" t="s">
        <v>41</v>
      </c>
      <c r="F53" s="13" t="s">
        <v>41</v>
      </c>
      <c r="G53" s="13" t="s">
        <v>279</v>
      </c>
      <c r="H53" s="13" t="s">
        <v>11934</v>
      </c>
      <c r="I53" s="13" t="s">
        <v>169</v>
      </c>
      <c r="J53" s="13" t="s">
        <v>647</v>
      </c>
      <c r="K53" s="13" t="s">
        <v>11854</v>
      </c>
      <c r="L53" s="13" t="s">
        <v>67</v>
      </c>
      <c r="M53" s="14">
        <v>46.715800000000002</v>
      </c>
      <c r="N53" s="13" t="s">
        <v>11935</v>
      </c>
      <c r="O53" s="13" t="s">
        <v>11936</v>
      </c>
      <c r="P53" s="14">
        <f t="shared" si="0"/>
        <v>46.715800000000002</v>
      </c>
    </row>
    <row r="54" spans="1:16" ht="57">
      <c r="A54" s="13" t="s">
        <v>11937</v>
      </c>
      <c r="B54" s="13"/>
      <c r="C54" s="13" t="s">
        <v>40</v>
      </c>
      <c r="D54" s="13" t="s">
        <v>41</v>
      </c>
      <c r="E54" s="13" t="s">
        <v>41</v>
      </c>
      <c r="F54" s="13" t="s">
        <v>41</v>
      </c>
      <c r="G54" s="13" t="s">
        <v>279</v>
      </c>
      <c r="H54" s="13" t="s">
        <v>11938</v>
      </c>
      <c r="I54" s="13" t="s">
        <v>169</v>
      </c>
      <c r="J54" s="13" t="s">
        <v>647</v>
      </c>
      <c r="K54" s="13" t="s">
        <v>11854</v>
      </c>
      <c r="L54" s="13" t="s">
        <v>67</v>
      </c>
      <c r="M54" s="14">
        <v>52.017800000000001</v>
      </c>
      <c r="N54" s="13" t="s">
        <v>11939</v>
      </c>
      <c r="O54" s="13" t="s">
        <v>11940</v>
      </c>
      <c r="P54" s="14">
        <f t="shared" si="0"/>
        <v>52.017800000000001</v>
      </c>
    </row>
    <row r="55" spans="1:16" ht="34.15">
      <c r="A55" s="13" t="s">
        <v>11941</v>
      </c>
      <c r="B55" s="13"/>
      <c r="C55" s="13" t="s">
        <v>40</v>
      </c>
      <c r="D55" s="13" t="s">
        <v>41</v>
      </c>
      <c r="E55" s="13" t="s">
        <v>41</v>
      </c>
      <c r="F55" s="13" t="s">
        <v>41</v>
      </c>
      <c r="G55" s="13" t="s">
        <v>279</v>
      </c>
      <c r="H55" s="13" t="s">
        <v>11942</v>
      </c>
      <c r="I55" s="13" t="s">
        <v>169</v>
      </c>
      <c r="J55" s="13" t="s">
        <v>647</v>
      </c>
      <c r="K55" s="13" t="s">
        <v>11854</v>
      </c>
      <c r="L55" s="13" t="s">
        <v>67</v>
      </c>
      <c r="M55" s="14">
        <v>13.2692</v>
      </c>
      <c r="N55" s="13" t="s">
        <v>11943</v>
      </c>
      <c r="O55" s="13" t="s">
        <v>11944</v>
      </c>
      <c r="P55" s="14">
        <f t="shared" si="0"/>
        <v>13.2692</v>
      </c>
    </row>
    <row r="56" spans="1:16" ht="57">
      <c r="A56" s="13" t="s">
        <v>11945</v>
      </c>
      <c r="B56" s="13"/>
      <c r="C56" s="13" t="s">
        <v>40</v>
      </c>
      <c r="D56" s="13" t="s">
        <v>41</v>
      </c>
      <c r="E56" s="13" t="s">
        <v>41</v>
      </c>
      <c r="F56" s="13" t="s">
        <v>41</v>
      </c>
      <c r="G56" s="13" t="s">
        <v>279</v>
      </c>
      <c r="H56" s="13" t="s">
        <v>11946</v>
      </c>
      <c r="I56" s="13" t="s">
        <v>169</v>
      </c>
      <c r="J56" s="13" t="s">
        <v>647</v>
      </c>
      <c r="K56" s="13" t="s">
        <v>11854</v>
      </c>
      <c r="L56" s="13" t="s">
        <v>67</v>
      </c>
      <c r="M56" s="14">
        <v>77.119699999999995</v>
      </c>
      <c r="N56" s="13" t="s">
        <v>11947</v>
      </c>
      <c r="O56" s="13" t="s">
        <v>11948</v>
      </c>
      <c r="P56" s="14">
        <f t="shared" si="0"/>
        <v>77.119699999999995</v>
      </c>
    </row>
    <row r="57" spans="1:16" ht="68.45">
      <c r="A57" s="13" t="s">
        <v>11949</v>
      </c>
      <c r="B57" s="13"/>
      <c r="C57" s="13" t="s">
        <v>123</v>
      </c>
      <c r="D57" s="13" t="s">
        <v>41</v>
      </c>
      <c r="E57" s="13" t="s">
        <v>41</v>
      </c>
      <c r="F57" s="13" t="s">
        <v>42</v>
      </c>
      <c r="G57" s="13" t="s">
        <v>279</v>
      </c>
      <c r="H57" s="13" t="s">
        <v>11950</v>
      </c>
      <c r="I57" s="13" t="s">
        <v>169</v>
      </c>
      <c r="J57" s="13" t="s">
        <v>647</v>
      </c>
      <c r="K57" s="13" t="s">
        <v>11854</v>
      </c>
      <c r="L57" s="13" t="s">
        <v>134</v>
      </c>
      <c r="M57" s="14">
        <v>54.444699999999997</v>
      </c>
      <c r="N57" s="13" t="s">
        <v>11951</v>
      </c>
      <c r="O57" s="13" t="s">
        <v>11952</v>
      </c>
      <c r="P57" s="14">
        <f t="shared" si="0"/>
        <v>54.444699999999997</v>
      </c>
    </row>
    <row r="58" spans="1:16" ht="79.900000000000006">
      <c r="A58" s="13" t="s">
        <v>11953</v>
      </c>
      <c r="B58" s="13"/>
      <c r="C58" s="13" t="s">
        <v>123</v>
      </c>
      <c r="D58" s="13" t="s">
        <v>41</v>
      </c>
      <c r="E58" s="13" t="s">
        <v>41</v>
      </c>
      <c r="F58" s="13" t="s">
        <v>42</v>
      </c>
      <c r="G58" s="13" t="s">
        <v>279</v>
      </c>
      <c r="H58" s="13" t="s">
        <v>11954</v>
      </c>
      <c r="I58" s="13" t="s">
        <v>169</v>
      </c>
      <c r="J58" s="13" t="s">
        <v>647</v>
      </c>
      <c r="K58" s="13" t="s">
        <v>11854</v>
      </c>
      <c r="L58" s="13" t="s">
        <v>134</v>
      </c>
      <c r="M58" s="14">
        <v>68.8904</v>
      </c>
      <c r="N58" s="13" t="s">
        <v>11955</v>
      </c>
      <c r="O58" s="13" t="s">
        <v>11956</v>
      </c>
      <c r="P58" s="14">
        <f t="shared" si="0"/>
        <v>68.8904</v>
      </c>
    </row>
    <row r="59" spans="1:16" ht="45.6">
      <c r="A59" s="13" t="s">
        <v>11957</v>
      </c>
      <c r="B59" s="13"/>
      <c r="C59" s="13" t="s">
        <v>40</v>
      </c>
      <c r="D59" s="13" t="s">
        <v>41</v>
      </c>
      <c r="E59" s="13" t="s">
        <v>42</v>
      </c>
      <c r="F59" s="13" t="s">
        <v>41</v>
      </c>
      <c r="G59" s="13" t="s">
        <v>279</v>
      </c>
      <c r="H59" s="13" t="s">
        <v>11958</v>
      </c>
      <c r="I59" s="13" t="s">
        <v>169</v>
      </c>
      <c r="J59" s="13" t="s">
        <v>647</v>
      </c>
      <c r="K59" s="13" t="s">
        <v>11854</v>
      </c>
      <c r="L59" s="13" t="s">
        <v>134</v>
      </c>
      <c r="M59" s="14">
        <v>22.490200000000002</v>
      </c>
      <c r="N59" s="13" t="s">
        <v>11959</v>
      </c>
      <c r="O59" s="13" t="s">
        <v>11959</v>
      </c>
      <c r="P59" s="14">
        <f t="shared" si="0"/>
        <v>22.490200000000002</v>
      </c>
    </row>
    <row r="60" spans="1:16" ht="57">
      <c r="A60" s="13" t="s">
        <v>11960</v>
      </c>
      <c r="B60" s="13"/>
      <c r="C60" s="13" t="s">
        <v>40</v>
      </c>
      <c r="D60" s="13" t="s">
        <v>41</v>
      </c>
      <c r="E60" s="13" t="s">
        <v>42</v>
      </c>
      <c r="F60" s="13" t="s">
        <v>41</v>
      </c>
      <c r="G60" s="13" t="s">
        <v>279</v>
      </c>
      <c r="H60" s="13" t="s">
        <v>11961</v>
      </c>
      <c r="I60" s="13" t="s">
        <v>169</v>
      </c>
      <c r="J60" s="13" t="s">
        <v>647</v>
      </c>
      <c r="K60" s="13" t="s">
        <v>11854</v>
      </c>
      <c r="L60" s="13" t="s">
        <v>134</v>
      </c>
      <c r="M60" s="14">
        <v>19.5001</v>
      </c>
      <c r="N60" s="13" t="s">
        <v>11962</v>
      </c>
      <c r="O60" s="13" t="s">
        <v>11963</v>
      </c>
      <c r="P60" s="14">
        <f t="shared" si="0"/>
        <v>19.5001</v>
      </c>
    </row>
    <row r="61" spans="1:16" ht="57">
      <c r="A61" s="13" t="s">
        <v>11964</v>
      </c>
      <c r="B61" s="13"/>
      <c r="C61" s="13" t="s">
        <v>40</v>
      </c>
      <c r="D61" s="13" t="s">
        <v>41</v>
      </c>
      <c r="E61" s="13" t="s">
        <v>42</v>
      </c>
      <c r="F61" s="13" t="s">
        <v>41</v>
      </c>
      <c r="G61" s="13" t="s">
        <v>279</v>
      </c>
      <c r="H61" s="13" t="s">
        <v>11965</v>
      </c>
      <c r="I61" s="13" t="s">
        <v>169</v>
      </c>
      <c r="J61" s="13" t="s">
        <v>647</v>
      </c>
      <c r="K61" s="13" t="s">
        <v>11854</v>
      </c>
      <c r="L61" s="13" t="s">
        <v>134</v>
      </c>
      <c r="M61" s="14">
        <v>71.128500000000003</v>
      </c>
      <c r="N61" s="13" t="s">
        <v>11966</v>
      </c>
      <c r="O61" s="13" t="s">
        <v>11967</v>
      </c>
      <c r="P61" s="14">
        <f t="shared" si="0"/>
        <v>71.128500000000003</v>
      </c>
    </row>
    <row r="62" spans="1:16" ht="68.45">
      <c r="A62" s="13" t="s">
        <v>11968</v>
      </c>
      <c r="B62" s="13" t="s">
        <v>481</v>
      </c>
      <c r="C62" s="13" t="s">
        <v>40</v>
      </c>
      <c r="D62" s="13" t="s">
        <v>41</v>
      </c>
      <c r="E62" s="13" t="s">
        <v>42</v>
      </c>
      <c r="F62" s="13" t="s">
        <v>41</v>
      </c>
      <c r="G62" s="13" t="s">
        <v>279</v>
      </c>
      <c r="H62" s="13" t="s">
        <v>11969</v>
      </c>
      <c r="I62" s="13" t="s">
        <v>169</v>
      </c>
      <c r="J62" s="13" t="s">
        <v>647</v>
      </c>
      <c r="K62" s="13" t="s">
        <v>11854</v>
      </c>
      <c r="L62" s="13" t="s">
        <v>47</v>
      </c>
      <c r="M62" s="14">
        <v>403.53800000000001</v>
      </c>
      <c r="N62" s="13" t="s">
        <v>11970</v>
      </c>
      <c r="O62" s="13" t="s">
        <v>11971</v>
      </c>
      <c r="P62" s="14">
        <f t="shared" si="0"/>
        <v>403.53800000000001</v>
      </c>
    </row>
    <row r="63" spans="1:16" ht="57">
      <c r="A63" s="13" t="s">
        <v>11972</v>
      </c>
      <c r="B63" s="13"/>
      <c r="C63" s="13" t="s">
        <v>40</v>
      </c>
      <c r="D63" s="13" t="s">
        <v>41</v>
      </c>
      <c r="E63" s="13" t="s">
        <v>41</v>
      </c>
      <c r="F63" s="13" t="s">
        <v>41</v>
      </c>
      <c r="G63" s="13" t="s">
        <v>279</v>
      </c>
      <c r="H63" s="13" t="s">
        <v>11973</v>
      </c>
      <c r="I63" s="13" t="s">
        <v>169</v>
      </c>
      <c r="J63" s="13" t="s">
        <v>647</v>
      </c>
      <c r="K63" s="13" t="s">
        <v>11974</v>
      </c>
      <c r="L63" s="13" t="s">
        <v>67</v>
      </c>
      <c r="M63" s="14">
        <v>63.6175</v>
      </c>
      <c r="N63" s="13" t="s">
        <v>11975</v>
      </c>
      <c r="O63" s="13" t="s">
        <v>11976</v>
      </c>
      <c r="P63" s="14">
        <f t="shared" si="0"/>
        <v>63.6175</v>
      </c>
    </row>
    <row r="64" spans="1:16" ht="57">
      <c r="A64" s="13" t="s">
        <v>11977</v>
      </c>
      <c r="B64" s="13"/>
      <c r="C64" s="13" t="s">
        <v>40</v>
      </c>
      <c r="D64" s="13" t="s">
        <v>41</v>
      </c>
      <c r="E64" s="13" t="s">
        <v>41</v>
      </c>
      <c r="F64" s="13" t="s">
        <v>41</v>
      </c>
      <c r="G64" s="13" t="s">
        <v>279</v>
      </c>
      <c r="H64" s="13" t="s">
        <v>11978</v>
      </c>
      <c r="I64" s="13" t="s">
        <v>169</v>
      </c>
      <c r="J64" s="13" t="s">
        <v>647</v>
      </c>
      <c r="K64" s="13" t="s">
        <v>11974</v>
      </c>
      <c r="L64" s="13" t="s">
        <v>134</v>
      </c>
      <c r="M64" s="14">
        <v>44.316400000000002</v>
      </c>
      <c r="N64" s="13" t="s">
        <v>11979</v>
      </c>
      <c r="O64" s="13" t="s">
        <v>11980</v>
      </c>
      <c r="P64" s="14">
        <f t="shared" si="0"/>
        <v>44.316400000000002</v>
      </c>
    </row>
    <row r="65" spans="1:16" ht="57">
      <c r="A65" s="13" t="s">
        <v>11981</v>
      </c>
      <c r="B65" s="13"/>
      <c r="C65" s="13" t="s">
        <v>40</v>
      </c>
      <c r="D65" s="13" t="s">
        <v>41</v>
      </c>
      <c r="E65" s="13" t="s">
        <v>41</v>
      </c>
      <c r="F65" s="13" t="s">
        <v>41</v>
      </c>
      <c r="G65" s="13" t="s">
        <v>279</v>
      </c>
      <c r="H65" s="13" t="s">
        <v>11982</v>
      </c>
      <c r="I65" s="13" t="s">
        <v>169</v>
      </c>
      <c r="J65" s="13" t="s">
        <v>647</v>
      </c>
      <c r="K65" s="13" t="s">
        <v>11974</v>
      </c>
      <c r="L65" s="13" t="s">
        <v>134</v>
      </c>
      <c r="M65" s="14">
        <v>50.891800000000003</v>
      </c>
      <c r="N65" s="13" t="s">
        <v>11983</v>
      </c>
      <c r="O65" s="13" t="s">
        <v>11984</v>
      </c>
      <c r="P65" s="14">
        <f t="shared" si="0"/>
        <v>50.891800000000003</v>
      </c>
    </row>
    <row r="66" spans="1:16" ht="57">
      <c r="A66" s="13" t="s">
        <v>11985</v>
      </c>
      <c r="B66" s="13"/>
      <c r="C66" s="13" t="s">
        <v>40</v>
      </c>
      <c r="D66" s="13" t="s">
        <v>41</v>
      </c>
      <c r="E66" s="13" t="s">
        <v>41</v>
      </c>
      <c r="F66" s="13" t="s">
        <v>41</v>
      </c>
      <c r="G66" s="13" t="s">
        <v>279</v>
      </c>
      <c r="H66" s="13" t="s">
        <v>11986</v>
      </c>
      <c r="I66" s="13" t="s">
        <v>169</v>
      </c>
      <c r="J66" s="13" t="s">
        <v>647</v>
      </c>
      <c r="K66" s="13" t="s">
        <v>11974</v>
      </c>
      <c r="L66" s="13" t="s">
        <v>134</v>
      </c>
      <c r="M66" s="14">
        <v>59.666800000000002</v>
      </c>
      <c r="N66" s="13" t="s">
        <v>11987</v>
      </c>
      <c r="O66" s="13" t="s">
        <v>11988</v>
      </c>
      <c r="P66" s="14">
        <f t="shared" si="0"/>
        <v>59.666800000000002</v>
      </c>
    </row>
    <row r="67" spans="1:16" ht="57">
      <c r="A67" s="13" t="s">
        <v>11989</v>
      </c>
      <c r="B67" s="13"/>
      <c r="C67" s="13" t="s">
        <v>40</v>
      </c>
      <c r="D67" s="13" t="s">
        <v>41</v>
      </c>
      <c r="E67" s="13" t="s">
        <v>41</v>
      </c>
      <c r="F67" s="13" t="s">
        <v>41</v>
      </c>
      <c r="G67" s="13" t="s">
        <v>279</v>
      </c>
      <c r="H67" s="13" t="s">
        <v>11990</v>
      </c>
      <c r="I67" s="13" t="s">
        <v>169</v>
      </c>
      <c r="J67" s="13" t="s">
        <v>647</v>
      </c>
      <c r="K67" s="13" t="s">
        <v>11974</v>
      </c>
      <c r="L67" s="13" t="s">
        <v>134</v>
      </c>
      <c r="M67" s="14">
        <v>77.216800000000006</v>
      </c>
      <c r="N67" s="13" t="s">
        <v>11991</v>
      </c>
      <c r="O67" s="13" t="s">
        <v>11992</v>
      </c>
      <c r="P67" s="14">
        <f t="shared" si="0"/>
        <v>77.216800000000006</v>
      </c>
    </row>
    <row r="68" spans="1:16" ht="57">
      <c r="A68" s="13" t="s">
        <v>11993</v>
      </c>
      <c r="B68" s="13"/>
      <c r="C68" s="13" t="s">
        <v>40</v>
      </c>
      <c r="D68" s="13" t="s">
        <v>41</v>
      </c>
      <c r="E68" s="13" t="s">
        <v>41</v>
      </c>
      <c r="F68" s="13" t="s">
        <v>41</v>
      </c>
      <c r="G68" s="13" t="s">
        <v>279</v>
      </c>
      <c r="H68" s="13" t="s">
        <v>11994</v>
      </c>
      <c r="I68" s="13" t="s">
        <v>169</v>
      </c>
      <c r="J68" s="13" t="s">
        <v>647</v>
      </c>
      <c r="K68" s="13" t="s">
        <v>11974</v>
      </c>
      <c r="L68" s="13" t="s">
        <v>134</v>
      </c>
      <c r="M68" s="14">
        <v>53.0914</v>
      </c>
      <c r="N68" s="13" t="s">
        <v>11995</v>
      </c>
      <c r="O68" s="13" t="s">
        <v>11996</v>
      </c>
      <c r="P68" s="14">
        <f t="shared" si="0"/>
        <v>53.0914</v>
      </c>
    </row>
    <row r="69" spans="1:16" ht="57">
      <c r="A69" s="13" t="s">
        <v>11997</v>
      </c>
      <c r="B69" s="13"/>
      <c r="C69" s="13" t="s">
        <v>40</v>
      </c>
      <c r="D69" s="13" t="s">
        <v>41</v>
      </c>
      <c r="E69" s="13" t="s">
        <v>41</v>
      </c>
      <c r="F69" s="13" t="s">
        <v>41</v>
      </c>
      <c r="G69" s="13" t="s">
        <v>279</v>
      </c>
      <c r="H69" s="13" t="s">
        <v>11998</v>
      </c>
      <c r="I69" s="13" t="s">
        <v>169</v>
      </c>
      <c r="J69" s="13" t="s">
        <v>647</v>
      </c>
      <c r="K69" s="13" t="s">
        <v>11974</v>
      </c>
      <c r="L69" s="13" t="s">
        <v>134</v>
      </c>
      <c r="M69" s="14">
        <v>66.242199999999997</v>
      </c>
      <c r="N69" s="13" t="s">
        <v>11999</v>
      </c>
      <c r="O69" s="13" t="s">
        <v>12000</v>
      </c>
      <c r="P69" s="14">
        <f t="shared" si="0"/>
        <v>66.242199999999997</v>
      </c>
    </row>
    <row r="70" spans="1:16" ht="57">
      <c r="A70" s="13" t="s">
        <v>12001</v>
      </c>
      <c r="B70" s="13"/>
      <c r="C70" s="13" t="s">
        <v>40</v>
      </c>
      <c r="D70" s="13" t="s">
        <v>41</v>
      </c>
      <c r="E70" s="13" t="s">
        <v>41</v>
      </c>
      <c r="F70" s="13" t="s">
        <v>41</v>
      </c>
      <c r="G70" s="13" t="s">
        <v>279</v>
      </c>
      <c r="H70" s="13" t="s">
        <v>12002</v>
      </c>
      <c r="I70" s="13" t="s">
        <v>169</v>
      </c>
      <c r="J70" s="13" t="s">
        <v>647</v>
      </c>
      <c r="K70" s="13" t="s">
        <v>11974</v>
      </c>
      <c r="L70" s="13" t="s">
        <v>134</v>
      </c>
      <c r="M70" s="14">
        <v>88.179699999999997</v>
      </c>
      <c r="N70" s="13" t="s">
        <v>12003</v>
      </c>
      <c r="O70" s="13" t="s">
        <v>12004</v>
      </c>
      <c r="P70" s="14">
        <f t="shared" si="0"/>
        <v>88.179699999999997</v>
      </c>
    </row>
    <row r="71" spans="1:16" ht="57">
      <c r="A71" s="13" t="s">
        <v>12005</v>
      </c>
      <c r="B71" s="13" t="s">
        <v>481</v>
      </c>
      <c r="C71" s="13" t="s">
        <v>40</v>
      </c>
      <c r="D71" s="13" t="s">
        <v>41</v>
      </c>
      <c r="E71" s="13" t="s">
        <v>41</v>
      </c>
      <c r="F71" s="13" t="s">
        <v>41</v>
      </c>
      <c r="G71" s="13" t="s">
        <v>279</v>
      </c>
      <c r="H71" s="13" t="s">
        <v>12006</v>
      </c>
      <c r="I71" s="13" t="s">
        <v>169</v>
      </c>
      <c r="J71" s="13" t="s">
        <v>647</v>
      </c>
      <c r="K71" s="13" t="s">
        <v>12007</v>
      </c>
      <c r="L71" s="13" t="s">
        <v>47</v>
      </c>
      <c r="M71" s="14">
        <v>504.32600000000002</v>
      </c>
      <c r="N71" s="13" t="s">
        <v>12008</v>
      </c>
      <c r="O71" s="13" t="s">
        <v>12009</v>
      </c>
      <c r="P71" s="14">
        <f t="shared" si="0"/>
        <v>504.32600000000002</v>
      </c>
    </row>
    <row r="72" spans="1:16" ht="57">
      <c r="A72" s="13" t="s">
        <v>12010</v>
      </c>
      <c r="B72" s="13" t="s">
        <v>481</v>
      </c>
      <c r="C72" s="13" t="s">
        <v>40</v>
      </c>
      <c r="D72" s="13" t="s">
        <v>41</v>
      </c>
      <c r="E72" s="13" t="s">
        <v>41</v>
      </c>
      <c r="F72" s="13" t="s">
        <v>41</v>
      </c>
      <c r="G72" s="13" t="s">
        <v>279</v>
      </c>
      <c r="H72" s="13" t="s">
        <v>12011</v>
      </c>
      <c r="I72" s="13" t="s">
        <v>169</v>
      </c>
      <c r="J72" s="13" t="s">
        <v>647</v>
      </c>
      <c r="K72" s="13" t="s">
        <v>12007</v>
      </c>
      <c r="L72" s="13" t="s">
        <v>47</v>
      </c>
      <c r="M72" s="14">
        <v>562.89620000000002</v>
      </c>
      <c r="N72" s="13" t="s">
        <v>12012</v>
      </c>
      <c r="O72" s="13" t="s">
        <v>12013</v>
      </c>
      <c r="P72" s="14">
        <f t="shared" si="0"/>
        <v>562.89620000000002</v>
      </c>
    </row>
    <row r="73" spans="1:16" ht="57">
      <c r="A73" s="13" t="s">
        <v>12014</v>
      </c>
      <c r="B73" s="13" t="s">
        <v>481</v>
      </c>
      <c r="C73" s="13" t="s">
        <v>40</v>
      </c>
      <c r="D73" s="13" t="s">
        <v>41</v>
      </c>
      <c r="E73" s="13" t="s">
        <v>41</v>
      </c>
      <c r="F73" s="13" t="s">
        <v>41</v>
      </c>
      <c r="G73" s="13" t="s">
        <v>279</v>
      </c>
      <c r="H73" s="13" t="s">
        <v>12015</v>
      </c>
      <c r="I73" s="13" t="s">
        <v>169</v>
      </c>
      <c r="J73" s="13" t="s">
        <v>647</v>
      </c>
      <c r="K73" s="13" t="s">
        <v>12007</v>
      </c>
      <c r="L73" s="13" t="s">
        <v>47</v>
      </c>
      <c r="M73" s="14">
        <v>872.09209999999996</v>
      </c>
      <c r="N73" s="13" t="s">
        <v>12016</v>
      </c>
      <c r="O73" s="13" t="s">
        <v>12017</v>
      </c>
      <c r="P73" s="14">
        <f t="shared" si="0"/>
        <v>872.09209999999996</v>
      </c>
    </row>
    <row r="74" spans="1:16" ht="91.15">
      <c r="A74" s="13" t="s">
        <v>12018</v>
      </c>
      <c r="B74" s="13"/>
      <c r="C74" s="13" t="s">
        <v>40</v>
      </c>
      <c r="D74" s="13" t="s">
        <v>41</v>
      </c>
      <c r="E74" s="13" t="s">
        <v>41</v>
      </c>
      <c r="F74" s="13" t="s">
        <v>41</v>
      </c>
      <c r="G74" s="13" t="s">
        <v>279</v>
      </c>
      <c r="H74" s="13" t="s">
        <v>12019</v>
      </c>
      <c r="I74" s="13" t="s">
        <v>169</v>
      </c>
      <c r="J74" s="13" t="s">
        <v>647</v>
      </c>
      <c r="K74" s="13" t="s">
        <v>12020</v>
      </c>
      <c r="L74" s="13" t="s">
        <v>67</v>
      </c>
      <c r="M74" s="14">
        <v>42.084000000000003</v>
      </c>
      <c r="N74" s="13" t="s">
        <v>12021</v>
      </c>
      <c r="O74" s="13" t="s">
        <v>12022</v>
      </c>
      <c r="P74" s="14">
        <f t="shared" si="0"/>
        <v>42.084000000000003</v>
      </c>
    </row>
    <row r="75" spans="1:16" ht="45.6">
      <c r="A75" s="13" t="s">
        <v>12023</v>
      </c>
      <c r="B75" s="13"/>
      <c r="C75" s="13" t="s">
        <v>123</v>
      </c>
      <c r="D75" s="13" t="s">
        <v>42</v>
      </c>
      <c r="E75" s="13" t="s">
        <v>41</v>
      </c>
      <c r="F75" s="13" t="s">
        <v>42</v>
      </c>
      <c r="G75" s="13" t="s">
        <v>279</v>
      </c>
      <c r="H75" s="13" t="s">
        <v>12024</v>
      </c>
      <c r="I75" s="13" t="s">
        <v>169</v>
      </c>
      <c r="J75" s="13" t="s">
        <v>647</v>
      </c>
      <c r="K75" s="13" t="s">
        <v>12025</v>
      </c>
      <c r="L75" s="13" t="s">
        <v>134</v>
      </c>
      <c r="M75" s="14">
        <v>14.0428</v>
      </c>
      <c r="N75" s="13" t="s">
        <v>12026</v>
      </c>
      <c r="O75" s="13" t="s">
        <v>12027</v>
      </c>
      <c r="P75" s="14">
        <f t="shared" si="0"/>
        <v>14.0428</v>
      </c>
    </row>
    <row r="76" spans="1:16" ht="45.6">
      <c r="A76" s="13" t="s">
        <v>12028</v>
      </c>
      <c r="B76" s="13"/>
      <c r="C76" s="13" t="s">
        <v>40</v>
      </c>
      <c r="D76" s="13" t="s">
        <v>41</v>
      </c>
      <c r="E76" s="13" t="s">
        <v>41</v>
      </c>
      <c r="F76" s="13" t="s">
        <v>41</v>
      </c>
      <c r="G76" s="13" t="s">
        <v>279</v>
      </c>
      <c r="H76" s="13" t="s">
        <v>12029</v>
      </c>
      <c r="I76" s="13" t="s">
        <v>169</v>
      </c>
      <c r="J76" s="13" t="s">
        <v>647</v>
      </c>
      <c r="K76" s="13" t="s">
        <v>12025</v>
      </c>
      <c r="L76" s="13" t="s">
        <v>104</v>
      </c>
      <c r="M76" s="14">
        <v>25.7882</v>
      </c>
      <c r="N76" s="13" t="s">
        <v>12030</v>
      </c>
      <c r="O76" s="13" t="s">
        <v>12030</v>
      </c>
      <c r="P76" s="14">
        <f t="shared" ref="P76:P139" si="1">IF(M76="","",M76*(1+$B$8))</f>
        <v>25.7882</v>
      </c>
    </row>
    <row r="77" spans="1:16" ht="68.45">
      <c r="A77" s="13" t="s">
        <v>12031</v>
      </c>
      <c r="B77" s="13"/>
      <c r="C77" s="13" t="s">
        <v>1854</v>
      </c>
      <c r="D77" s="13" t="s">
        <v>42</v>
      </c>
      <c r="E77" s="13" t="s">
        <v>41</v>
      </c>
      <c r="F77" s="13" t="s">
        <v>42</v>
      </c>
      <c r="G77" s="13" t="s">
        <v>279</v>
      </c>
      <c r="H77" s="13" t="s">
        <v>12032</v>
      </c>
      <c r="I77" s="13" t="s">
        <v>169</v>
      </c>
      <c r="J77" s="13" t="s">
        <v>647</v>
      </c>
      <c r="K77" s="13" t="s">
        <v>12025</v>
      </c>
      <c r="L77" s="13" t="s">
        <v>134</v>
      </c>
      <c r="M77" s="14">
        <v>54.444699999999997</v>
      </c>
      <c r="N77" s="13" t="s">
        <v>12033</v>
      </c>
      <c r="O77" s="13" t="s">
        <v>12034</v>
      </c>
      <c r="P77" s="14">
        <f t="shared" si="1"/>
        <v>54.444699999999997</v>
      </c>
    </row>
    <row r="78" spans="1:16" ht="34.15">
      <c r="A78" s="13" t="s">
        <v>12035</v>
      </c>
      <c r="B78" s="13"/>
      <c r="C78" s="13" t="s">
        <v>123</v>
      </c>
      <c r="D78" s="13" t="s">
        <v>42</v>
      </c>
      <c r="E78" s="13" t="s">
        <v>41</v>
      </c>
      <c r="F78" s="13" t="s">
        <v>42</v>
      </c>
      <c r="G78" s="13" t="s">
        <v>279</v>
      </c>
      <c r="H78" s="13" t="s">
        <v>12036</v>
      </c>
      <c r="I78" s="13" t="s">
        <v>169</v>
      </c>
      <c r="J78" s="13" t="s">
        <v>647</v>
      </c>
      <c r="K78" s="13" t="s">
        <v>12037</v>
      </c>
      <c r="L78" s="13" t="s">
        <v>134</v>
      </c>
      <c r="M78" s="14">
        <v>12.7258</v>
      </c>
      <c r="N78" s="13" t="s">
        <v>12038</v>
      </c>
      <c r="O78" s="13" t="s">
        <v>12038</v>
      </c>
      <c r="P78" s="14">
        <f t="shared" si="1"/>
        <v>12.7258</v>
      </c>
    </row>
    <row r="79" spans="1:16" ht="57">
      <c r="A79" s="13" t="s">
        <v>12039</v>
      </c>
      <c r="B79" s="13"/>
      <c r="C79" s="13" t="s">
        <v>1854</v>
      </c>
      <c r="D79" s="13" t="s">
        <v>42</v>
      </c>
      <c r="E79" s="13" t="s">
        <v>41</v>
      </c>
      <c r="F79" s="13" t="s">
        <v>42</v>
      </c>
      <c r="G79" s="13" t="s">
        <v>279</v>
      </c>
      <c r="H79" s="13" t="s">
        <v>12040</v>
      </c>
      <c r="I79" s="13" t="s">
        <v>169</v>
      </c>
      <c r="J79" s="13" t="s">
        <v>647</v>
      </c>
      <c r="K79" s="13" t="s">
        <v>12037</v>
      </c>
      <c r="L79" s="13" t="s">
        <v>134</v>
      </c>
      <c r="M79" s="14">
        <v>54.444699999999997</v>
      </c>
      <c r="N79" s="13" t="s">
        <v>12041</v>
      </c>
      <c r="O79" s="13" t="s">
        <v>12042</v>
      </c>
      <c r="P79" s="14">
        <f t="shared" si="1"/>
        <v>54.444699999999997</v>
      </c>
    </row>
    <row r="80" spans="1:16" ht="34.15">
      <c r="A80" s="13" t="s">
        <v>12043</v>
      </c>
      <c r="B80" s="13"/>
      <c r="C80" s="13" t="s">
        <v>40</v>
      </c>
      <c r="D80" s="13" t="s">
        <v>41</v>
      </c>
      <c r="E80" s="13" t="s">
        <v>41</v>
      </c>
      <c r="F80" s="13" t="s">
        <v>41</v>
      </c>
      <c r="G80" s="13" t="s">
        <v>279</v>
      </c>
      <c r="H80" s="13" t="s">
        <v>12044</v>
      </c>
      <c r="I80" s="13" t="s">
        <v>169</v>
      </c>
      <c r="J80" s="13" t="s">
        <v>647</v>
      </c>
      <c r="K80" s="13" t="s">
        <v>12045</v>
      </c>
      <c r="L80" s="13" t="s">
        <v>134</v>
      </c>
      <c r="M80" s="14">
        <v>90.448899999999995</v>
      </c>
      <c r="N80" s="13" t="s">
        <v>12046</v>
      </c>
      <c r="O80" s="13" t="s">
        <v>12046</v>
      </c>
      <c r="P80" s="14">
        <f t="shared" si="1"/>
        <v>90.448899999999995</v>
      </c>
    </row>
    <row r="81" spans="1:16" ht="45.6">
      <c r="A81" s="13" t="s">
        <v>12047</v>
      </c>
      <c r="B81" s="13"/>
      <c r="C81" s="13" t="s">
        <v>40</v>
      </c>
      <c r="D81" s="13" t="s">
        <v>41</v>
      </c>
      <c r="E81" s="13" t="s">
        <v>41</v>
      </c>
      <c r="F81" s="13" t="s">
        <v>41</v>
      </c>
      <c r="G81" s="13" t="s">
        <v>279</v>
      </c>
      <c r="H81" s="13" t="s">
        <v>12048</v>
      </c>
      <c r="I81" s="13" t="s">
        <v>169</v>
      </c>
      <c r="J81" s="13" t="s">
        <v>647</v>
      </c>
      <c r="K81" s="13" t="s">
        <v>12045</v>
      </c>
      <c r="L81" s="13" t="s">
        <v>134</v>
      </c>
      <c r="M81" s="14">
        <v>175.2286</v>
      </c>
      <c r="N81" s="13" t="s">
        <v>12049</v>
      </c>
      <c r="O81" s="13" t="s">
        <v>12049</v>
      </c>
      <c r="P81" s="14">
        <f t="shared" si="1"/>
        <v>175.2286</v>
      </c>
    </row>
    <row r="82" spans="1:16" ht="22.9">
      <c r="A82" s="13" t="s">
        <v>12050</v>
      </c>
      <c r="B82" s="13"/>
      <c r="C82" s="13" t="s">
        <v>40</v>
      </c>
      <c r="D82" s="13" t="s">
        <v>41</v>
      </c>
      <c r="E82" s="13" t="s">
        <v>41</v>
      </c>
      <c r="F82" s="13" t="s">
        <v>41</v>
      </c>
      <c r="G82" s="13" t="s">
        <v>279</v>
      </c>
      <c r="H82" s="13" t="s">
        <v>12051</v>
      </c>
      <c r="I82" s="13" t="s">
        <v>169</v>
      </c>
      <c r="J82" s="13" t="s">
        <v>647</v>
      </c>
      <c r="K82" s="13" t="s">
        <v>12045</v>
      </c>
      <c r="L82" s="13" t="s">
        <v>104</v>
      </c>
      <c r="M82" s="14">
        <v>16.4282</v>
      </c>
      <c r="N82" s="13" t="s">
        <v>12052</v>
      </c>
      <c r="O82" s="13" t="s">
        <v>12052</v>
      </c>
      <c r="P82" s="14">
        <f t="shared" si="1"/>
        <v>16.4282</v>
      </c>
    </row>
    <row r="83" spans="1:16" ht="57">
      <c r="A83" s="13" t="s">
        <v>12053</v>
      </c>
      <c r="B83" s="13"/>
      <c r="C83" s="13" t="s">
        <v>40</v>
      </c>
      <c r="D83" s="13" t="s">
        <v>41</v>
      </c>
      <c r="E83" s="13" t="s">
        <v>41</v>
      </c>
      <c r="F83" s="13" t="s">
        <v>41</v>
      </c>
      <c r="G83" s="13" t="s">
        <v>279</v>
      </c>
      <c r="H83" s="13" t="s">
        <v>12054</v>
      </c>
      <c r="I83" s="13" t="s">
        <v>169</v>
      </c>
      <c r="J83" s="13" t="s">
        <v>647</v>
      </c>
      <c r="K83" s="13" t="s">
        <v>12045</v>
      </c>
      <c r="L83" s="13" t="s">
        <v>134</v>
      </c>
      <c r="M83" s="14">
        <v>16.668700000000001</v>
      </c>
      <c r="N83" s="13" t="s">
        <v>12055</v>
      </c>
      <c r="O83" s="13" t="s">
        <v>12055</v>
      </c>
      <c r="P83" s="14">
        <f t="shared" si="1"/>
        <v>16.668700000000001</v>
      </c>
    </row>
    <row r="84" spans="1:16" ht="57">
      <c r="A84" s="13" t="s">
        <v>12056</v>
      </c>
      <c r="B84" s="13"/>
      <c r="C84" s="13" t="s">
        <v>123</v>
      </c>
      <c r="D84" s="13" t="s">
        <v>42</v>
      </c>
      <c r="E84" s="13" t="s">
        <v>41</v>
      </c>
      <c r="F84" s="13" t="s">
        <v>42</v>
      </c>
      <c r="G84" s="13" t="s">
        <v>279</v>
      </c>
      <c r="H84" s="13" t="s">
        <v>12057</v>
      </c>
      <c r="I84" s="13" t="s">
        <v>169</v>
      </c>
      <c r="J84" s="13" t="s">
        <v>647</v>
      </c>
      <c r="K84" s="13" t="s">
        <v>12045</v>
      </c>
      <c r="L84" s="13" t="s">
        <v>134</v>
      </c>
      <c r="M84" s="14">
        <v>19.979800000000001</v>
      </c>
      <c r="N84" s="13" t="s">
        <v>12058</v>
      </c>
      <c r="O84" s="13" t="s">
        <v>12058</v>
      </c>
      <c r="P84" s="14">
        <f t="shared" si="1"/>
        <v>19.979800000000001</v>
      </c>
    </row>
    <row r="85" spans="1:16" ht="34.15">
      <c r="A85" s="13" t="s">
        <v>12059</v>
      </c>
      <c r="B85" s="13"/>
      <c r="C85" s="13" t="s">
        <v>40</v>
      </c>
      <c r="D85" s="13" t="s">
        <v>41</v>
      </c>
      <c r="E85" s="13" t="s">
        <v>41</v>
      </c>
      <c r="F85" s="13" t="s">
        <v>41</v>
      </c>
      <c r="G85" s="13" t="s">
        <v>279</v>
      </c>
      <c r="H85" s="13" t="s">
        <v>12060</v>
      </c>
      <c r="I85" s="13" t="s">
        <v>169</v>
      </c>
      <c r="J85" s="13" t="s">
        <v>647</v>
      </c>
      <c r="K85" s="13" t="s">
        <v>12045</v>
      </c>
      <c r="L85" s="13" t="s">
        <v>134</v>
      </c>
      <c r="M85" s="14">
        <v>15.802899999999999</v>
      </c>
      <c r="N85" s="13" t="s">
        <v>12061</v>
      </c>
      <c r="O85" s="13" t="s">
        <v>12062</v>
      </c>
      <c r="P85" s="14">
        <f t="shared" si="1"/>
        <v>15.802899999999999</v>
      </c>
    </row>
    <row r="86" spans="1:16" ht="45.6">
      <c r="A86" s="13" t="s">
        <v>12063</v>
      </c>
      <c r="B86" s="13"/>
      <c r="C86" s="13" t="s">
        <v>123</v>
      </c>
      <c r="D86" s="13" t="s">
        <v>42</v>
      </c>
      <c r="E86" s="13" t="s">
        <v>41</v>
      </c>
      <c r="F86" s="13" t="s">
        <v>42</v>
      </c>
      <c r="G86" s="13" t="s">
        <v>279</v>
      </c>
      <c r="H86" s="13" t="s">
        <v>12064</v>
      </c>
      <c r="I86" s="13" t="s">
        <v>169</v>
      </c>
      <c r="J86" s="13" t="s">
        <v>647</v>
      </c>
      <c r="K86" s="13" t="s">
        <v>12045</v>
      </c>
      <c r="L86" s="13" t="s">
        <v>104</v>
      </c>
      <c r="M86" s="14">
        <v>27.393899999999999</v>
      </c>
      <c r="N86" s="13" t="s">
        <v>12065</v>
      </c>
      <c r="O86" s="13" t="s">
        <v>12065</v>
      </c>
      <c r="P86" s="14">
        <f t="shared" si="1"/>
        <v>27.393899999999999</v>
      </c>
    </row>
    <row r="87" spans="1:16" ht="34.15">
      <c r="A87" s="13" t="s">
        <v>12066</v>
      </c>
      <c r="B87" s="13"/>
      <c r="C87" s="13" t="s">
        <v>40</v>
      </c>
      <c r="D87" s="13" t="s">
        <v>41</v>
      </c>
      <c r="E87" s="13" t="s">
        <v>41</v>
      </c>
      <c r="F87" s="13" t="s">
        <v>41</v>
      </c>
      <c r="G87" s="13" t="s">
        <v>279</v>
      </c>
      <c r="H87" s="13" t="s">
        <v>12067</v>
      </c>
      <c r="I87" s="13" t="s">
        <v>169</v>
      </c>
      <c r="J87" s="13" t="s">
        <v>647</v>
      </c>
      <c r="K87" s="13" t="s">
        <v>12045</v>
      </c>
      <c r="L87" s="13" t="s">
        <v>104</v>
      </c>
      <c r="M87" s="14">
        <v>12.913</v>
      </c>
      <c r="N87" s="13" t="s">
        <v>12068</v>
      </c>
      <c r="O87" s="13" t="s">
        <v>12068</v>
      </c>
      <c r="P87" s="14">
        <f t="shared" si="1"/>
        <v>12.913</v>
      </c>
    </row>
    <row r="88" spans="1:16" ht="45.6">
      <c r="A88" s="13" t="s">
        <v>12069</v>
      </c>
      <c r="B88" s="13"/>
      <c r="C88" s="13" t="s">
        <v>123</v>
      </c>
      <c r="D88" s="13" t="s">
        <v>41</v>
      </c>
      <c r="E88" s="13" t="s">
        <v>41</v>
      </c>
      <c r="F88" s="13" t="s">
        <v>42</v>
      </c>
      <c r="G88" s="13" t="s">
        <v>279</v>
      </c>
      <c r="H88" s="13" t="s">
        <v>12070</v>
      </c>
      <c r="I88" s="13" t="s">
        <v>169</v>
      </c>
      <c r="J88" s="13" t="s">
        <v>647</v>
      </c>
      <c r="K88" s="13" t="s">
        <v>12045</v>
      </c>
      <c r="L88" s="13" t="s">
        <v>104</v>
      </c>
      <c r="M88" s="14">
        <v>11.263299999999999</v>
      </c>
      <c r="N88" s="13" t="s">
        <v>12071</v>
      </c>
      <c r="O88" s="13" t="s">
        <v>12071</v>
      </c>
      <c r="P88" s="14">
        <f t="shared" si="1"/>
        <v>11.263299999999999</v>
      </c>
    </row>
    <row r="89" spans="1:16" ht="22.9">
      <c r="A89" s="13" t="s">
        <v>12072</v>
      </c>
      <c r="B89" s="13"/>
      <c r="C89" s="13" t="s">
        <v>1854</v>
      </c>
      <c r="D89" s="13" t="s">
        <v>42</v>
      </c>
      <c r="E89" s="13" t="s">
        <v>41</v>
      </c>
      <c r="F89" s="13" t="s">
        <v>42</v>
      </c>
      <c r="G89" s="13" t="s">
        <v>279</v>
      </c>
      <c r="H89" s="13" t="s">
        <v>12073</v>
      </c>
      <c r="I89" s="13" t="s">
        <v>169</v>
      </c>
      <c r="J89" s="13" t="s">
        <v>647</v>
      </c>
      <c r="K89" s="13" t="s">
        <v>12045</v>
      </c>
      <c r="L89" s="13" t="s">
        <v>104</v>
      </c>
      <c r="M89" s="14">
        <v>19.747299999999999</v>
      </c>
      <c r="N89" s="13" t="s">
        <v>12074</v>
      </c>
      <c r="O89" s="13" t="s">
        <v>12074</v>
      </c>
      <c r="P89" s="14">
        <f t="shared" si="1"/>
        <v>19.747299999999999</v>
      </c>
    </row>
    <row r="90" spans="1:16" ht="34.15">
      <c r="A90" s="13" t="s">
        <v>12075</v>
      </c>
      <c r="B90" s="13"/>
      <c r="C90" s="13" t="s">
        <v>1854</v>
      </c>
      <c r="D90" s="13" t="s">
        <v>42</v>
      </c>
      <c r="E90" s="13" t="s">
        <v>41</v>
      </c>
      <c r="F90" s="13" t="s">
        <v>42</v>
      </c>
      <c r="G90" s="13" t="s">
        <v>279</v>
      </c>
      <c r="H90" s="13" t="s">
        <v>12076</v>
      </c>
      <c r="I90" s="13" t="s">
        <v>169</v>
      </c>
      <c r="J90" s="13" t="s">
        <v>647</v>
      </c>
      <c r="K90" s="13" t="s">
        <v>12045</v>
      </c>
      <c r="L90" s="13" t="s">
        <v>134</v>
      </c>
      <c r="M90" s="14">
        <v>38.218000000000004</v>
      </c>
      <c r="N90" s="13" t="s">
        <v>12077</v>
      </c>
      <c r="O90" s="13" t="s">
        <v>12077</v>
      </c>
      <c r="P90" s="14">
        <f t="shared" si="1"/>
        <v>38.218000000000004</v>
      </c>
    </row>
    <row r="91" spans="1:16" ht="45.6">
      <c r="A91" s="13" t="s">
        <v>12078</v>
      </c>
      <c r="B91" s="13"/>
      <c r="C91" s="13" t="s">
        <v>123</v>
      </c>
      <c r="D91" s="13" t="s">
        <v>42</v>
      </c>
      <c r="E91" s="13" t="s">
        <v>41</v>
      </c>
      <c r="F91" s="13" t="s">
        <v>42</v>
      </c>
      <c r="G91" s="13" t="s">
        <v>279</v>
      </c>
      <c r="H91" s="13" t="s">
        <v>12079</v>
      </c>
      <c r="I91" s="13" t="s">
        <v>169</v>
      </c>
      <c r="J91" s="13" t="s">
        <v>647</v>
      </c>
      <c r="K91" s="13" t="s">
        <v>12045</v>
      </c>
      <c r="L91" s="13" t="s">
        <v>134</v>
      </c>
      <c r="M91" s="14">
        <v>165.8759</v>
      </c>
      <c r="N91" s="13" t="s">
        <v>12080</v>
      </c>
      <c r="O91" s="13" t="s">
        <v>12081</v>
      </c>
      <c r="P91" s="14">
        <f t="shared" si="1"/>
        <v>165.8759</v>
      </c>
    </row>
    <row r="92" spans="1:16" ht="45.6">
      <c r="A92" s="13" t="s">
        <v>12082</v>
      </c>
      <c r="B92" s="13"/>
      <c r="C92" s="13" t="s">
        <v>123</v>
      </c>
      <c r="D92" s="13" t="s">
        <v>41</v>
      </c>
      <c r="E92" s="13" t="s">
        <v>41</v>
      </c>
      <c r="F92" s="13" t="s">
        <v>42</v>
      </c>
      <c r="G92" s="13" t="s">
        <v>279</v>
      </c>
      <c r="H92" s="13" t="s">
        <v>12083</v>
      </c>
      <c r="I92" s="13" t="s">
        <v>169</v>
      </c>
      <c r="J92" s="13" t="s">
        <v>647</v>
      </c>
      <c r="K92" s="13" t="s">
        <v>12045</v>
      </c>
      <c r="L92" s="13" t="s">
        <v>134</v>
      </c>
      <c r="M92" s="14">
        <v>40.583500000000001</v>
      </c>
      <c r="N92" s="13" t="s">
        <v>12084</v>
      </c>
      <c r="O92" s="13" t="s">
        <v>12084</v>
      </c>
      <c r="P92" s="14">
        <f t="shared" si="1"/>
        <v>40.583500000000001</v>
      </c>
    </row>
    <row r="93" spans="1:16" ht="68.45">
      <c r="A93" s="13" t="s">
        <v>12085</v>
      </c>
      <c r="B93" s="13"/>
      <c r="C93" s="13" t="s">
        <v>123</v>
      </c>
      <c r="D93" s="13" t="s">
        <v>41</v>
      </c>
      <c r="E93" s="13" t="s">
        <v>41</v>
      </c>
      <c r="F93" s="13" t="s">
        <v>42</v>
      </c>
      <c r="G93" s="13" t="s">
        <v>279</v>
      </c>
      <c r="H93" s="13" t="s">
        <v>12086</v>
      </c>
      <c r="I93" s="13" t="s">
        <v>169</v>
      </c>
      <c r="J93" s="13" t="s">
        <v>647</v>
      </c>
      <c r="K93" s="13" t="s">
        <v>12045</v>
      </c>
      <c r="L93" s="13" t="s">
        <v>134</v>
      </c>
      <c r="M93" s="14">
        <v>54.444699999999997</v>
      </c>
      <c r="N93" s="13" t="s">
        <v>12087</v>
      </c>
      <c r="O93" s="13" t="s">
        <v>12088</v>
      </c>
      <c r="P93" s="14">
        <f t="shared" si="1"/>
        <v>54.444699999999997</v>
      </c>
    </row>
    <row r="94" spans="1:16" ht="57">
      <c r="A94" s="13" t="s">
        <v>12089</v>
      </c>
      <c r="B94" s="13"/>
      <c r="C94" s="13" t="s">
        <v>40</v>
      </c>
      <c r="D94" s="13" t="s">
        <v>41</v>
      </c>
      <c r="E94" s="13" t="s">
        <v>41</v>
      </c>
      <c r="F94" s="13" t="s">
        <v>41</v>
      </c>
      <c r="G94" s="13" t="s">
        <v>279</v>
      </c>
      <c r="H94" s="13" t="s">
        <v>12090</v>
      </c>
      <c r="I94" s="13" t="s">
        <v>169</v>
      </c>
      <c r="J94" s="13" t="s">
        <v>647</v>
      </c>
      <c r="K94" s="13" t="s">
        <v>12045</v>
      </c>
      <c r="L94" s="13" t="s">
        <v>67</v>
      </c>
      <c r="M94" s="14">
        <v>12.4268</v>
      </c>
      <c r="N94" s="13" t="s">
        <v>12091</v>
      </c>
      <c r="O94" s="13" t="s">
        <v>12092</v>
      </c>
      <c r="P94" s="14">
        <f t="shared" si="1"/>
        <v>12.4268</v>
      </c>
    </row>
    <row r="95" spans="1:16" ht="22.9">
      <c r="A95" s="13" t="s">
        <v>12093</v>
      </c>
      <c r="B95" s="13"/>
      <c r="C95" s="13" t="s">
        <v>40</v>
      </c>
      <c r="D95" s="13" t="s">
        <v>41</v>
      </c>
      <c r="E95" s="13" t="s">
        <v>41</v>
      </c>
      <c r="F95" s="13" t="s">
        <v>41</v>
      </c>
      <c r="G95" s="13" t="s">
        <v>279</v>
      </c>
      <c r="H95" s="13" t="s">
        <v>12094</v>
      </c>
      <c r="I95" s="13" t="s">
        <v>169</v>
      </c>
      <c r="J95" s="13" t="s">
        <v>647</v>
      </c>
      <c r="K95" s="13" t="s">
        <v>12045</v>
      </c>
      <c r="L95" s="13" t="s">
        <v>67</v>
      </c>
      <c r="M95" s="14">
        <v>5.0609999999999999</v>
      </c>
      <c r="N95" s="13" t="s">
        <v>12095</v>
      </c>
      <c r="O95" s="13" t="s">
        <v>12095</v>
      </c>
      <c r="P95" s="14">
        <f t="shared" si="1"/>
        <v>5.0609999999999999</v>
      </c>
    </row>
    <row r="96" spans="1:16" ht="22.9">
      <c r="A96" s="13" t="s">
        <v>12096</v>
      </c>
      <c r="B96" s="13"/>
      <c r="C96" s="13" t="s">
        <v>40</v>
      </c>
      <c r="D96" s="13" t="s">
        <v>41</v>
      </c>
      <c r="E96" s="13" t="s">
        <v>41</v>
      </c>
      <c r="F96" s="13" t="s">
        <v>41</v>
      </c>
      <c r="G96" s="13" t="s">
        <v>279</v>
      </c>
      <c r="H96" s="13" t="s">
        <v>12097</v>
      </c>
      <c r="I96" s="13" t="s">
        <v>169</v>
      </c>
      <c r="J96" s="13" t="s">
        <v>647</v>
      </c>
      <c r="K96" s="13" t="s">
        <v>12045</v>
      </c>
      <c r="L96" s="13" t="s">
        <v>134</v>
      </c>
      <c r="M96" s="14">
        <v>16.926100000000002</v>
      </c>
      <c r="N96" s="13" t="s">
        <v>12098</v>
      </c>
      <c r="O96" s="13" t="s">
        <v>12098</v>
      </c>
      <c r="P96" s="14">
        <f t="shared" si="1"/>
        <v>16.926100000000002</v>
      </c>
    </row>
    <row r="97" spans="1:16" ht="22.9">
      <c r="A97" s="13" t="s">
        <v>12099</v>
      </c>
      <c r="B97" s="13"/>
      <c r="C97" s="13" t="s">
        <v>40</v>
      </c>
      <c r="D97" s="13" t="s">
        <v>41</v>
      </c>
      <c r="E97" s="13" t="s">
        <v>41</v>
      </c>
      <c r="F97" s="13" t="s">
        <v>41</v>
      </c>
      <c r="G97" s="13" t="s">
        <v>279</v>
      </c>
      <c r="H97" s="13" t="s">
        <v>12100</v>
      </c>
      <c r="I97" s="13" t="s">
        <v>169</v>
      </c>
      <c r="J97" s="13" t="s">
        <v>647</v>
      </c>
      <c r="K97" s="13" t="s">
        <v>12045</v>
      </c>
      <c r="L97" s="13" t="s">
        <v>134</v>
      </c>
      <c r="M97" s="14">
        <v>5.5523999999999996</v>
      </c>
      <c r="N97" s="13" t="s">
        <v>12101</v>
      </c>
      <c r="O97" s="13" t="s">
        <v>12101</v>
      </c>
      <c r="P97" s="14">
        <f t="shared" si="1"/>
        <v>5.5523999999999996</v>
      </c>
    </row>
    <row r="98" spans="1:16" ht="22.9">
      <c r="A98" s="13" t="s">
        <v>12102</v>
      </c>
      <c r="B98" s="13"/>
      <c r="C98" s="13" t="s">
        <v>40</v>
      </c>
      <c r="D98" s="13" t="s">
        <v>41</v>
      </c>
      <c r="E98" s="13" t="s">
        <v>41</v>
      </c>
      <c r="F98" s="13" t="s">
        <v>41</v>
      </c>
      <c r="G98" s="13" t="s">
        <v>279</v>
      </c>
      <c r="H98" s="13" t="s">
        <v>12103</v>
      </c>
      <c r="I98" s="13" t="s">
        <v>169</v>
      </c>
      <c r="J98" s="13" t="s">
        <v>647</v>
      </c>
      <c r="K98" s="13" t="s">
        <v>12045</v>
      </c>
      <c r="L98" s="13" t="s">
        <v>134</v>
      </c>
      <c r="M98" s="14">
        <v>16.680399999999999</v>
      </c>
      <c r="N98" s="13" t="s">
        <v>12104</v>
      </c>
      <c r="O98" s="13" t="s">
        <v>12104</v>
      </c>
      <c r="P98" s="14">
        <f t="shared" si="1"/>
        <v>16.680399999999999</v>
      </c>
    </row>
    <row r="99" spans="1:16" ht="34.15">
      <c r="A99" s="13" t="s">
        <v>12105</v>
      </c>
      <c r="B99" s="13"/>
      <c r="C99" s="13" t="s">
        <v>40</v>
      </c>
      <c r="D99" s="13" t="s">
        <v>41</v>
      </c>
      <c r="E99" s="13" t="s">
        <v>41</v>
      </c>
      <c r="F99" s="13" t="s">
        <v>41</v>
      </c>
      <c r="G99" s="13" t="s">
        <v>279</v>
      </c>
      <c r="H99" s="13" t="s">
        <v>12106</v>
      </c>
      <c r="I99" s="13" t="s">
        <v>169</v>
      </c>
      <c r="J99" s="13" t="s">
        <v>647</v>
      </c>
      <c r="K99" s="13" t="s">
        <v>12045</v>
      </c>
      <c r="L99" s="13" t="s">
        <v>134</v>
      </c>
      <c r="M99" s="14">
        <v>22.858000000000001</v>
      </c>
      <c r="N99" s="13" t="s">
        <v>12107</v>
      </c>
      <c r="O99" s="13" t="s">
        <v>12108</v>
      </c>
      <c r="P99" s="14">
        <f t="shared" si="1"/>
        <v>22.858000000000001</v>
      </c>
    </row>
    <row r="100" spans="1:16" ht="22.9">
      <c r="A100" s="13" t="s">
        <v>12109</v>
      </c>
      <c r="B100" s="13"/>
      <c r="C100" s="13" t="s">
        <v>40</v>
      </c>
      <c r="D100" s="13" t="s">
        <v>41</v>
      </c>
      <c r="E100" s="13" t="s">
        <v>41</v>
      </c>
      <c r="F100" s="13" t="s">
        <v>41</v>
      </c>
      <c r="G100" s="13" t="s">
        <v>279</v>
      </c>
      <c r="H100" s="13" t="s">
        <v>12110</v>
      </c>
      <c r="I100" s="13" t="s">
        <v>169</v>
      </c>
      <c r="J100" s="13" t="s">
        <v>647</v>
      </c>
      <c r="K100" s="13" t="s">
        <v>12045</v>
      </c>
      <c r="L100" s="13" t="s">
        <v>67</v>
      </c>
      <c r="M100" s="14">
        <v>7.7117000000000004</v>
      </c>
      <c r="N100" s="13" t="s">
        <v>12111</v>
      </c>
      <c r="O100" s="13" t="s">
        <v>12111</v>
      </c>
      <c r="P100" s="14">
        <f t="shared" si="1"/>
        <v>7.7117000000000004</v>
      </c>
    </row>
    <row r="101" spans="1:16" ht="34.15">
      <c r="A101" s="13" t="s">
        <v>12112</v>
      </c>
      <c r="B101" s="13"/>
      <c r="C101" s="13" t="s">
        <v>40</v>
      </c>
      <c r="D101" s="13" t="s">
        <v>41</v>
      </c>
      <c r="E101" s="13" t="s">
        <v>41</v>
      </c>
      <c r="F101" s="13" t="s">
        <v>41</v>
      </c>
      <c r="G101" s="13" t="s">
        <v>279</v>
      </c>
      <c r="H101" s="13" t="s">
        <v>12113</v>
      </c>
      <c r="I101" s="13" t="s">
        <v>169</v>
      </c>
      <c r="J101" s="13" t="s">
        <v>647</v>
      </c>
      <c r="K101" s="13" t="s">
        <v>12045</v>
      </c>
      <c r="L101" s="13" t="s">
        <v>67</v>
      </c>
      <c r="M101" s="14">
        <v>6.0441000000000003</v>
      </c>
      <c r="N101" s="13" t="s">
        <v>12114</v>
      </c>
      <c r="O101" s="13" t="s">
        <v>12114</v>
      </c>
      <c r="P101" s="14">
        <f t="shared" si="1"/>
        <v>6.0441000000000003</v>
      </c>
    </row>
    <row r="102" spans="1:16" ht="34.15">
      <c r="A102" s="13" t="s">
        <v>12115</v>
      </c>
      <c r="B102" s="13"/>
      <c r="C102" s="13" t="s">
        <v>40</v>
      </c>
      <c r="D102" s="13" t="s">
        <v>41</v>
      </c>
      <c r="E102" s="13" t="s">
        <v>41</v>
      </c>
      <c r="F102" s="13" t="s">
        <v>41</v>
      </c>
      <c r="G102" s="13" t="s">
        <v>279</v>
      </c>
      <c r="H102" s="13" t="s">
        <v>12116</v>
      </c>
      <c r="I102" s="13" t="s">
        <v>169</v>
      </c>
      <c r="J102" s="13" t="s">
        <v>647</v>
      </c>
      <c r="K102" s="13" t="s">
        <v>12045</v>
      </c>
      <c r="L102" s="13" t="s">
        <v>67</v>
      </c>
      <c r="M102" s="14">
        <v>7.5416999999999996</v>
      </c>
      <c r="N102" s="13" t="s">
        <v>12117</v>
      </c>
      <c r="O102" s="13" t="s">
        <v>12117</v>
      </c>
      <c r="P102" s="14">
        <f t="shared" si="1"/>
        <v>7.5416999999999996</v>
      </c>
    </row>
    <row r="103" spans="1:16" ht="34.15">
      <c r="A103" s="13" t="s">
        <v>12118</v>
      </c>
      <c r="B103" s="13"/>
      <c r="C103" s="13" t="s">
        <v>40</v>
      </c>
      <c r="D103" s="13" t="s">
        <v>41</v>
      </c>
      <c r="E103" s="13" t="s">
        <v>41</v>
      </c>
      <c r="F103" s="13" t="s">
        <v>41</v>
      </c>
      <c r="G103" s="13" t="s">
        <v>279</v>
      </c>
      <c r="H103" s="13" t="s">
        <v>12119</v>
      </c>
      <c r="I103" s="13" t="s">
        <v>169</v>
      </c>
      <c r="J103" s="13" t="s">
        <v>647</v>
      </c>
      <c r="K103" s="13" t="s">
        <v>12045</v>
      </c>
      <c r="L103" s="13" t="s">
        <v>67</v>
      </c>
      <c r="M103" s="14">
        <v>7.6119000000000003</v>
      </c>
      <c r="N103" s="13" t="s">
        <v>12120</v>
      </c>
      <c r="O103" s="13" t="s">
        <v>12120</v>
      </c>
      <c r="P103" s="14">
        <f t="shared" si="1"/>
        <v>7.6119000000000003</v>
      </c>
    </row>
    <row r="104" spans="1:16" ht="22.9">
      <c r="A104" s="13" t="s">
        <v>12121</v>
      </c>
      <c r="B104" s="13"/>
      <c r="C104" s="13" t="s">
        <v>40</v>
      </c>
      <c r="D104" s="13" t="s">
        <v>41</v>
      </c>
      <c r="E104" s="13" t="s">
        <v>41</v>
      </c>
      <c r="F104" s="13" t="s">
        <v>41</v>
      </c>
      <c r="G104" s="13" t="s">
        <v>279</v>
      </c>
      <c r="H104" s="13" t="s">
        <v>12122</v>
      </c>
      <c r="I104" s="13" t="s">
        <v>169</v>
      </c>
      <c r="J104" s="13" t="s">
        <v>647</v>
      </c>
      <c r="K104" s="13" t="s">
        <v>12045</v>
      </c>
      <c r="L104" s="13" t="s">
        <v>67</v>
      </c>
      <c r="M104" s="14">
        <v>13.040699999999999</v>
      </c>
      <c r="N104" s="13" t="s">
        <v>12123</v>
      </c>
      <c r="O104" s="13" t="s">
        <v>12123</v>
      </c>
      <c r="P104" s="14">
        <f t="shared" si="1"/>
        <v>13.040699999999999</v>
      </c>
    </row>
    <row r="105" spans="1:16" ht="22.9">
      <c r="A105" s="13" t="s">
        <v>12124</v>
      </c>
      <c r="B105" s="13"/>
      <c r="C105" s="13" t="s">
        <v>40</v>
      </c>
      <c r="D105" s="13" t="s">
        <v>41</v>
      </c>
      <c r="E105" s="13" t="s">
        <v>41</v>
      </c>
      <c r="F105" s="13" t="s">
        <v>41</v>
      </c>
      <c r="G105" s="13" t="s">
        <v>279</v>
      </c>
      <c r="H105" s="13" t="s">
        <v>12125</v>
      </c>
      <c r="I105" s="13" t="s">
        <v>169</v>
      </c>
      <c r="J105" s="13" t="s">
        <v>647</v>
      </c>
      <c r="K105" s="13" t="s">
        <v>12045</v>
      </c>
      <c r="L105" s="13" t="s">
        <v>67</v>
      </c>
      <c r="M105" s="14">
        <v>14.011799999999999</v>
      </c>
      <c r="N105" s="13" t="s">
        <v>12126</v>
      </c>
      <c r="O105" s="13" t="s">
        <v>12126</v>
      </c>
      <c r="P105" s="14">
        <f t="shared" si="1"/>
        <v>14.011799999999999</v>
      </c>
    </row>
    <row r="106" spans="1:16" ht="22.9">
      <c r="A106" s="13" t="s">
        <v>12127</v>
      </c>
      <c r="B106" s="13"/>
      <c r="C106" s="13" t="s">
        <v>40</v>
      </c>
      <c r="D106" s="13" t="s">
        <v>41</v>
      </c>
      <c r="E106" s="13" t="s">
        <v>41</v>
      </c>
      <c r="F106" s="13" t="s">
        <v>41</v>
      </c>
      <c r="G106" s="13" t="s">
        <v>279</v>
      </c>
      <c r="H106" s="13" t="s">
        <v>12128</v>
      </c>
      <c r="I106" s="13" t="s">
        <v>169</v>
      </c>
      <c r="J106" s="13" t="s">
        <v>647</v>
      </c>
      <c r="K106" s="13" t="s">
        <v>12045</v>
      </c>
      <c r="L106" s="13" t="s">
        <v>104</v>
      </c>
      <c r="M106" s="14">
        <v>2.1356999999999999</v>
      </c>
      <c r="N106" s="13" t="s">
        <v>12129</v>
      </c>
      <c r="O106" s="13" t="s">
        <v>12129</v>
      </c>
      <c r="P106" s="14">
        <f t="shared" si="1"/>
        <v>2.1356999999999999</v>
      </c>
    </row>
    <row r="107" spans="1:16" ht="34.15">
      <c r="A107" s="13" t="s">
        <v>12130</v>
      </c>
      <c r="B107" s="13"/>
      <c r="C107" s="13" t="s">
        <v>40</v>
      </c>
      <c r="D107" s="13" t="s">
        <v>41</v>
      </c>
      <c r="E107" s="13" t="s">
        <v>41</v>
      </c>
      <c r="F107" s="13" t="s">
        <v>41</v>
      </c>
      <c r="G107" s="13" t="s">
        <v>279</v>
      </c>
      <c r="H107" s="13" t="s">
        <v>12131</v>
      </c>
      <c r="I107" s="13" t="s">
        <v>169</v>
      </c>
      <c r="J107" s="13" t="s">
        <v>647</v>
      </c>
      <c r="K107" s="13" t="s">
        <v>12045</v>
      </c>
      <c r="L107" s="13" t="s">
        <v>67</v>
      </c>
      <c r="M107" s="14">
        <v>5.2191999999999998</v>
      </c>
      <c r="N107" s="13" t="s">
        <v>12132</v>
      </c>
      <c r="O107" s="13" t="s">
        <v>12132</v>
      </c>
      <c r="P107" s="14">
        <f t="shared" si="1"/>
        <v>5.2191999999999998</v>
      </c>
    </row>
    <row r="108" spans="1:16" ht="57">
      <c r="A108" s="13" t="s">
        <v>12133</v>
      </c>
      <c r="B108" s="13"/>
      <c r="C108" s="13" t="s">
        <v>40</v>
      </c>
      <c r="D108" s="13" t="s">
        <v>41</v>
      </c>
      <c r="E108" s="13" t="s">
        <v>41</v>
      </c>
      <c r="F108" s="13" t="s">
        <v>41</v>
      </c>
      <c r="G108" s="13" t="s">
        <v>279</v>
      </c>
      <c r="H108" s="13" t="s">
        <v>12134</v>
      </c>
      <c r="I108" s="13" t="s">
        <v>169</v>
      </c>
      <c r="J108" s="13" t="s">
        <v>647</v>
      </c>
      <c r="K108" s="13" t="s">
        <v>12045</v>
      </c>
      <c r="L108" s="13" t="s">
        <v>67</v>
      </c>
      <c r="M108" s="14">
        <v>9.3731000000000009</v>
      </c>
      <c r="N108" s="13" t="s">
        <v>12135</v>
      </c>
      <c r="O108" s="13" t="s">
        <v>12135</v>
      </c>
      <c r="P108" s="14">
        <f t="shared" si="1"/>
        <v>9.3731000000000009</v>
      </c>
    </row>
    <row r="109" spans="1:16" ht="57">
      <c r="A109" s="13" t="s">
        <v>12136</v>
      </c>
      <c r="B109" s="13"/>
      <c r="C109" s="13" t="s">
        <v>40</v>
      </c>
      <c r="D109" s="13" t="s">
        <v>41</v>
      </c>
      <c r="E109" s="13" t="s">
        <v>41</v>
      </c>
      <c r="F109" s="13" t="s">
        <v>41</v>
      </c>
      <c r="G109" s="13" t="s">
        <v>279</v>
      </c>
      <c r="H109" s="13" t="s">
        <v>12137</v>
      </c>
      <c r="I109" s="13" t="s">
        <v>169</v>
      </c>
      <c r="J109" s="13" t="s">
        <v>647</v>
      </c>
      <c r="K109" s="13" t="s">
        <v>12045</v>
      </c>
      <c r="L109" s="13" t="s">
        <v>67</v>
      </c>
      <c r="M109" s="14">
        <v>39.416400000000003</v>
      </c>
      <c r="N109" s="13" t="s">
        <v>12138</v>
      </c>
      <c r="O109" s="13" t="s">
        <v>12139</v>
      </c>
      <c r="P109" s="14">
        <f t="shared" si="1"/>
        <v>39.416400000000003</v>
      </c>
    </row>
    <row r="110" spans="1:16" ht="57">
      <c r="A110" s="13" t="s">
        <v>12140</v>
      </c>
      <c r="B110" s="13"/>
      <c r="C110" s="13" t="s">
        <v>40</v>
      </c>
      <c r="D110" s="13" t="s">
        <v>41</v>
      </c>
      <c r="E110" s="13" t="s">
        <v>41</v>
      </c>
      <c r="F110" s="13" t="s">
        <v>41</v>
      </c>
      <c r="G110" s="13" t="s">
        <v>279</v>
      </c>
      <c r="H110" s="13" t="s">
        <v>12141</v>
      </c>
      <c r="I110" s="13" t="s">
        <v>169</v>
      </c>
      <c r="J110" s="13" t="s">
        <v>647</v>
      </c>
      <c r="K110" s="13" t="s">
        <v>12045</v>
      </c>
      <c r="L110" s="13" t="s">
        <v>67</v>
      </c>
      <c r="M110" s="14">
        <v>35.554000000000002</v>
      </c>
      <c r="N110" s="13" t="s">
        <v>12142</v>
      </c>
      <c r="O110" s="13" t="s">
        <v>12142</v>
      </c>
      <c r="P110" s="14">
        <f t="shared" si="1"/>
        <v>35.554000000000002</v>
      </c>
    </row>
    <row r="111" spans="1:16" ht="22.9">
      <c r="A111" s="13" t="s">
        <v>12143</v>
      </c>
      <c r="B111" s="13"/>
      <c r="C111" s="13" t="s">
        <v>40</v>
      </c>
      <c r="D111" s="13" t="s">
        <v>41</v>
      </c>
      <c r="E111" s="13" t="s">
        <v>41</v>
      </c>
      <c r="F111" s="13" t="s">
        <v>41</v>
      </c>
      <c r="G111" s="13" t="s">
        <v>279</v>
      </c>
      <c r="H111" s="13" t="s">
        <v>12144</v>
      </c>
      <c r="I111" s="13" t="s">
        <v>169</v>
      </c>
      <c r="J111" s="13" t="s">
        <v>647</v>
      </c>
      <c r="K111" s="13" t="s">
        <v>12045</v>
      </c>
      <c r="L111" s="13" t="s">
        <v>134</v>
      </c>
      <c r="M111" s="14">
        <v>4.476</v>
      </c>
      <c r="N111" s="13" t="s">
        <v>12145</v>
      </c>
      <c r="O111" s="13" t="s">
        <v>12145</v>
      </c>
      <c r="P111" s="14">
        <f t="shared" si="1"/>
        <v>4.476</v>
      </c>
    </row>
    <row r="112" spans="1:16" ht="34.15">
      <c r="A112" s="13" t="s">
        <v>12146</v>
      </c>
      <c r="B112" s="13"/>
      <c r="C112" s="13" t="s">
        <v>123</v>
      </c>
      <c r="D112" s="13" t="s">
        <v>41</v>
      </c>
      <c r="E112" s="13" t="s">
        <v>41</v>
      </c>
      <c r="F112" s="13" t="s">
        <v>42</v>
      </c>
      <c r="G112" s="13" t="s">
        <v>279</v>
      </c>
      <c r="H112" s="13" t="s">
        <v>12147</v>
      </c>
      <c r="I112" s="13" t="s">
        <v>169</v>
      </c>
      <c r="J112" s="13" t="s">
        <v>647</v>
      </c>
      <c r="K112" s="13" t="s">
        <v>12148</v>
      </c>
      <c r="L112" s="13" t="s">
        <v>104</v>
      </c>
      <c r="M112" s="14">
        <v>19.267600000000002</v>
      </c>
      <c r="N112" s="13" t="s">
        <v>12149</v>
      </c>
      <c r="O112" s="13" t="s">
        <v>12149</v>
      </c>
      <c r="P112" s="14">
        <f t="shared" si="1"/>
        <v>19.267600000000002</v>
      </c>
    </row>
    <row r="113" spans="1:16" ht="34.15">
      <c r="A113" s="13" t="s">
        <v>12150</v>
      </c>
      <c r="B113" s="13"/>
      <c r="C113" s="13" t="s">
        <v>123</v>
      </c>
      <c r="D113" s="13" t="s">
        <v>41</v>
      </c>
      <c r="E113" s="13" t="s">
        <v>41</v>
      </c>
      <c r="F113" s="13" t="s">
        <v>42</v>
      </c>
      <c r="G113" s="13" t="s">
        <v>279</v>
      </c>
      <c r="H113" s="13" t="s">
        <v>12151</v>
      </c>
      <c r="I113" s="13" t="s">
        <v>169</v>
      </c>
      <c r="J113" s="13" t="s">
        <v>647</v>
      </c>
      <c r="K113" s="13" t="s">
        <v>12148</v>
      </c>
      <c r="L113" s="13" t="s">
        <v>104</v>
      </c>
      <c r="M113" s="14">
        <v>20.7301</v>
      </c>
      <c r="N113" s="13" t="s">
        <v>12152</v>
      </c>
      <c r="O113" s="13" t="s">
        <v>12152</v>
      </c>
      <c r="P113" s="14">
        <f t="shared" si="1"/>
        <v>20.7301</v>
      </c>
    </row>
    <row r="114" spans="1:16" ht="68.45">
      <c r="A114" s="13" t="s">
        <v>12153</v>
      </c>
      <c r="B114" s="13"/>
      <c r="C114" s="13" t="s">
        <v>40</v>
      </c>
      <c r="D114" s="13" t="s">
        <v>41</v>
      </c>
      <c r="E114" s="13" t="s">
        <v>41</v>
      </c>
      <c r="F114" s="13" t="s">
        <v>41</v>
      </c>
      <c r="G114" s="13" t="s">
        <v>279</v>
      </c>
      <c r="H114" s="13" t="s">
        <v>12154</v>
      </c>
      <c r="I114" s="13" t="s">
        <v>169</v>
      </c>
      <c r="J114" s="13" t="s">
        <v>647</v>
      </c>
      <c r="K114" s="13" t="s">
        <v>12148</v>
      </c>
      <c r="L114" s="13" t="s">
        <v>104</v>
      </c>
      <c r="M114" s="14">
        <v>41.141399999999997</v>
      </c>
      <c r="N114" s="13" t="s">
        <v>12155</v>
      </c>
      <c r="O114" s="13" t="s">
        <v>12156</v>
      </c>
      <c r="P114" s="14">
        <f t="shared" si="1"/>
        <v>41.141399999999997</v>
      </c>
    </row>
    <row r="115" spans="1:16" ht="91.15">
      <c r="A115" s="13" t="s">
        <v>12157</v>
      </c>
      <c r="B115" s="13"/>
      <c r="C115" s="13" t="s">
        <v>123</v>
      </c>
      <c r="D115" s="13" t="s">
        <v>41</v>
      </c>
      <c r="E115" s="13" t="s">
        <v>41</v>
      </c>
      <c r="F115" s="13" t="s">
        <v>42</v>
      </c>
      <c r="G115" s="13" t="s">
        <v>279</v>
      </c>
      <c r="H115" s="13" t="s">
        <v>12158</v>
      </c>
      <c r="I115" s="13" t="s">
        <v>169</v>
      </c>
      <c r="J115" s="13" t="s">
        <v>647</v>
      </c>
      <c r="K115" s="13" t="s">
        <v>12159</v>
      </c>
      <c r="L115" s="13" t="s">
        <v>104</v>
      </c>
      <c r="M115" s="14">
        <v>61.73</v>
      </c>
      <c r="N115" s="13" t="s">
        <v>12160</v>
      </c>
      <c r="O115" s="13" t="s">
        <v>12161</v>
      </c>
      <c r="P115" s="14">
        <f t="shared" si="1"/>
        <v>61.73</v>
      </c>
    </row>
    <row r="116" spans="1:16" ht="91.15">
      <c r="A116" s="13" t="s">
        <v>12162</v>
      </c>
      <c r="B116" s="13"/>
      <c r="C116" s="13" t="s">
        <v>123</v>
      </c>
      <c r="D116" s="13" t="s">
        <v>41</v>
      </c>
      <c r="E116" s="13" t="s">
        <v>41</v>
      </c>
      <c r="F116" s="13" t="s">
        <v>42</v>
      </c>
      <c r="G116" s="13" t="s">
        <v>279</v>
      </c>
      <c r="H116" s="13" t="s">
        <v>12163</v>
      </c>
      <c r="I116" s="13" t="s">
        <v>169</v>
      </c>
      <c r="J116" s="13" t="s">
        <v>647</v>
      </c>
      <c r="K116" s="13" t="s">
        <v>12159</v>
      </c>
      <c r="L116" s="13" t="s">
        <v>104</v>
      </c>
      <c r="M116" s="14">
        <v>77.089699999999993</v>
      </c>
      <c r="N116" s="13" t="s">
        <v>12164</v>
      </c>
      <c r="O116" s="13" t="s">
        <v>12165</v>
      </c>
      <c r="P116" s="14">
        <f t="shared" si="1"/>
        <v>77.089699999999993</v>
      </c>
    </row>
    <row r="117" spans="1:16" ht="91.15">
      <c r="A117" s="13" t="s">
        <v>12166</v>
      </c>
      <c r="B117" s="13"/>
      <c r="C117" s="13" t="s">
        <v>123</v>
      </c>
      <c r="D117" s="13" t="s">
        <v>41</v>
      </c>
      <c r="E117" s="13" t="s">
        <v>41</v>
      </c>
      <c r="F117" s="13" t="s">
        <v>42</v>
      </c>
      <c r="G117" s="13" t="s">
        <v>279</v>
      </c>
      <c r="H117" s="13" t="s">
        <v>12167</v>
      </c>
      <c r="I117" s="13" t="s">
        <v>169</v>
      </c>
      <c r="J117" s="13" t="s">
        <v>647</v>
      </c>
      <c r="K117" s="13" t="s">
        <v>12159</v>
      </c>
      <c r="L117" s="13" t="s">
        <v>104</v>
      </c>
      <c r="M117" s="14">
        <v>86.890699999999995</v>
      </c>
      <c r="N117" s="13" t="s">
        <v>12168</v>
      </c>
      <c r="O117" s="13" t="s">
        <v>12169</v>
      </c>
      <c r="P117" s="14">
        <f t="shared" si="1"/>
        <v>86.890699999999995</v>
      </c>
    </row>
    <row r="118" spans="1:16" ht="91.15">
      <c r="A118" s="13" t="s">
        <v>12170</v>
      </c>
      <c r="B118" s="13"/>
      <c r="C118" s="13" t="s">
        <v>123</v>
      </c>
      <c r="D118" s="13" t="s">
        <v>41</v>
      </c>
      <c r="E118" s="13" t="s">
        <v>41</v>
      </c>
      <c r="F118" s="13" t="s">
        <v>42</v>
      </c>
      <c r="G118" s="13" t="s">
        <v>279</v>
      </c>
      <c r="H118" s="13" t="s">
        <v>12171</v>
      </c>
      <c r="I118" s="13" t="s">
        <v>169</v>
      </c>
      <c r="J118" s="13" t="s">
        <v>647</v>
      </c>
      <c r="K118" s="13" t="s">
        <v>12159</v>
      </c>
      <c r="L118" s="13" t="s">
        <v>104</v>
      </c>
      <c r="M118" s="14">
        <v>99.4709</v>
      </c>
      <c r="N118" s="13" t="s">
        <v>12172</v>
      </c>
      <c r="O118" s="13" t="s">
        <v>12173</v>
      </c>
      <c r="P118" s="14">
        <f t="shared" si="1"/>
        <v>99.4709</v>
      </c>
    </row>
    <row r="119" spans="1:16" ht="91.15">
      <c r="A119" s="13" t="s">
        <v>12174</v>
      </c>
      <c r="B119" s="13"/>
      <c r="C119" s="13" t="s">
        <v>123</v>
      </c>
      <c r="D119" s="13" t="s">
        <v>41</v>
      </c>
      <c r="E119" s="13" t="s">
        <v>41</v>
      </c>
      <c r="F119" s="13" t="s">
        <v>42</v>
      </c>
      <c r="G119" s="13" t="s">
        <v>279</v>
      </c>
      <c r="H119" s="13" t="s">
        <v>12175</v>
      </c>
      <c r="I119" s="13" t="s">
        <v>169</v>
      </c>
      <c r="J119" s="13" t="s">
        <v>647</v>
      </c>
      <c r="K119" s="13" t="s">
        <v>12159</v>
      </c>
      <c r="L119" s="13" t="s">
        <v>104</v>
      </c>
      <c r="M119" s="14">
        <v>109.2718</v>
      </c>
      <c r="N119" s="13" t="s">
        <v>12176</v>
      </c>
      <c r="O119" s="13" t="s">
        <v>12177</v>
      </c>
      <c r="P119" s="14">
        <f t="shared" si="1"/>
        <v>109.2718</v>
      </c>
    </row>
    <row r="120" spans="1:16" ht="91.15">
      <c r="A120" s="13" t="s">
        <v>12178</v>
      </c>
      <c r="B120" s="13"/>
      <c r="C120" s="13" t="s">
        <v>123</v>
      </c>
      <c r="D120" s="13" t="s">
        <v>41</v>
      </c>
      <c r="E120" s="13" t="s">
        <v>41</v>
      </c>
      <c r="F120" s="13" t="s">
        <v>42</v>
      </c>
      <c r="G120" s="13" t="s">
        <v>279</v>
      </c>
      <c r="H120" s="13" t="s">
        <v>12179</v>
      </c>
      <c r="I120" s="13" t="s">
        <v>169</v>
      </c>
      <c r="J120" s="13" t="s">
        <v>647</v>
      </c>
      <c r="K120" s="13" t="s">
        <v>12159</v>
      </c>
      <c r="L120" s="13" t="s">
        <v>104</v>
      </c>
      <c r="M120" s="14">
        <v>48.798999999999999</v>
      </c>
      <c r="N120" s="13" t="s">
        <v>12180</v>
      </c>
      <c r="O120" s="13" t="s">
        <v>12181</v>
      </c>
      <c r="P120" s="14">
        <f t="shared" si="1"/>
        <v>48.798999999999999</v>
      </c>
    </row>
    <row r="121" spans="1:16" ht="91.15">
      <c r="A121" s="13" t="s">
        <v>12182</v>
      </c>
      <c r="B121" s="13"/>
      <c r="C121" s="13" t="s">
        <v>123</v>
      </c>
      <c r="D121" s="13" t="s">
        <v>41</v>
      </c>
      <c r="E121" s="13" t="s">
        <v>41</v>
      </c>
      <c r="F121" s="13" t="s">
        <v>42</v>
      </c>
      <c r="G121" s="13" t="s">
        <v>279</v>
      </c>
      <c r="H121" s="13" t="s">
        <v>12183</v>
      </c>
      <c r="I121" s="13" t="s">
        <v>169</v>
      </c>
      <c r="J121" s="13" t="s">
        <v>647</v>
      </c>
      <c r="K121" s="13" t="s">
        <v>12159</v>
      </c>
      <c r="L121" s="13" t="s">
        <v>104</v>
      </c>
      <c r="M121" s="14">
        <v>54.708799999999997</v>
      </c>
      <c r="N121" s="13" t="s">
        <v>12184</v>
      </c>
      <c r="O121" s="13" t="s">
        <v>12185</v>
      </c>
      <c r="P121" s="14">
        <f t="shared" si="1"/>
        <v>54.708799999999997</v>
      </c>
    </row>
    <row r="122" spans="1:16" ht="91.15">
      <c r="A122" s="13" t="s">
        <v>12186</v>
      </c>
      <c r="B122" s="13"/>
      <c r="C122" s="13" t="s">
        <v>123</v>
      </c>
      <c r="D122" s="13" t="s">
        <v>41</v>
      </c>
      <c r="E122" s="13" t="s">
        <v>41</v>
      </c>
      <c r="F122" s="13" t="s">
        <v>42</v>
      </c>
      <c r="G122" s="13" t="s">
        <v>279</v>
      </c>
      <c r="H122" s="13" t="s">
        <v>12187</v>
      </c>
      <c r="I122" s="13" t="s">
        <v>169</v>
      </c>
      <c r="J122" s="13" t="s">
        <v>647</v>
      </c>
      <c r="K122" s="13" t="s">
        <v>12159</v>
      </c>
      <c r="L122" s="13" t="s">
        <v>104</v>
      </c>
      <c r="M122" s="14">
        <v>72.847899999999996</v>
      </c>
      <c r="N122" s="13" t="s">
        <v>12188</v>
      </c>
      <c r="O122" s="13" t="s">
        <v>12189</v>
      </c>
      <c r="P122" s="14">
        <f t="shared" si="1"/>
        <v>72.847899999999996</v>
      </c>
    </row>
    <row r="123" spans="1:16" ht="91.15">
      <c r="A123" s="13" t="s">
        <v>12190</v>
      </c>
      <c r="B123" s="13"/>
      <c r="C123" s="13" t="s">
        <v>123</v>
      </c>
      <c r="D123" s="13" t="s">
        <v>41</v>
      </c>
      <c r="E123" s="13" t="s">
        <v>41</v>
      </c>
      <c r="F123" s="13" t="s">
        <v>42</v>
      </c>
      <c r="G123" s="13" t="s">
        <v>279</v>
      </c>
      <c r="H123" s="13" t="s">
        <v>12191</v>
      </c>
      <c r="I123" s="13" t="s">
        <v>169</v>
      </c>
      <c r="J123" s="13" t="s">
        <v>647</v>
      </c>
      <c r="K123" s="13" t="s">
        <v>12159</v>
      </c>
      <c r="L123" s="13" t="s">
        <v>104</v>
      </c>
      <c r="M123" s="14">
        <v>88.207599999999999</v>
      </c>
      <c r="N123" s="13" t="s">
        <v>12192</v>
      </c>
      <c r="O123" s="13" t="s">
        <v>12193</v>
      </c>
      <c r="P123" s="14">
        <f t="shared" si="1"/>
        <v>88.207599999999999</v>
      </c>
    </row>
    <row r="124" spans="1:16" ht="91.15">
      <c r="A124" s="13" t="s">
        <v>12194</v>
      </c>
      <c r="B124" s="13"/>
      <c r="C124" s="13" t="s">
        <v>123</v>
      </c>
      <c r="D124" s="13" t="s">
        <v>41</v>
      </c>
      <c r="E124" s="13" t="s">
        <v>41</v>
      </c>
      <c r="F124" s="13" t="s">
        <v>42</v>
      </c>
      <c r="G124" s="13" t="s">
        <v>279</v>
      </c>
      <c r="H124" s="13" t="s">
        <v>12195</v>
      </c>
      <c r="I124" s="13" t="s">
        <v>169</v>
      </c>
      <c r="J124" s="13" t="s">
        <v>647</v>
      </c>
      <c r="K124" s="13" t="s">
        <v>12159</v>
      </c>
      <c r="L124" s="13" t="s">
        <v>104</v>
      </c>
      <c r="M124" s="14">
        <v>92.4495</v>
      </c>
      <c r="N124" s="13" t="s">
        <v>12196</v>
      </c>
      <c r="O124" s="13" t="s">
        <v>12197</v>
      </c>
      <c r="P124" s="14">
        <f t="shared" si="1"/>
        <v>92.4495</v>
      </c>
    </row>
    <row r="125" spans="1:16" ht="57">
      <c r="A125" s="13" t="s">
        <v>12198</v>
      </c>
      <c r="B125" s="13"/>
      <c r="C125" s="13" t="s">
        <v>40</v>
      </c>
      <c r="D125" s="13" t="s">
        <v>41</v>
      </c>
      <c r="E125" s="13" t="s">
        <v>41</v>
      </c>
      <c r="F125" s="13" t="s">
        <v>41</v>
      </c>
      <c r="G125" s="13" t="s">
        <v>279</v>
      </c>
      <c r="H125" s="13" t="s">
        <v>12199</v>
      </c>
      <c r="I125" s="13" t="s">
        <v>169</v>
      </c>
      <c r="J125" s="13" t="s">
        <v>647</v>
      </c>
      <c r="K125" s="13" t="s">
        <v>12200</v>
      </c>
      <c r="L125" s="13" t="s">
        <v>47</v>
      </c>
      <c r="M125" s="14">
        <v>208.1121</v>
      </c>
      <c r="N125" s="13" t="s">
        <v>12201</v>
      </c>
      <c r="O125" s="13" t="s">
        <v>12201</v>
      </c>
      <c r="P125" s="14">
        <f t="shared" si="1"/>
        <v>208.1121</v>
      </c>
    </row>
    <row r="126" spans="1:16" ht="57">
      <c r="A126" s="13" t="s">
        <v>12202</v>
      </c>
      <c r="B126" s="13"/>
      <c r="C126" s="13" t="s">
        <v>271</v>
      </c>
      <c r="D126" s="13" t="s">
        <v>41</v>
      </c>
      <c r="E126" s="13" t="s">
        <v>41</v>
      </c>
      <c r="F126" s="13" t="s">
        <v>42</v>
      </c>
      <c r="G126" s="13" t="s">
        <v>279</v>
      </c>
      <c r="H126" s="13" t="s">
        <v>12203</v>
      </c>
      <c r="I126" s="13" t="s">
        <v>169</v>
      </c>
      <c r="J126" s="13" t="s">
        <v>647</v>
      </c>
      <c r="K126" s="13" t="s">
        <v>12200</v>
      </c>
      <c r="L126" s="13" t="s">
        <v>47</v>
      </c>
      <c r="M126" s="14">
        <v>23.9892</v>
      </c>
      <c r="N126" s="13" t="s">
        <v>12204</v>
      </c>
      <c r="O126" s="13" t="s">
        <v>12204</v>
      </c>
      <c r="P126" s="14">
        <f t="shared" si="1"/>
        <v>23.9892</v>
      </c>
    </row>
    <row r="127" spans="1:16" ht="45.6">
      <c r="A127" s="13" t="s">
        <v>12205</v>
      </c>
      <c r="B127" s="13"/>
      <c r="C127" s="13" t="s">
        <v>271</v>
      </c>
      <c r="D127" s="13" t="s">
        <v>41</v>
      </c>
      <c r="E127" s="13" t="s">
        <v>41</v>
      </c>
      <c r="F127" s="13" t="s">
        <v>42</v>
      </c>
      <c r="G127" s="13" t="s">
        <v>279</v>
      </c>
      <c r="H127" s="13" t="s">
        <v>12206</v>
      </c>
      <c r="I127" s="13" t="s">
        <v>169</v>
      </c>
      <c r="J127" s="13" t="s">
        <v>647</v>
      </c>
      <c r="K127" s="13" t="s">
        <v>12200</v>
      </c>
      <c r="L127" s="13" t="s">
        <v>47</v>
      </c>
      <c r="M127" s="14">
        <v>29.548100000000002</v>
      </c>
      <c r="N127" s="13" t="s">
        <v>12207</v>
      </c>
      <c r="O127" s="13" t="s">
        <v>12207</v>
      </c>
      <c r="P127" s="14">
        <f t="shared" si="1"/>
        <v>29.548100000000002</v>
      </c>
    </row>
    <row r="128" spans="1:16" ht="57">
      <c r="A128" s="13" t="s">
        <v>12208</v>
      </c>
      <c r="B128" s="13"/>
      <c r="C128" s="13" t="s">
        <v>40</v>
      </c>
      <c r="D128" s="13" t="s">
        <v>41</v>
      </c>
      <c r="E128" s="13" t="s">
        <v>41</v>
      </c>
      <c r="F128" s="13" t="s">
        <v>41</v>
      </c>
      <c r="G128" s="13" t="s">
        <v>279</v>
      </c>
      <c r="H128" s="13" t="s">
        <v>12209</v>
      </c>
      <c r="I128" s="13" t="s">
        <v>169</v>
      </c>
      <c r="J128" s="13" t="s">
        <v>647</v>
      </c>
      <c r="K128" s="13" t="s">
        <v>12037</v>
      </c>
      <c r="L128" s="13" t="s">
        <v>47</v>
      </c>
      <c r="M128" s="14">
        <v>427.61200000000002</v>
      </c>
      <c r="N128" s="13" t="s">
        <v>12210</v>
      </c>
      <c r="O128" s="13" t="s">
        <v>12211</v>
      </c>
      <c r="P128" s="14">
        <f t="shared" si="1"/>
        <v>427.61200000000002</v>
      </c>
    </row>
    <row r="129" spans="1:16" ht="57">
      <c r="A129" s="13" t="s">
        <v>12212</v>
      </c>
      <c r="B129" s="13"/>
      <c r="C129" s="13" t="s">
        <v>123</v>
      </c>
      <c r="D129" s="13" t="s">
        <v>41</v>
      </c>
      <c r="E129" s="13" t="s">
        <v>41</v>
      </c>
      <c r="F129" s="13" t="s">
        <v>42</v>
      </c>
      <c r="G129" s="13" t="s">
        <v>279</v>
      </c>
      <c r="H129" s="13" t="s">
        <v>12213</v>
      </c>
      <c r="I129" s="13" t="s">
        <v>169</v>
      </c>
      <c r="J129" s="13" t="s">
        <v>647</v>
      </c>
      <c r="K129" s="13" t="s">
        <v>12200</v>
      </c>
      <c r="L129" s="13" t="s">
        <v>134</v>
      </c>
      <c r="M129" s="14">
        <v>81.331699999999998</v>
      </c>
      <c r="N129" s="13" t="s">
        <v>12214</v>
      </c>
      <c r="O129" s="13" t="s">
        <v>12215</v>
      </c>
      <c r="P129" s="14">
        <f t="shared" si="1"/>
        <v>81.331699999999998</v>
      </c>
    </row>
    <row r="130" spans="1:16" ht="57">
      <c r="A130" s="13" t="s">
        <v>12216</v>
      </c>
      <c r="B130" s="13"/>
      <c r="C130" s="13" t="s">
        <v>40</v>
      </c>
      <c r="D130" s="13" t="s">
        <v>41</v>
      </c>
      <c r="E130" s="13" t="s">
        <v>42</v>
      </c>
      <c r="F130" s="13" t="s">
        <v>41</v>
      </c>
      <c r="G130" s="13" t="s">
        <v>279</v>
      </c>
      <c r="H130" s="13" t="s">
        <v>12217</v>
      </c>
      <c r="I130" s="13" t="s">
        <v>169</v>
      </c>
      <c r="J130" s="13" t="s">
        <v>647</v>
      </c>
      <c r="K130" s="13" t="s">
        <v>12218</v>
      </c>
      <c r="L130" s="13" t="s">
        <v>134</v>
      </c>
      <c r="M130" s="14">
        <v>891.79340000000002</v>
      </c>
      <c r="N130" s="13" t="s">
        <v>12219</v>
      </c>
      <c r="O130" s="13" t="s">
        <v>12220</v>
      </c>
      <c r="P130" s="14">
        <f t="shared" si="1"/>
        <v>891.79340000000002</v>
      </c>
    </row>
    <row r="131" spans="1:16" ht="57">
      <c r="A131" s="13" t="s">
        <v>12221</v>
      </c>
      <c r="B131" s="13"/>
      <c r="C131" s="13" t="s">
        <v>40</v>
      </c>
      <c r="D131" s="13" t="s">
        <v>41</v>
      </c>
      <c r="E131" s="13" t="s">
        <v>42</v>
      </c>
      <c r="F131" s="13" t="s">
        <v>41</v>
      </c>
      <c r="G131" s="13" t="s">
        <v>279</v>
      </c>
      <c r="H131" s="13" t="s">
        <v>12222</v>
      </c>
      <c r="I131" s="13" t="s">
        <v>169</v>
      </c>
      <c r="J131" s="13" t="s">
        <v>647</v>
      </c>
      <c r="K131" s="13" t="s">
        <v>12218</v>
      </c>
      <c r="L131" s="13" t="s">
        <v>134</v>
      </c>
      <c r="M131" s="14">
        <v>1179.0436999999999</v>
      </c>
      <c r="N131" s="13" t="s">
        <v>12223</v>
      </c>
      <c r="O131" s="13" t="s">
        <v>12224</v>
      </c>
      <c r="P131" s="14">
        <f t="shared" si="1"/>
        <v>1179.0436999999999</v>
      </c>
    </row>
    <row r="132" spans="1:16" ht="57">
      <c r="A132" s="13" t="s">
        <v>12225</v>
      </c>
      <c r="B132" s="13"/>
      <c r="C132" s="13" t="s">
        <v>40</v>
      </c>
      <c r="D132" s="13" t="s">
        <v>41</v>
      </c>
      <c r="E132" s="13" t="s">
        <v>42</v>
      </c>
      <c r="F132" s="13" t="s">
        <v>41</v>
      </c>
      <c r="G132" s="13" t="s">
        <v>279</v>
      </c>
      <c r="H132" s="13" t="s">
        <v>12226</v>
      </c>
      <c r="I132" s="13" t="s">
        <v>169</v>
      </c>
      <c r="J132" s="13" t="s">
        <v>647</v>
      </c>
      <c r="K132" s="13" t="s">
        <v>12218</v>
      </c>
      <c r="L132" s="13" t="s">
        <v>134</v>
      </c>
      <c r="M132" s="14">
        <v>1346.1231</v>
      </c>
      <c r="N132" s="13" t="s">
        <v>12227</v>
      </c>
      <c r="O132" s="13" t="s">
        <v>12228</v>
      </c>
      <c r="P132" s="14">
        <f t="shared" si="1"/>
        <v>1346.1231</v>
      </c>
    </row>
    <row r="133" spans="1:16" ht="34.15">
      <c r="A133" s="13" t="s">
        <v>12229</v>
      </c>
      <c r="B133" s="13"/>
      <c r="C133" s="13" t="s">
        <v>123</v>
      </c>
      <c r="D133" s="13" t="s">
        <v>41</v>
      </c>
      <c r="E133" s="13" t="s">
        <v>41</v>
      </c>
      <c r="F133" s="13" t="s">
        <v>42</v>
      </c>
      <c r="G133" s="13" t="s">
        <v>279</v>
      </c>
      <c r="H133" s="13" t="s">
        <v>12230</v>
      </c>
      <c r="I133" s="13" t="s">
        <v>169</v>
      </c>
      <c r="J133" s="13" t="s">
        <v>647</v>
      </c>
      <c r="K133" s="13" t="s">
        <v>12231</v>
      </c>
      <c r="L133" s="13" t="s">
        <v>134</v>
      </c>
      <c r="M133" s="14">
        <v>44.719700000000003</v>
      </c>
      <c r="N133" s="13" t="s">
        <v>12232</v>
      </c>
      <c r="O133" s="13" t="s">
        <v>12232</v>
      </c>
      <c r="P133" s="14">
        <f t="shared" si="1"/>
        <v>44.719700000000003</v>
      </c>
    </row>
    <row r="134" spans="1:16" ht="22.9">
      <c r="A134" s="13" t="s">
        <v>12233</v>
      </c>
      <c r="B134" s="13"/>
      <c r="C134" s="13" t="s">
        <v>40</v>
      </c>
      <c r="D134" s="13" t="s">
        <v>41</v>
      </c>
      <c r="E134" s="13" t="s">
        <v>41</v>
      </c>
      <c r="F134" s="13" t="s">
        <v>41</v>
      </c>
      <c r="G134" s="13" t="s">
        <v>279</v>
      </c>
      <c r="H134" s="13" t="s">
        <v>12234</v>
      </c>
      <c r="I134" s="13" t="s">
        <v>169</v>
      </c>
      <c r="J134" s="13" t="s">
        <v>647</v>
      </c>
      <c r="K134" s="13" t="s">
        <v>12231</v>
      </c>
      <c r="L134" s="13" t="s">
        <v>134</v>
      </c>
      <c r="M134" s="14">
        <v>59.767200000000003</v>
      </c>
      <c r="N134" s="13" t="s">
        <v>12235</v>
      </c>
      <c r="O134" s="13" t="s">
        <v>12235</v>
      </c>
      <c r="P134" s="14">
        <f t="shared" si="1"/>
        <v>59.767200000000003</v>
      </c>
    </row>
    <row r="135" spans="1:16" ht="22.9">
      <c r="A135" s="13" t="s">
        <v>12236</v>
      </c>
      <c r="B135" s="13"/>
      <c r="C135" s="13" t="s">
        <v>40</v>
      </c>
      <c r="D135" s="13" t="s">
        <v>41</v>
      </c>
      <c r="E135" s="13" t="s">
        <v>41</v>
      </c>
      <c r="F135" s="13" t="s">
        <v>41</v>
      </c>
      <c r="G135" s="13" t="s">
        <v>279</v>
      </c>
      <c r="H135" s="13" t="s">
        <v>12237</v>
      </c>
      <c r="I135" s="13" t="s">
        <v>169</v>
      </c>
      <c r="J135" s="13" t="s">
        <v>647</v>
      </c>
      <c r="K135" s="13" t="s">
        <v>12231</v>
      </c>
      <c r="L135" s="13" t="s">
        <v>134</v>
      </c>
      <c r="M135" s="14">
        <v>55.518300000000004</v>
      </c>
      <c r="N135" s="13" t="s">
        <v>12238</v>
      </c>
      <c r="O135" s="13" t="s">
        <v>12238</v>
      </c>
      <c r="P135" s="14">
        <f t="shared" si="1"/>
        <v>55.518300000000004</v>
      </c>
    </row>
    <row r="136" spans="1:16" ht="68.45">
      <c r="A136" s="13" t="s">
        <v>12239</v>
      </c>
      <c r="B136" s="13"/>
      <c r="C136" s="13" t="s">
        <v>1854</v>
      </c>
      <c r="D136" s="13" t="s">
        <v>41</v>
      </c>
      <c r="E136" s="13" t="s">
        <v>41</v>
      </c>
      <c r="F136" s="13" t="s">
        <v>42</v>
      </c>
      <c r="G136" s="13" t="s">
        <v>279</v>
      </c>
      <c r="H136" s="13" t="s">
        <v>12240</v>
      </c>
      <c r="I136" s="13" t="s">
        <v>169</v>
      </c>
      <c r="J136" s="13" t="s">
        <v>647</v>
      </c>
      <c r="K136" s="13" t="s">
        <v>12231</v>
      </c>
      <c r="L136" s="13" t="s">
        <v>134</v>
      </c>
      <c r="M136" s="14">
        <v>66.670199999999994</v>
      </c>
      <c r="N136" s="13" t="s">
        <v>12241</v>
      </c>
      <c r="O136" s="13" t="s">
        <v>12242</v>
      </c>
      <c r="P136" s="14">
        <f t="shared" si="1"/>
        <v>66.670199999999994</v>
      </c>
    </row>
    <row r="137" spans="1:16" ht="91.15">
      <c r="A137" s="13" t="s">
        <v>12243</v>
      </c>
      <c r="B137" s="13"/>
      <c r="C137" s="13" t="s">
        <v>40</v>
      </c>
      <c r="D137" s="13" t="s">
        <v>41</v>
      </c>
      <c r="E137" s="13" t="s">
        <v>42</v>
      </c>
      <c r="F137" s="13" t="s">
        <v>41</v>
      </c>
      <c r="G137" s="13" t="s">
        <v>279</v>
      </c>
      <c r="H137" s="13" t="s">
        <v>12244</v>
      </c>
      <c r="I137" s="13" t="s">
        <v>169</v>
      </c>
      <c r="J137" s="13" t="s">
        <v>12245</v>
      </c>
      <c r="K137" s="13" t="s">
        <v>12246</v>
      </c>
      <c r="L137" s="13" t="s">
        <v>134</v>
      </c>
      <c r="M137" s="14">
        <v>803.28120000000001</v>
      </c>
      <c r="N137" s="13" t="s">
        <v>12247</v>
      </c>
      <c r="O137" s="13" t="s">
        <v>12248</v>
      </c>
      <c r="P137" s="14">
        <f t="shared" si="1"/>
        <v>803.28120000000001</v>
      </c>
    </row>
    <row r="138" spans="1:16" ht="114">
      <c r="A138" s="13" t="s">
        <v>12249</v>
      </c>
      <c r="B138" s="13"/>
      <c r="C138" s="13" t="s">
        <v>40</v>
      </c>
      <c r="D138" s="13" t="s">
        <v>41</v>
      </c>
      <c r="E138" s="13" t="s">
        <v>42</v>
      </c>
      <c r="F138" s="13" t="s">
        <v>41</v>
      </c>
      <c r="G138" s="13" t="s">
        <v>279</v>
      </c>
      <c r="H138" s="13" t="s">
        <v>12250</v>
      </c>
      <c r="I138" s="13" t="s">
        <v>169</v>
      </c>
      <c r="J138" s="13" t="s">
        <v>12245</v>
      </c>
      <c r="K138" s="13" t="s">
        <v>12246</v>
      </c>
      <c r="L138" s="13" t="s">
        <v>134</v>
      </c>
      <c r="M138" s="14">
        <v>1114.7593999999999</v>
      </c>
      <c r="N138" s="13" t="s">
        <v>12251</v>
      </c>
      <c r="O138" s="13" t="s">
        <v>12252</v>
      </c>
      <c r="P138" s="14">
        <f t="shared" si="1"/>
        <v>1114.7593999999999</v>
      </c>
    </row>
    <row r="139" spans="1:16" ht="102.6">
      <c r="A139" s="13" t="s">
        <v>12253</v>
      </c>
      <c r="B139" s="13"/>
      <c r="C139" s="13" t="s">
        <v>40</v>
      </c>
      <c r="D139" s="13" t="s">
        <v>41</v>
      </c>
      <c r="E139" s="13" t="s">
        <v>42</v>
      </c>
      <c r="F139" s="13" t="s">
        <v>41</v>
      </c>
      <c r="G139" s="13" t="s">
        <v>279</v>
      </c>
      <c r="H139" s="13" t="s">
        <v>12254</v>
      </c>
      <c r="I139" s="13" t="s">
        <v>169</v>
      </c>
      <c r="J139" s="13" t="s">
        <v>12245</v>
      </c>
      <c r="K139" s="13" t="s">
        <v>12246</v>
      </c>
      <c r="L139" s="13" t="s">
        <v>134</v>
      </c>
      <c r="M139" s="14">
        <v>945.57740000000001</v>
      </c>
      <c r="N139" s="13" t="s">
        <v>12255</v>
      </c>
      <c r="O139" s="13" t="s">
        <v>12256</v>
      </c>
      <c r="P139" s="14">
        <f t="shared" si="1"/>
        <v>945.57740000000001</v>
      </c>
    </row>
    <row r="140" spans="1:16" ht="125.45">
      <c r="A140" s="13" t="s">
        <v>12257</v>
      </c>
      <c r="B140" s="13"/>
      <c r="C140" s="13" t="s">
        <v>40</v>
      </c>
      <c r="D140" s="13" t="s">
        <v>41</v>
      </c>
      <c r="E140" s="13" t="s">
        <v>42</v>
      </c>
      <c r="F140" s="13" t="s">
        <v>41</v>
      </c>
      <c r="G140" s="13" t="s">
        <v>279</v>
      </c>
      <c r="H140" s="13" t="s">
        <v>12258</v>
      </c>
      <c r="I140" s="13" t="s">
        <v>169</v>
      </c>
      <c r="J140" s="13" t="s">
        <v>12245</v>
      </c>
      <c r="K140" s="13" t="s">
        <v>12246</v>
      </c>
      <c r="L140" s="13" t="s">
        <v>134</v>
      </c>
      <c r="M140" s="14">
        <v>1398.7515000000001</v>
      </c>
      <c r="N140" s="13" t="s">
        <v>12259</v>
      </c>
      <c r="O140" s="13" t="s">
        <v>12260</v>
      </c>
      <c r="P140" s="14">
        <f t="shared" ref="P140:P203" si="2">IF(M140="","",M140*(1+$B$8))</f>
        <v>1398.7515000000001</v>
      </c>
    </row>
    <row r="141" spans="1:16" ht="91.15">
      <c r="A141" s="13" t="s">
        <v>12261</v>
      </c>
      <c r="B141" s="13"/>
      <c r="C141" s="13" t="s">
        <v>40</v>
      </c>
      <c r="D141" s="13" t="s">
        <v>41</v>
      </c>
      <c r="E141" s="13" t="s">
        <v>42</v>
      </c>
      <c r="F141" s="13" t="s">
        <v>41</v>
      </c>
      <c r="G141" s="13" t="s">
        <v>279</v>
      </c>
      <c r="H141" s="13" t="s">
        <v>12262</v>
      </c>
      <c r="I141" s="13" t="s">
        <v>169</v>
      </c>
      <c r="J141" s="13" t="s">
        <v>12245</v>
      </c>
      <c r="K141" s="13" t="s">
        <v>12246</v>
      </c>
      <c r="L141" s="13" t="s">
        <v>134</v>
      </c>
      <c r="M141" s="14">
        <v>994.62699999999995</v>
      </c>
      <c r="N141" s="13" t="s">
        <v>12263</v>
      </c>
      <c r="O141" s="13" t="s">
        <v>12264</v>
      </c>
      <c r="P141" s="14">
        <f t="shared" si="2"/>
        <v>994.62699999999995</v>
      </c>
    </row>
    <row r="142" spans="1:16" ht="102.6">
      <c r="A142" s="13" t="s">
        <v>12265</v>
      </c>
      <c r="B142" s="13"/>
      <c r="C142" s="13" t="s">
        <v>40</v>
      </c>
      <c r="D142" s="13" t="s">
        <v>41</v>
      </c>
      <c r="E142" s="13" t="s">
        <v>42</v>
      </c>
      <c r="F142" s="13" t="s">
        <v>41</v>
      </c>
      <c r="G142" s="13" t="s">
        <v>279</v>
      </c>
      <c r="H142" s="13" t="s">
        <v>12266</v>
      </c>
      <c r="I142" s="13" t="s">
        <v>169</v>
      </c>
      <c r="J142" s="13" t="s">
        <v>12245</v>
      </c>
      <c r="K142" s="13" t="s">
        <v>12246</v>
      </c>
      <c r="L142" s="13" t="s">
        <v>134</v>
      </c>
      <c r="M142" s="14">
        <v>1278.6190999999999</v>
      </c>
      <c r="N142" s="13" t="s">
        <v>12267</v>
      </c>
      <c r="O142" s="13" t="s">
        <v>12268</v>
      </c>
      <c r="P142" s="14">
        <f t="shared" si="2"/>
        <v>1278.6190999999999</v>
      </c>
    </row>
    <row r="143" spans="1:16" ht="91.15">
      <c r="A143" s="13" t="s">
        <v>12269</v>
      </c>
      <c r="B143" s="13"/>
      <c r="C143" s="13" t="s">
        <v>40</v>
      </c>
      <c r="D143" s="13" t="s">
        <v>41</v>
      </c>
      <c r="E143" s="13" t="s">
        <v>42</v>
      </c>
      <c r="F143" s="13" t="s">
        <v>41</v>
      </c>
      <c r="G143" s="13" t="s">
        <v>279</v>
      </c>
      <c r="H143" s="13" t="s">
        <v>12270</v>
      </c>
      <c r="I143" s="13" t="s">
        <v>169</v>
      </c>
      <c r="J143" s="13" t="s">
        <v>12245</v>
      </c>
      <c r="K143" s="13" t="s">
        <v>12271</v>
      </c>
      <c r="L143" s="13" t="s">
        <v>134</v>
      </c>
      <c r="M143" s="14">
        <v>483.9228</v>
      </c>
      <c r="N143" s="13" t="s">
        <v>12272</v>
      </c>
      <c r="O143" s="13" t="s">
        <v>12273</v>
      </c>
      <c r="P143" s="14">
        <f t="shared" si="2"/>
        <v>483.9228</v>
      </c>
    </row>
    <row r="144" spans="1:16" ht="102.6">
      <c r="A144" s="13" t="s">
        <v>12274</v>
      </c>
      <c r="B144" s="13"/>
      <c r="C144" s="13" t="s">
        <v>40</v>
      </c>
      <c r="D144" s="13" t="s">
        <v>41</v>
      </c>
      <c r="E144" s="13" t="s">
        <v>42</v>
      </c>
      <c r="F144" s="13" t="s">
        <v>41</v>
      </c>
      <c r="G144" s="13" t="s">
        <v>279</v>
      </c>
      <c r="H144" s="13" t="s">
        <v>12275</v>
      </c>
      <c r="I144" s="13" t="s">
        <v>169</v>
      </c>
      <c r="J144" s="13" t="s">
        <v>12245</v>
      </c>
      <c r="K144" s="13" t="s">
        <v>12271</v>
      </c>
      <c r="L144" s="13" t="s">
        <v>134</v>
      </c>
      <c r="M144" s="14">
        <v>762.35599999999999</v>
      </c>
      <c r="N144" s="13" t="s">
        <v>12276</v>
      </c>
      <c r="O144" s="13" t="s">
        <v>12277</v>
      </c>
      <c r="P144" s="14">
        <f t="shared" si="2"/>
        <v>762.35599999999999</v>
      </c>
    </row>
    <row r="145" spans="1:16" ht="91.15">
      <c r="A145" s="13" t="s">
        <v>12278</v>
      </c>
      <c r="B145" s="13"/>
      <c r="C145" s="13" t="s">
        <v>40</v>
      </c>
      <c r="D145" s="13" t="s">
        <v>41</v>
      </c>
      <c r="E145" s="13" t="s">
        <v>42</v>
      </c>
      <c r="F145" s="13" t="s">
        <v>41</v>
      </c>
      <c r="G145" s="13" t="s">
        <v>279</v>
      </c>
      <c r="H145" s="13" t="s">
        <v>12279</v>
      </c>
      <c r="I145" s="13" t="s">
        <v>169</v>
      </c>
      <c r="J145" s="13" t="s">
        <v>12245</v>
      </c>
      <c r="K145" s="13" t="s">
        <v>12271</v>
      </c>
      <c r="L145" s="13" t="s">
        <v>134</v>
      </c>
      <c r="M145" s="14">
        <v>803.28599999999994</v>
      </c>
      <c r="N145" s="13" t="s">
        <v>12280</v>
      </c>
      <c r="O145" s="13" t="s">
        <v>12281</v>
      </c>
      <c r="P145" s="14">
        <f t="shared" si="2"/>
        <v>803.28599999999994</v>
      </c>
    </row>
    <row r="146" spans="1:16" ht="102.6">
      <c r="A146" s="13" t="s">
        <v>12282</v>
      </c>
      <c r="B146" s="13"/>
      <c r="C146" s="13" t="s">
        <v>40</v>
      </c>
      <c r="D146" s="13" t="s">
        <v>41</v>
      </c>
      <c r="E146" s="13" t="s">
        <v>42</v>
      </c>
      <c r="F146" s="13" t="s">
        <v>41</v>
      </c>
      <c r="G146" s="13" t="s">
        <v>279</v>
      </c>
      <c r="H146" s="13" t="s">
        <v>12283</v>
      </c>
      <c r="I146" s="13" t="s">
        <v>169</v>
      </c>
      <c r="J146" s="13" t="s">
        <v>12245</v>
      </c>
      <c r="K146" s="13" t="s">
        <v>12271</v>
      </c>
      <c r="L146" s="13" t="s">
        <v>134</v>
      </c>
      <c r="M146" s="14">
        <v>1076.1603</v>
      </c>
      <c r="N146" s="13" t="s">
        <v>12284</v>
      </c>
      <c r="O146" s="13" t="s">
        <v>12285</v>
      </c>
      <c r="P146" s="14">
        <f t="shared" si="2"/>
        <v>1076.1603</v>
      </c>
    </row>
    <row r="147" spans="1:16" ht="91.15">
      <c r="A147" s="13" t="s">
        <v>12286</v>
      </c>
      <c r="B147" s="13"/>
      <c r="C147" s="13" t="s">
        <v>40</v>
      </c>
      <c r="D147" s="13" t="s">
        <v>41</v>
      </c>
      <c r="E147" s="13" t="s">
        <v>42</v>
      </c>
      <c r="F147" s="13" t="s">
        <v>41</v>
      </c>
      <c r="G147" s="13" t="s">
        <v>279</v>
      </c>
      <c r="H147" s="13" t="s">
        <v>12287</v>
      </c>
      <c r="I147" s="13" t="s">
        <v>169</v>
      </c>
      <c r="J147" s="13" t="s">
        <v>12245</v>
      </c>
      <c r="K147" s="13" t="s">
        <v>12288</v>
      </c>
      <c r="L147" s="13" t="s">
        <v>134</v>
      </c>
      <c r="M147" s="14">
        <v>801.81989999999996</v>
      </c>
      <c r="N147" s="13" t="s">
        <v>12289</v>
      </c>
      <c r="O147" s="13" t="s">
        <v>12290</v>
      </c>
      <c r="P147" s="14">
        <f t="shared" si="2"/>
        <v>801.81989999999996</v>
      </c>
    </row>
    <row r="148" spans="1:16" ht="102.6">
      <c r="A148" s="13" t="s">
        <v>12291</v>
      </c>
      <c r="B148" s="13"/>
      <c r="C148" s="13" t="s">
        <v>40</v>
      </c>
      <c r="D148" s="13" t="s">
        <v>41</v>
      </c>
      <c r="E148" s="13" t="s">
        <v>42</v>
      </c>
      <c r="F148" s="13" t="s">
        <v>41</v>
      </c>
      <c r="G148" s="13" t="s">
        <v>279</v>
      </c>
      <c r="H148" s="13" t="s">
        <v>12292</v>
      </c>
      <c r="I148" s="13" t="s">
        <v>169</v>
      </c>
      <c r="J148" s="13" t="s">
        <v>12245</v>
      </c>
      <c r="K148" s="13" t="s">
        <v>12288</v>
      </c>
      <c r="L148" s="13" t="s">
        <v>134</v>
      </c>
      <c r="M148" s="14">
        <v>877.7731</v>
      </c>
      <c r="N148" s="13" t="s">
        <v>12293</v>
      </c>
      <c r="O148" s="13" t="s">
        <v>12294</v>
      </c>
      <c r="P148" s="14">
        <f t="shared" si="2"/>
        <v>877.7731</v>
      </c>
    </row>
    <row r="149" spans="1:16" ht="102.6">
      <c r="A149" s="13" t="s">
        <v>12295</v>
      </c>
      <c r="B149" s="13"/>
      <c r="C149" s="13" t="s">
        <v>40</v>
      </c>
      <c r="D149" s="13" t="s">
        <v>41</v>
      </c>
      <c r="E149" s="13" t="s">
        <v>42</v>
      </c>
      <c r="F149" s="13" t="s">
        <v>41</v>
      </c>
      <c r="G149" s="13" t="s">
        <v>279</v>
      </c>
      <c r="H149" s="13" t="s">
        <v>12296</v>
      </c>
      <c r="I149" s="13" t="s">
        <v>169</v>
      </c>
      <c r="J149" s="13" t="s">
        <v>12245</v>
      </c>
      <c r="K149" s="13" t="s">
        <v>12288</v>
      </c>
      <c r="L149" s="13" t="s">
        <v>134</v>
      </c>
      <c r="M149" s="14">
        <v>1543.6866</v>
      </c>
      <c r="N149" s="13" t="s">
        <v>12297</v>
      </c>
      <c r="O149" s="13" t="s">
        <v>12298</v>
      </c>
      <c r="P149" s="14">
        <f t="shared" si="2"/>
        <v>1543.6866</v>
      </c>
    </row>
    <row r="150" spans="1:16" ht="114">
      <c r="A150" s="13" t="s">
        <v>12299</v>
      </c>
      <c r="B150" s="13"/>
      <c r="C150" s="13" t="s">
        <v>40</v>
      </c>
      <c r="D150" s="13" t="s">
        <v>41</v>
      </c>
      <c r="E150" s="13" t="s">
        <v>42</v>
      </c>
      <c r="F150" s="13" t="s">
        <v>41</v>
      </c>
      <c r="G150" s="13" t="s">
        <v>279</v>
      </c>
      <c r="H150" s="13" t="s">
        <v>12300</v>
      </c>
      <c r="I150" s="13" t="s">
        <v>169</v>
      </c>
      <c r="J150" s="13" t="s">
        <v>12245</v>
      </c>
      <c r="K150" s="13" t="s">
        <v>12288</v>
      </c>
      <c r="L150" s="13" t="s">
        <v>134</v>
      </c>
      <c r="M150" s="14">
        <v>1625.0272</v>
      </c>
      <c r="N150" s="13" t="s">
        <v>12301</v>
      </c>
      <c r="O150" s="13" t="s">
        <v>12302</v>
      </c>
      <c r="P150" s="14">
        <f t="shared" si="2"/>
        <v>1625.0272</v>
      </c>
    </row>
    <row r="151" spans="1:16" ht="79.900000000000006">
      <c r="A151" s="13" t="s">
        <v>12303</v>
      </c>
      <c r="B151" s="13"/>
      <c r="C151" s="13" t="s">
        <v>40</v>
      </c>
      <c r="D151" s="13" t="s">
        <v>41</v>
      </c>
      <c r="E151" s="13" t="s">
        <v>42</v>
      </c>
      <c r="F151" s="13" t="s">
        <v>41</v>
      </c>
      <c r="G151" s="13" t="s">
        <v>279</v>
      </c>
      <c r="H151" s="13" t="s">
        <v>12304</v>
      </c>
      <c r="I151" s="13" t="s">
        <v>169</v>
      </c>
      <c r="J151" s="13" t="s">
        <v>12245</v>
      </c>
      <c r="K151" s="13" t="s">
        <v>12288</v>
      </c>
      <c r="L151" s="13" t="s">
        <v>134</v>
      </c>
      <c r="M151" s="14">
        <v>791.47389999999996</v>
      </c>
      <c r="N151" s="13" t="s">
        <v>12305</v>
      </c>
      <c r="O151" s="13" t="s">
        <v>12306</v>
      </c>
      <c r="P151" s="14">
        <f t="shared" si="2"/>
        <v>791.47389999999996</v>
      </c>
    </row>
    <row r="152" spans="1:16" ht="136.9">
      <c r="A152" s="13" t="s">
        <v>12307</v>
      </c>
      <c r="B152" s="13"/>
      <c r="C152" s="13" t="s">
        <v>40</v>
      </c>
      <c r="D152" s="13" t="s">
        <v>41</v>
      </c>
      <c r="E152" s="13" t="s">
        <v>42</v>
      </c>
      <c r="F152" s="13" t="s">
        <v>41</v>
      </c>
      <c r="G152" s="13" t="s">
        <v>279</v>
      </c>
      <c r="H152" s="13" t="s">
        <v>12308</v>
      </c>
      <c r="I152" s="13" t="s">
        <v>169</v>
      </c>
      <c r="J152" s="13" t="s">
        <v>12245</v>
      </c>
      <c r="K152" s="13" t="s">
        <v>12309</v>
      </c>
      <c r="L152" s="13" t="s">
        <v>134</v>
      </c>
      <c r="M152" s="14">
        <v>1472.9005</v>
      </c>
      <c r="N152" s="13" t="s">
        <v>12310</v>
      </c>
      <c r="O152" s="13" t="s">
        <v>12311</v>
      </c>
      <c r="P152" s="14">
        <f t="shared" si="2"/>
        <v>1472.9005</v>
      </c>
    </row>
    <row r="153" spans="1:16" ht="148.15">
      <c r="A153" s="13" t="s">
        <v>12312</v>
      </c>
      <c r="B153" s="13"/>
      <c r="C153" s="13" t="s">
        <v>40</v>
      </c>
      <c r="D153" s="13" t="s">
        <v>41</v>
      </c>
      <c r="E153" s="13" t="s">
        <v>42</v>
      </c>
      <c r="F153" s="13" t="s">
        <v>41</v>
      </c>
      <c r="G153" s="13" t="s">
        <v>279</v>
      </c>
      <c r="H153" s="13" t="s">
        <v>12313</v>
      </c>
      <c r="I153" s="13" t="s">
        <v>169</v>
      </c>
      <c r="J153" s="13" t="s">
        <v>12245</v>
      </c>
      <c r="K153" s="13" t="s">
        <v>12309</v>
      </c>
      <c r="L153" s="13" t="s">
        <v>134</v>
      </c>
      <c r="M153" s="14">
        <v>1803.9356</v>
      </c>
      <c r="N153" s="13" t="s">
        <v>12314</v>
      </c>
      <c r="O153" s="13" t="s">
        <v>12315</v>
      </c>
      <c r="P153" s="14">
        <f t="shared" si="2"/>
        <v>1803.9356</v>
      </c>
    </row>
    <row r="154" spans="1:16" ht="148.15">
      <c r="A154" s="13" t="s">
        <v>12316</v>
      </c>
      <c r="B154" s="13"/>
      <c r="C154" s="13" t="s">
        <v>40</v>
      </c>
      <c r="D154" s="13" t="s">
        <v>41</v>
      </c>
      <c r="E154" s="13" t="s">
        <v>42</v>
      </c>
      <c r="F154" s="13" t="s">
        <v>41</v>
      </c>
      <c r="G154" s="13" t="s">
        <v>279</v>
      </c>
      <c r="H154" s="13" t="s">
        <v>12317</v>
      </c>
      <c r="I154" s="13" t="s">
        <v>169</v>
      </c>
      <c r="J154" s="13" t="s">
        <v>12245</v>
      </c>
      <c r="K154" s="13" t="s">
        <v>12309</v>
      </c>
      <c r="L154" s="13" t="s">
        <v>134</v>
      </c>
      <c r="M154" s="14">
        <v>2207.4920000000002</v>
      </c>
      <c r="N154" s="13" t="s">
        <v>12318</v>
      </c>
      <c r="O154" s="13" t="s">
        <v>12319</v>
      </c>
      <c r="P154" s="14">
        <f t="shared" si="2"/>
        <v>2207.4920000000002</v>
      </c>
    </row>
    <row r="155" spans="1:16" ht="148.15">
      <c r="A155" s="13" t="s">
        <v>12320</v>
      </c>
      <c r="B155" s="13"/>
      <c r="C155" s="13" t="s">
        <v>40</v>
      </c>
      <c r="D155" s="13" t="s">
        <v>41</v>
      </c>
      <c r="E155" s="13" t="s">
        <v>42</v>
      </c>
      <c r="F155" s="13" t="s">
        <v>41</v>
      </c>
      <c r="G155" s="13" t="s">
        <v>279</v>
      </c>
      <c r="H155" s="13" t="s">
        <v>12321</v>
      </c>
      <c r="I155" s="13" t="s">
        <v>169</v>
      </c>
      <c r="J155" s="13" t="s">
        <v>12245</v>
      </c>
      <c r="K155" s="13" t="s">
        <v>12309</v>
      </c>
      <c r="L155" s="13" t="s">
        <v>134</v>
      </c>
      <c r="M155" s="14">
        <v>2394.0320000000002</v>
      </c>
      <c r="N155" s="13" t="s">
        <v>12322</v>
      </c>
      <c r="O155" s="13" t="s">
        <v>12323</v>
      </c>
      <c r="P155" s="14">
        <f t="shared" si="2"/>
        <v>2394.0320000000002</v>
      </c>
    </row>
    <row r="156" spans="1:16" ht="148.15">
      <c r="A156" s="13" t="s">
        <v>12324</v>
      </c>
      <c r="B156" s="13"/>
      <c r="C156" s="13" t="s">
        <v>40</v>
      </c>
      <c r="D156" s="13" t="s">
        <v>41</v>
      </c>
      <c r="E156" s="13" t="s">
        <v>42</v>
      </c>
      <c r="F156" s="13" t="s">
        <v>41</v>
      </c>
      <c r="G156" s="13" t="s">
        <v>279</v>
      </c>
      <c r="H156" s="13" t="s">
        <v>12325</v>
      </c>
      <c r="I156" s="13" t="s">
        <v>169</v>
      </c>
      <c r="J156" s="13" t="s">
        <v>12245</v>
      </c>
      <c r="K156" s="13" t="s">
        <v>12309</v>
      </c>
      <c r="L156" s="13" t="s">
        <v>134</v>
      </c>
      <c r="M156" s="14">
        <v>2978.9384</v>
      </c>
      <c r="N156" s="13" t="s">
        <v>12326</v>
      </c>
      <c r="O156" s="13" t="s">
        <v>12327</v>
      </c>
      <c r="P156" s="14">
        <f t="shared" si="2"/>
        <v>2978.9384</v>
      </c>
    </row>
    <row r="157" spans="1:16" ht="148.15">
      <c r="A157" s="13" t="s">
        <v>12328</v>
      </c>
      <c r="B157" s="13"/>
      <c r="C157" s="13" t="s">
        <v>40</v>
      </c>
      <c r="D157" s="13" t="s">
        <v>41</v>
      </c>
      <c r="E157" s="13" t="s">
        <v>42</v>
      </c>
      <c r="F157" s="13" t="s">
        <v>41</v>
      </c>
      <c r="G157" s="13" t="s">
        <v>279</v>
      </c>
      <c r="H157" s="13" t="s">
        <v>12329</v>
      </c>
      <c r="I157" s="13" t="s">
        <v>169</v>
      </c>
      <c r="J157" s="13" t="s">
        <v>12245</v>
      </c>
      <c r="K157" s="13" t="s">
        <v>12309</v>
      </c>
      <c r="L157" s="13" t="s">
        <v>134</v>
      </c>
      <c r="M157" s="14">
        <v>3324.5048999999999</v>
      </c>
      <c r="N157" s="13" t="s">
        <v>12330</v>
      </c>
      <c r="O157" s="13" t="s">
        <v>12331</v>
      </c>
      <c r="P157" s="14">
        <f t="shared" si="2"/>
        <v>3324.5048999999999</v>
      </c>
    </row>
    <row r="158" spans="1:16" ht="148.15">
      <c r="A158" s="13" t="s">
        <v>12332</v>
      </c>
      <c r="B158" s="13"/>
      <c r="C158" s="13" t="s">
        <v>40</v>
      </c>
      <c r="D158" s="13" t="s">
        <v>41</v>
      </c>
      <c r="E158" s="13" t="s">
        <v>42</v>
      </c>
      <c r="F158" s="13" t="s">
        <v>41</v>
      </c>
      <c r="G158" s="13" t="s">
        <v>279</v>
      </c>
      <c r="H158" s="13" t="s">
        <v>12333</v>
      </c>
      <c r="I158" s="13" t="s">
        <v>169</v>
      </c>
      <c r="J158" s="13" t="s">
        <v>12245</v>
      </c>
      <c r="K158" s="13" t="s">
        <v>12309</v>
      </c>
      <c r="L158" s="13" t="s">
        <v>134</v>
      </c>
      <c r="M158" s="14">
        <v>3747.261</v>
      </c>
      <c r="N158" s="13" t="s">
        <v>12334</v>
      </c>
      <c r="O158" s="13" t="s">
        <v>12335</v>
      </c>
      <c r="P158" s="14">
        <f t="shared" si="2"/>
        <v>3747.261</v>
      </c>
    </row>
    <row r="159" spans="1:16" ht="79.900000000000006">
      <c r="A159" s="13" t="s">
        <v>12336</v>
      </c>
      <c r="B159" s="13"/>
      <c r="C159" s="13" t="s">
        <v>40</v>
      </c>
      <c r="D159" s="13" t="s">
        <v>41</v>
      </c>
      <c r="E159" s="13" t="s">
        <v>42</v>
      </c>
      <c r="F159" s="13" t="s">
        <v>41</v>
      </c>
      <c r="G159" s="13" t="s">
        <v>279</v>
      </c>
      <c r="H159" s="13" t="s">
        <v>12337</v>
      </c>
      <c r="I159" s="13" t="s">
        <v>169</v>
      </c>
      <c r="J159" s="13" t="s">
        <v>12245</v>
      </c>
      <c r="K159" s="13" t="s">
        <v>12338</v>
      </c>
      <c r="L159" s="13" t="s">
        <v>134</v>
      </c>
      <c r="M159" s="14">
        <v>340.54140000000001</v>
      </c>
      <c r="N159" s="13" t="s">
        <v>12339</v>
      </c>
      <c r="O159" s="13" t="s">
        <v>12340</v>
      </c>
      <c r="P159" s="14">
        <f t="shared" si="2"/>
        <v>340.54140000000001</v>
      </c>
    </row>
    <row r="160" spans="1:16" ht="91.15">
      <c r="A160" s="13" t="s">
        <v>12341</v>
      </c>
      <c r="B160" s="13"/>
      <c r="C160" s="13" t="s">
        <v>40</v>
      </c>
      <c r="D160" s="13" t="s">
        <v>41</v>
      </c>
      <c r="E160" s="13" t="s">
        <v>42</v>
      </c>
      <c r="F160" s="13" t="s">
        <v>41</v>
      </c>
      <c r="G160" s="13" t="s">
        <v>279</v>
      </c>
      <c r="H160" s="13" t="s">
        <v>12342</v>
      </c>
      <c r="I160" s="13" t="s">
        <v>169</v>
      </c>
      <c r="J160" s="13" t="s">
        <v>12245</v>
      </c>
      <c r="K160" s="13" t="s">
        <v>12338</v>
      </c>
      <c r="L160" s="13" t="s">
        <v>134</v>
      </c>
      <c r="M160" s="14">
        <v>405.67529999999999</v>
      </c>
      <c r="N160" s="13" t="s">
        <v>12343</v>
      </c>
      <c r="O160" s="13" t="s">
        <v>12344</v>
      </c>
      <c r="P160" s="14">
        <f t="shared" si="2"/>
        <v>405.67529999999999</v>
      </c>
    </row>
    <row r="161" spans="1:16" ht="125.45">
      <c r="A161" s="13" t="s">
        <v>12345</v>
      </c>
      <c r="B161" s="13"/>
      <c r="C161" s="13" t="s">
        <v>40</v>
      </c>
      <c r="D161" s="13" t="s">
        <v>41</v>
      </c>
      <c r="E161" s="13" t="s">
        <v>42</v>
      </c>
      <c r="F161" s="13" t="s">
        <v>41</v>
      </c>
      <c r="G161" s="13" t="s">
        <v>279</v>
      </c>
      <c r="H161" s="13" t="s">
        <v>12346</v>
      </c>
      <c r="I161" s="13" t="s">
        <v>169</v>
      </c>
      <c r="J161" s="13" t="s">
        <v>12245</v>
      </c>
      <c r="K161" s="13" t="s">
        <v>12347</v>
      </c>
      <c r="L161" s="13" t="s">
        <v>134</v>
      </c>
      <c r="M161" s="14">
        <v>574.01250000000005</v>
      </c>
      <c r="N161" s="13" t="s">
        <v>12348</v>
      </c>
      <c r="O161" s="13" t="s">
        <v>12349</v>
      </c>
      <c r="P161" s="14">
        <f t="shared" si="2"/>
        <v>574.01250000000005</v>
      </c>
    </row>
    <row r="162" spans="1:16" ht="114">
      <c r="A162" s="13" t="s">
        <v>12350</v>
      </c>
      <c r="B162" s="13"/>
      <c r="C162" s="13" t="s">
        <v>40</v>
      </c>
      <c r="D162" s="13" t="s">
        <v>41</v>
      </c>
      <c r="E162" s="13" t="s">
        <v>42</v>
      </c>
      <c r="F162" s="13" t="s">
        <v>41</v>
      </c>
      <c r="G162" s="13" t="s">
        <v>279</v>
      </c>
      <c r="H162" s="13" t="s">
        <v>12351</v>
      </c>
      <c r="I162" s="13" t="s">
        <v>169</v>
      </c>
      <c r="J162" s="13" t="s">
        <v>12245</v>
      </c>
      <c r="K162" s="13" t="s">
        <v>12347</v>
      </c>
      <c r="L162" s="13" t="s">
        <v>134</v>
      </c>
      <c r="M162" s="14">
        <v>762.29949999999997</v>
      </c>
      <c r="N162" s="13" t="s">
        <v>12352</v>
      </c>
      <c r="O162" s="13" t="s">
        <v>12353</v>
      </c>
      <c r="P162" s="14">
        <f t="shared" si="2"/>
        <v>762.29949999999997</v>
      </c>
    </row>
    <row r="163" spans="1:16" ht="114">
      <c r="A163" s="13" t="s">
        <v>12354</v>
      </c>
      <c r="B163" s="13"/>
      <c r="C163" s="13" t="s">
        <v>40</v>
      </c>
      <c r="D163" s="13" t="s">
        <v>41</v>
      </c>
      <c r="E163" s="13" t="s">
        <v>42</v>
      </c>
      <c r="F163" s="13" t="s">
        <v>41</v>
      </c>
      <c r="G163" s="13" t="s">
        <v>279</v>
      </c>
      <c r="H163" s="13" t="s">
        <v>12355</v>
      </c>
      <c r="I163" s="13" t="s">
        <v>169</v>
      </c>
      <c r="J163" s="13" t="s">
        <v>12245</v>
      </c>
      <c r="K163" s="13" t="s">
        <v>12347</v>
      </c>
      <c r="L163" s="13" t="s">
        <v>134</v>
      </c>
      <c r="M163" s="14">
        <v>416.42559999999997</v>
      </c>
      <c r="N163" s="13" t="s">
        <v>12356</v>
      </c>
      <c r="O163" s="13" t="s">
        <v>12357</v>
      </c>
      <c r="P163" s="14">
        <f t="shared" si="2"/>
        <v>416.42559999999997</v>
      </c>
    </row>
    <row r="164" spans="1:16" ht="125.45">
      <c r="A164" s="13" t="s">
        <v>12358</v>
      </c>
      <c r="B164" s="13"/>
      <c r="C164" s="13" t="s">
        <v>40</v>
      </c>
      <c r="D164" s="13" t="s">
        <v>41</v>
      </c>
      <c r="E164" s="13" t="s">
        <v>42</v>
      </c>
      <c r="F164" s="13" t="s">
        <v>41</v>
      </c>
      <c r="G164" s="13" t="s">
        <v>279</v>
      </c>
      <c r="H164" s="13" t="s">
        <v>12359</v>
      </c>
      <c r="I164" s="13" t="s">
        <v>169</v>
      </c>
      <c r="J164" s="13" t="s">
        <v>12245</v>
      </c>
      <c r="K164" s="13" t="s">
        <v>12347</v>
      </c>
      <c r="L164" s="13" t="s">
        <v>134</v>
      </c>
      <c r="M164" s="14">
        <v>568.10820000000001</v>
      </c>
      <c r="N164" s="13" t="s">
        <v>12360</v>
      </c>
      <c r="O164" s="13" t="s">
        <v>12361</v>
      </c>
      <c r="P164" s="14">
        <f t="shared" si="2"/>
        <v>568.10820000000001</v>
      </c>
    </row>
    <row r="165" spans="1:16" ht="79.900000000000006">
      <c r="A165" s="13" t="s">
        <v>12362</v>
      </c>
      <c r="B165" s="13"/>
      <c r="C165" s="13" t="s">
        <v>40</v>
      </c>
      <c r="D165" s="13" t="s">
        <v>41</v>
      </c>
      <c r="E165" s="13" t="s">
        <v>42</v>
      </c>
      <c r="F165" s="13" t="s">
        <v>41</v>
      </c>
      <c r="G165" s="13" t="s">
        <v>279</v>
      </c>
      <c r="H165" s="13" t="s">
        <v>12363</v>
      </c>
      <c r="I165" s="13" t="s">
        <v>169</v>
      </c>
      <c r="J165" s="13" t="s">
        <v>12245</v>
      </c>
      <c r="K165" s="13" t="s">
        <v>12364</v>
      </c>
      <c r="L165" s="13" t="s">
        <v>134</v>
      </c>
      <c r="M165" s="14">
        <v>497.2167</v>
      </c>
      <c r="N165" s="13" t="s">
        <v>12365</v>
      </c>
      <c r="O165" s="13" t="s">
        <v>12366</v>
      </c>
      <c r="P165" s="14">
        <f t="shared" si="2"/>
        <v>497.2167</v>
      </c>
    </row>
    <row r="166" spans="1:16" ht="79.900000000000006">
      <c r="A166" s="13" t="s">
        <v>12367</v>
      </c>
      <c r="B166" s="13"/>
      <c r="C166" s="13" t="s">
        <v>40</v>
      </c>
      <c r="D166" s="13" t="s">
        <v>41</v>
      </c>
      <c r="E166" s="13" t="s">
        <v>42</v>
      </c>
      <c r="F166" s="13" t="s">
        <v>41</v>
      </c>
      <c r="G166" s="13" t="s">
        <v>279</v>
      </c>
      <c r="H166" s="13" t="s">
        <v>12368</v>
      </c>
      <c r="I166" s="13" t="s">
        <v>169</v>
      </c>
      <c r="J166" s="13" t="s">
        <v>12245</v>
      </c>
      <c r="K166" s="13" t="s">
        <v>12364</v>
      </c>
      <c r="L166" s="13" t="s">
        <v>134</v>
      </c>
      <c r="M166" s="14">
        <v>536.65740000000005</v>
      </c>
      <c r="N166" s="13" t="s">
        <v>12369</v>
      </c>
      <c r="O166" s="13" t="s">
        <v>12370</v>
      </c>
      <c r="P166" s="14">
        <f t="shared" si="2"/>
        <v>536.65740000000005</v>
      </c>
    </row>
    <row r="167" spans="1:16" ht="57">
      <c r="A167" s="13" t="s">
        <v>12371</v>
      </c>
      <c r="B167" s="13"/>
      <c r="C167" s="13" t="s">
        <v>40</v>
      </c>
      <c r="D167" s="13" t="s">
        <v>41</v>
      </c>
      <c r="E167" s="13" t="s">
        <v>42</v>
      </c>
      <c r="F167" s="13" t="s">
        <v>41</v>
      </c>
      <c r="G167" s="13" t="s">
        <v>279</v>
      </c>
      <c r="H167" s="13" t="s">
        <v>12372</v>
      </c>
      <c r="I167" s="13" t="s">
        <v>169</v>
      </c>
      <c r="J167" s="13" t="s">
        <v>12245</v>
      </c>
      <c r="K167" s="13" t="s">
        <v>12364</v>
      </c>
      <c r="L167" s="13" t="s">
        <v>134</v>
      </c>
      <c r="M167" s="14">
        <v>404.76330000000002</v>
      </c>
      <c r="N167" s="13" t="s">
        <v>12373</v>
      </c>
      <c r="O167" s="13" t="s">
        <v>12374</v>
      </c>
      <c r="P167" s="14">
        <f t="shared" si="2"/>
        <v>404.76330000000002</v>
      </c>
    </row>
    <row r="168" spans="1:16" ht="57">
      <c r="A168" s="13" t="s">
        <v>12375</v>
      </c>
      <c r="B168" s="13"/>
      <c r="C168" s="13" t="s">
        <v>40</v>
      </c>
      <c r="D168" s="13" t="s">
        <v>41</v>
      </c>
      <c r="E168" s="13" t="s">
        <v>42</v>
      </c>
      <c r="F168" s="13" t="s">
        <v>41</v>
      </c>
      <c r="G168" s="13" t="s">
        <v>279</v>
      </c>
      <c r="H168" s="13" t="s">
        <v>12376</v>
      </c>
      <c r="I168" s="13" t="s">
        <v>169</v>
      </c>
      <c r="J168" s="13" t="s">
        <v>12245</v>
      </c>
      <c r="K168" s="13" t="s">
        <v>12364</v>
      </c>
      <c r="L168" s="13" t="s">
        <v>134</v>
      </c>
      <c r="M168" s="14">
        <v>416.4633</v>
      </c>
      <c r="N168" s="13" t="s">
        <v>12377</v>
      </c>
      <c r="O168" s="13" t="s">
        <v>12378</v>
      </c>
      <c r="P168" s="14">
        <f t="shared" si="2"/>
        <v>416.4633</v>
      </c>
    </row>
    <row r="169" spans="1:16" ht="79.900000000000006">
      <c r="A169" s="13" t="s">
        <v>12379</v>
      </c>
      <c r="B169" s="13"/>
      <c r="C169" s="13" t="s">
        <v>40</v>
      </c>
      <c r="D169" s="13" t="s">
        <v>41</v>
      </c>
      <c r="E169" s="13" t="s">
        <v>42</v>
      </c>
      <c r="F169" s="13" t="s">
        <v>41</v>
      </c>
      <c r="G169" s="13" t="s">
        <v>279</v>
      </c>
      <c r="H169" s="13" t="s">
        <v>12380</v>
      </c>
      <c r="I169" s="13" t="s">
        <v>169</v>
      </c>
      <c r="J169" s="13" t="s">
        <v>12245</v>
      </c>
      <c r="K169" s="13" t="s">
        <v>12364</v>
      </c>
      <c r="L169" s="13" t="s">
        <v>104</v>
      </c>
      <c r="M169" s="14">
        <v>1222.4512</v>
      </c>
      <c r="N169" s="13" t="s">
        <v>12381</v>
      </c>
      <c r="O169" s="13" t="s">
        <v>12382</v>
      </c>
      <c r="P169" s="14">
        <f t="shared" si="2"/>
        <v>1222.4512</v>
      </c>
    </row>
    <row r="170" spans="1:16" ht="57">
      <c r="A170" s="13" t="s">
        <v>12383</v>
      </c>
      <c r="B170" s="13"/>
      <c r="C170" s="13" t="s">
        <v>123</v>
      </c>
      <c r="D170" s="13" t="s">
        <v>42</v>
      </c>
      <c r="E170" s="13" t="s">
        <v>41</v>
      </c>
      <c r="F170" s="13" t="s">
        <v>42</v>
      </c>
      <c r="G170" s="13" t="s">
        <v>279</v>
      </c>
      <c r="H170" s="13" t="s">
        <v>12384</v>
      </c>
      <c r="I170" s="13" t="s">
        <v>169</v>
      </c>
      <c r="J170" s="13" t="s">
        <v>12245</v>
      </c>
      <c r="K170" s="13" t="s">
        <v>12385</v>
      </c>
      <c r="L170" s="13" t="s">
        <v>134</v>
      </c>
      <c r="M170" s="14">
        <v>19.601700000000001</v>
      </c>
      <c r="N170" s="13" t="s">
        <v>12386</v>
      </c>
      <c r="O170" s="13" t="s">
        <v>12387</v>
      </c>
      <c r="P170" s="14">
        <f t="shared" si="2"/>
        <v>19.601700000000001</v>
      </c>
    </row>
    <row r="171" spans="1:16" ht="34.15">
      <c r="A171" s="13" t="s">
        <v>12388</v>
      </c>
      <c r="B171" s="13"/>
      <c r="C171" s="13" t="s">
        <v>40</v>
      </c>
      <c r="D171" s="13" t="s">
        <v>41</v>
      </c>
      <c r="E171" s="13" t="s">
        <v>41</v>
      </c>
      <c r="F171" s="13" t="s">
        <v>41</v>
      </c>
      <c r="G171" s="13" t="s">
        <v>279</v>
      </c>
      <c r="H171" s="13" t="s">
        <v>12389</v>
      </c>
      <c r="I171" s="13" t="s">
        <v>169</v>
      </c>
      <c r="J171" s="13" t="s">
        <v>12245</v>
      </c>
      <c r="K171" s="13" t="s">
        <v>12385</v>
      </c>
      <c r="L171" s="13" t="s">
        <v>134</v>
      </c>
      <c r="M171" s="14">
        <v>10.257099999999999</v>
      </c>
      <c r="N171" s="13" t="s">
        <v>12390</v>
      </c>
      <c r="O171" s="13" t="s">
        <v>12390</v>
      </c>
      <c r="P171" s="14">
        <f t="shared" si="2"/>
        <v>10.257099999999999</v>
      </c>
    </row>
    <row r="172" spans="1:16" ht="57">
      <c r="A172" s="13" t="s">
        <v>12391</v>
      </c>
      <c r="B172" s="13"/>
      <c r="C172" s="13" t="s">
        <v>40</v>
      </c>
      <c r="D172" s="13" t="s">
        <v>41</v>
      </c>
      <c r="E172" s="13" t="s">
        <v>41</v>
      </c>
      <c r="F172" s="13" t="s">
        <v>41</v>
      </c>
      <c r="G172" s="13" t="s">
        <v>279</v>
      </c>
      <c r="H172" s="13" t="s">
        <v>12392</v>
      </c>
      <c r="I172" s="13" t="s">
        <v>169</v>
      </c>
      <c r="J172" s="13" t="s">
        <v>12245</v>
      </c>
      <c r="K172" s="13" t="s">
        <v>12385</v>
      </c>
      <c r="L172" s="13" t="s">
        <v>134</v>
      </c>
      <c r="M172" s="14">
        <v>38.973100000000002</v>
      </c>
      <c r="N172" s="13" t="s">
        <v>12393</v>
      </c>
      <c r="O172" s="13" t="s">
        <v>12394</v>
      </c>
      <c r="P172" s="14">
        <f t="shared" si="2"/>
        <v>38.973100000000002</v>
      </c>
    </row>
    <row r="173" spans="1:16" ht="57">
      <c r="A173" s="13" t="s">
        <v>12395</v>
      </c>
      <c r="B173" s="13"/>
      <c r="C173" s="13" t="s">
        <v>40</v>
      </c>
      <c r="D173" s="13" t="s">
        <v>41</v>
      </c>
      <c r="E173" s="13" t="s">
        <v>42</v>
      </c>
      <c r="F173" s="13" t="s">
        <v>41</v>
      </c>
      <c r="G173" s="13" t="s">
        <v>279</v>
      </c>
      <c r="H173" s="13" t="s">
        <v>12396</v>
      </c>
      <c r="I173" s="13" t="s">
        <v>169</v>
      </c>
      <c r="J173" s="13" t="s">
        <v>12245</v>
      </c>
      <c r="K173" s="13" t="s">
        <v>12385</v>
      </c>
      <c r="L173" s="13" t="s">
        <v>47</v>
      </c>
      <c r="M173" s="14">
        <v>31.4968</v>
      </c>
      <c r="N173" s="13" t="s">
        <v>12397</v>
      </c>
      <c r="O173" s="13" t="s">
        <v>12398</v>
      </c>
      <c r="P173" s="14">
        <f t="shared" si="2"/>
        <v>31.4968</v>
      </c>
    </row>
    <row r="174" spans="1:16" ht="57">
      <c r="A174" s="13" t="s">
        <v>12399</v>
      </c>
      <c r="B174" s="13"/>
      <c r="C174" s="13" t="s">
        <v>40</v>
      </c>
      <c r="D174" s="13" t="s">
        <v>41</v>
      </c>
      <c r="E174" s="13" t="s">
        <v>41</v>
      </c>
      <c r="F174" s="13" t="s">
        <v>41</v>
      </c>
      <c r="G174" s="13" t="s">
        <v>279</v>
      </c>
      <c r="H174" s="13" t="s">
        <v>12400</v>
      </c>
      <c r="I174" s="13" t="s">
        <v>169</v>
      </c>
      <c r="J174" s="13" t="s">
        <v>12245</v>
      </c>
      <c r="K174" s="13" t="s">
        <v>12385</v>
      </c>
      <c r="L174" s="13" t="s">
        <v>134</v>
      </c>
      <c r="M174" s="14">
        <v>31.819299999999998</v>
      </c>
      <c r="N174" s="13" t="s">
        <v>12401</v>
      </c>
      <c r="O174" s="13" t="s">
        <v>12401</v>
      </c>
      <c r="P174" s="14">
        <f t="shared" si="2"/>
        <v>31.819299999999998</v>
      </c>
    </row>
    <row r="175" spans="1:16" ht="68.45">
      <c r="A175" s="13" t="s">
        <v>12402</v>
      </c>
      <c r="B175" s="13"/>
      <c r="C175" s="13" t="s">
        <v>40</v>
      </c>
      <c r="D175" s="13" t="s">
        <v>41</v>
      </c>
      <c r="E175" s="13" t="s">
        <v>41</v>
      </c>
      <c r="F175" s="13" t="s">
        <v>41</v>
      </c>
      <c r="G175" s="13" t="s">
        <v>279</v>
      </c>
      <c r="H175" s="13" t="s">
        <v>12403</v>
      </c>
      <c r="I175" s="13" t="s">
        <v>169</v>
      </c>
      <c r="J175" s="13" t="s">
        <v>12245</v>
      </c>
      <c r="K175" s="13" t="s">
        <v>12385</v>
      </c>
      <c r="L175" s="13" t="s">
        <v>104</v>
      </c>
      <c r="M175" s="14">
        <v>88.737799999999993</v>
      </c>
      <c r="N175" s="13" t="s">
        <v>12404</v>
      </c>
      <c r="O175" s="13" t="s">
        <v>12405</v>
      </c>
      <c r="P175" s="14">
        <f t="shared" si="2"/>
        <v>88.737799999999993</v>
      </c>
    </row>
    <row r="176" spans="1:16" ht="57">
      <c r="A176" s="13" t="s">
        <v>12406</v>
      </c>
      <c r="B176" s="13"/>
      <c r="C176" s="13" t="s">
        <v>40</v>
      </c>
      <c r="D176" s="13" t="s">
        <v>41</v>
      </c>
      <c r="E176" s="13" t="s">
        <v>41</v>
      </c>
      <c r="F176" s="13" t="s">
        <v>41</v>
      </c>
      <c r="G176" s="13" t="s">
        <v>279</v>
      </c>
      <c r="H176" s="13" t="s">
        <v>12407</v>
      </c>
      <c r="I176" s="13" t="s">
        <v>169</v>
      </c>
      <c r="J176" s="13" t="s">
        <v>12245</v>
      </c>
      <c r="K176" s="13" t="s">
        <v>12385</v>
      </c>
      <c r="L176" s="13" t="s">
        <v>134</v>
      </c>
      <c r="M176" s="14">
        <v>18.4069</v>
      </c>
      <c r="N176" s="13" t="s">
        <v>12408</v>
      </c>
      <c r="O176" s="13" t="s">
        <v>12409</v>
      </c>
      <c r="P176" s="14">
        <f t="shared" si="2"/>
        <v>18.4069</v>
      </c>
    </row>
    <row r="177" spans="1:16" ht="57">
      <c r="A177" s="13" t="s">
        <v>12410</v>
      </c>
      <c r="B177" s="13"/>
      <c r="C177" s="13" t="s">
        <v>123</v>
      </c>
      <c r="D177" s="13" t="s">
        <v>41</v>
      </c>
      <c r="E177" s="13" t="s">
        <v>41</v>
      </c>
      <c r="F177" s="13" t="s">
        <v>42</v>
      </c>
      <c r="G177" s="13" t="s">
        <v>279</v>
      </c>
      <c r="H177" s="13" t="s">
        <v>12411</v>
      </c>
      <c r="I177" s="13" t="s">
        <v>169</v>
      </c>
      <c r="J177" s="13" t="s">
        <v>12245</v>
      </c>
      <c r="K177" s="13" t="s">
        <v>12385</v>
      </c>
      <c r="L177" s="13" t="s">
        <v>134</v>
      </c>
      <c r="M177" s="14">
        <v>24.843299999999999</v>
      </c>
      <c r="N177" s="13" t="s">
        <v>12412</v>
      </c>
      <c r="O177" s="13" t="s">
        <v>12413</v>
      </c>
      <c r="P177" s="14">
        <f t="shared" si="2"/>
        <v>24.843299999999999</v>
      </c>
    </row>
    <row r="178" spans="1:16" ht="45.6">
      <c r="A178" s="13" t="s">
        <v>12414</v>
      </c>
      <c r="B178" s="13"/>
      <c r="C178" s="13" t="s">
        <v>40</v>
      </c>
      <c r="D178" s="13" t="s">
        <v>41</v>
      </c>
      <c r="E178" s="13" t="s">
        <v>41</v>
      </c>
      <c r="F178" s="13" t="s">
        <v>41</v>
      </c>
      <c r="G178" s="13" t="s">
        <v>279</v>
      </c>
      <c r="H178" s="13" t="s">
        <v>12415</v>
      </c>
      <c r="I178" s="13" t="s">
        <v>169</v>
      </c>
      <c r="J178" s="13" t="s">
        <v>12245</v>
      </c>
      <c r="K178" s="13" t="s">
        <v>12385</v>
      </c>
      <c r="L178" s="13" t="s">
        <v>134</v>
      </c>
      <c r="M178" s="14">
        <v>18.148099999999999</v>
      </c>
      <c r="N178" s="13" t="s">
        <v>12416</v>
      </c>
      <c r="O178" s="13" t="s">
        <v>12416</v>
      </c>
      <c r="P178" s="14">
        <f t="shared" si="2"/>
        <v>18.148099999999999</v>
      </c>
    </row>
    <row r="179" spans="1:16" ht="57">
      <c r="A179" s="13" t="s">
        <v>12417</v>
      </c>
      <c r="B179" s="13"/>
      <c r="C179" s="13" t="s">
        <v>40</v>
      </c>
      <c r="D179" s="13" t="s">
        <v>41</v>
      </c>
      <c r="E179" s="13" t="s">
        <v>41</v>
      </c>
      <c r="F179" s="13" t="s">
        <v>41</v>
      </c>
      <c r="G179" s="13" t="s">
        <v>279</v>
      </c>
      <c r="H179" s="13" t="s">
        <v>12418</v>
      </c>
      <c r="I179" s="13" t="s">
        <v>169</v>
      </c>
      <c r="J179" s="13" t="s">
        <v>12245</v>
      </c>
      <c r="K179" s="13" t="s">
        <v>12385</v>
      </c>
      <c r="L179" s="13" t="s">
        <v>67</v>
      </c>
      <c r="M179" s="14">
        <v>14.3225</v>
      </c>
      <c r="N179" s="13" t="s">
        <v>12419</v>
      </c>
      <c r="O179" s="13" t="s">
        <v>12420</v>
      </c>
      <c r="P179" s="14">
        <f t="shared" si="2"/>
        <v>14.3225</v>
      </c>
    </row>
    <row r="180" spans="1:16" ht="68.45">
      <c r="A180" s="13" t="s">
        <v>12421</v>
      </c>
      <c r="B180" s="13"/>
      <c r="C180" s="13" t="s">
        <v>40</v>
      </c>
      <c r="D180" s="13" t="s">
        <v>41</v>
      </c>
      <c r="E180" s="13" t="s">
        <v>41</v>
      </c>
      <c r="F180" s="13" t="s">
        <v>41</v>
      </c>
      <c r="G180" s="13" t="s">
        <v>279</v>
      </c>
      <c r="H180" s="13" t="s">
        <v>12422</v>
      </c>
      <c r="I180" s="13" t="s">
        <v>169</v>
      </c>
      <c r="J180" s="13" t="s">
        <v>12245</v>
      </c>
      <c r="K180" s="13" t="s">
        <v>12385</v>
      </c>
      <c r="L180" s="13" t="s">
        <v>104</v>
      </c>
      <c r="M180" s="14">
        <v>133.27459999999999</v>
      </c>
      <c r="N180" s="13" t="s">
        <v>12423</v>
      </c>
      <c r="O180" s="13" t="s">
        <v>12424</v>
      </c>
      <c r="P180" s="14">
        <f t="shared" si="2"/>
        <v>133.27459999999999</v>
      </c>
    </row>
    <row r="181" spans="1:16" ht="68.45">
      <c r="A181" s="13" t="s">
        <v>12425</v>
      </c>
      <c r="B181" s="13"/>
      <c r="C181" s="13" t="s">
        <v>123</v>
      </c>
      <c r="D181" s="13" t="s">
        <v>41</v>
      </c>
      <c r="E181" s="13" t="s">
        <v>41</v>
      </c>
      <c r="F181" s="13" t="s">
        <v>42</v>
      </c>
      <c r="G181" s="13" t="s">
        <v>279</v>
      </c>
      <c r="H181" s="13" t="s">
        <v>12426</v>
      </c>
      <c r="I181" s="13" t="s">
        <v>169</v>
      </c>
      <c r="J181" s="13" t="s">
        <v>12245</v>
      </c>
      <c r="K181" s="13" t="s">
        <v>12385</v>
      </c>
      <c r="L181" s="13" t="s">
        <v>134</v>
      </c>
      <c r="M181" s="14">
        <v>111.7602</v>
      </c>
      <c r="N181" s="13" t="s">
        <v>12427</v>
      </c>
      <c r="O181" s="13" t="s">
        <v>12428</v>
      </c>
      <c r="P181" s="14">
        <f t="shared" si="2"/>
        <v>111.7602</v>
      </c>
    </row>
    <row r="182" spans="1:16" ht="68.45">
      <c r="A182" s="13" t="s">
        <v>12429</v>
      </c>
      <c r="B182" s="13"/>
      <c r="C182" s="13" t="s">
        <v>123</v>
      </c>
      <c r="D182" s="13" t="s">
        <v>41</v>
      </c>
      <c r="E182" s="13" t="s">
        <v>41</v>
      </c>
      <c r="F182" s="13" t="s">
        <v>42</v>
      </c>
      <c r="G182" s="13" t="s">
        <v>279</v>
      </c>
      <c r="H182" s="13" t="s">
        <v>12430</v>
      </c>
      <c r="I182" s="13" t="s">
        <v>169</v>
      </c>
      <c r="J182" s="13" t="s">
        <v>12245</v>
      </c>
      <c r="K182" s="13" t="s">
        <v>12385</v>
      </c>
      <c r="L182" s="13" t="s">
        <v>134</v>
      </c>
      <c r="M182" s="14">
        <v>133.9785</v>
      </c>
      <c r="N182" s="13" t="s">
        <v>12431</v>
      </c>
      <c r="O182" s="13" t="s">
        <v>12432</v>
      </c>
      <c r="P182" s="14">
        <f t="shared" si="2"/>
        <v>133.9785</v>
      </c>
    </row>
    <row r="183" spans="1:16" ht="22.9">
      <c r="A183" s="13" t="s">
        <v>12433</v>
      </c>
      <c r="B183" s="13"/>
      <c r="C183" s="13" t="s">
        <v>40</v>
      </c>
      <c r="D183" s="13" t="s">
        <v>41</v>
      </c>
      <c r="E183" s="13" t="s">
        <v>41</v>
      </c>
      <c r="F183" s="13" t="s">
        <v>41</v>
      </c>
      <c r="G183" s="13" t="s">
        <v>279</v>
      </c>
      <c r="H183" s="13" t="s">
        <v>12434</v>
      </c>
      <c r="I183" s="13" t="s">
        <v>169</v>
      </c>
      <c r="J183" s="13" t="s">
        <v>12245</v>
      </c>
      <c r="K183" s="13" t="s">
        <v>12435</v>
      </c>
      <c r="L183" s="13" t="s">
        <v>134</v>
      </c>
      <c r="M183" s="14">
        <v>17.563099999999999</v>
      </c>
      <c r="N183" s="13" t="s">
        <v>12436</v>
      </c>
      <c r="O183" s="13" t="s">
        <v>12436</v>
      </c>
      <c r="P183" s="14">
        <f t="shared" si="2"/>
        <v>17.563099999999999</v>
      </c>
    </row>
    <row r="184" spans="1:16" ht="22.9">
      <c r="A184" s="13" t="s">
        <v>12437</v>
      </c>
      <c r="B184" s="13"/>
      <c r="C184" s="13" t="s">
        <v>1854</v>
      </c>
      <c r="D184" s="13" t="s">
        <v>42</v>
      </c>
      <c r="E184" s="13" t="s">
        <v>41</v>
      </c>
      <c r="F184" s="13" t="s">
        <v>42</v>
      </c>
      <c r="G184" s="13" t="s">
        <v>279</v>
      </c>
      <c r="H184" s="13" t="s">
        <v>12438</v>
      </c>
      <c r="I184" s="13" t="s">
        <v>169</v>
      </c>
      <c r="J184" s="13" t="s">
        <v>12245</v>
      </c>
      <c r="K184" s="13" t="s">
        <v>12435</v>
      </c>
      <c r="L184" s="13" t="s">
        <v>104</v>
      </c>
      <c r="M184" s="14">
        <v>16.822299999999998</v>
      </c>
      <c r="N184" s="13" t="s">
        <v>12439</v>
      </c>
      <c r="O184" s="13" t="s">
        <v>12439</v>
      </c>
      <c r="P184" s="14">
        <f t="shared" si="2"/>
        <v>16.822299999999998</v>
      </c>
    </row>
    <row r="185" spans="1:16" ht="57">
      <c r="A185" s="13" t="s">
        <v>12440</v>
      </c>
      <c r="B185" s="13"/>
      <c r="C185" s="13" t="s">
        <v>123</v>
      </c>
      <c r="D185" s="13" t="s">
        <v>41</v>
      </c>
      <c r="E185" s="13" t="s">
        <v>41</v>
      </c>
      <c r="F185" s="13" t="s">
        <v>42</v>
      </c>
      <c r="G185" s="13" t="s">
        <v>279</v>
      </c>
      <c r="H185" s="13" t="s">
        <v>12441</v>
      </c>
      <c r="I185" s="13" t="s">
        <v>169</v>
      </c>
      <c r="J185" s="13" t="s">
        <v>12245</v>
      </c>
      <c r="K185" s="13" t="s">
        <v>12435</v>
      </c>
      <c r="L185" s="13" t="s">
        <v>134</v>
      </c>
      <c r="M185" s="14">
        <v>147.01900000000001</v>
      </c>
      <c r="N185" s="13" t="s">
        <v>12442</v>
      </c>
      <c r="O185" s="13" t="s">
        <v>12443</v>
      </c>
      <c r="P185" s="14">
        <f t="shared" si="2"/>
        <v>147.01900000000001</v>
      </c>
    </row>
    <row r="186" spans="1:16" ht="45.6">
      <c r="A186" s="13" t="s">
        <v>12444</v>
      </c>
      <c r="B186" s="13"/>
      <c r="C186" s="13" t="s">
        <v>123</v>
      </c>
      <c r="D186" s="13" t="s">
        <v>41</v>
      </c>
      <c r="E186" s="13" t="s">
        <v>41</v>
      </c>
      <c r="F186" s="13" t="s">
        <v>42</v>
      </c>
      <c r="G186" s="13" t="s">
        <v>279</v>
      </c>
      <c r="H186" s="13" t="s">
        <v>12445</v>
      </c>
      <c r="I186" s="13" t="s">
        <v>169</v>
      </c>
      <c r="J186" s="13" t="s">
        <v>12245</v>
      </c>
      <c r="K186" s="13" t="s">
        <v>12435</v>
      </c>
      <c r="L186" s="13" t="s">
        <v>134</v>
      </c>
      <c r="M186" s="14">
        <v>36.278500000000001</v>
      </c>
      <c r="N186" s="13" t="s">
        <v>12446</v>
      </c>
      <c r="O186" s="13" t="s">
        <v>12446</v>
      </c>
      <c r="P186" s="14">
        <f t="shared" si="2"/>
        <v>36.278500000000001</v>
      </c>
    </row>
    <row r="187" spans="1:16" ht="57">
      <c r="A187" s="13" t="s">
        <v>12447</v>
      </c>
      <c r="B187" s="13"/>
      <c r="C187" s="13" t="s">
        <v>123</v>
      </c>
      <c r="D187" s="13" t="s">
        <v>41</v>
      </c>
      <c r="E187" s="13" t="s">
        <v>41</v>
      </c>
      <c r="F187" s="13" t="s">
        <v>42</v>
      </c>
      <c r="G187" s="13" t="s">
        <v>279</v>
      </c>
      <c r="H187" s="13" t="s">
        <v>12448</v>
      </c>
      <c r="I187" s="13" t="s">
        <v>169</v>
      </c>
      <c r="J187" s="13" t="s">
        <v>12245</v>
      </c>
      <c r="K187" s="13" t="s">
        <v>12435</v>
      </c>
      <c r="L187" s="13" t="s">
        <v>134</v>
      </c>
      <c r="M187" s="14">
        <v>42.129399999999997</v>
      </c>
      <c r="N187" s="13" t="s">
        <v>12449</v>
      </c>
      <c r="O187" s="13" t="s">
        <v>12450</v>
      </c>
      <c r="P187" s="14">
        <f t="shared" si="2"/>
        <v>42.129399999999997</v>
      </c>
    </row>
    <row r="188" spans="1:16" ht="34.15">
      <c r="A188" s="13" t="s">
        <v>12451</v>
      </c>
      <c r="B188" s="13"/>
      <c r="C188" s="13" t="s">
        <v>123</v>
      </c>
      <c r="D188" s="13" t="s">
        <v>41</v>
      </c>
      <c r="E188" s="13" t="s">
        <v>41</v>
      </c>
      <c r="F188" s="13" t="s">
        <v>42</v>
      </c>
      <c r="G188" s="13" t="s">
        <v>279</v>
      </c>
      <c r="H188" s="13" t="s">
        <v>12452</v>
      </c>
      <c r="I188" s="13" t="s">
        <v>169</v>
      </c>
      <c r="J188" s="13" t="s">
        <v>12245</v>
      </c>
      <c r="K188" s="13" t="s">
        <v>12435</v>
      </c>
      <c r="L188" s="13" t="s">
        <v>134</v>
      </c>
      <c r="M188" s="14">
        <v>18.448599999999999</v>
      </c>
      <c r="N188" s="13" t="s">
        <v>12453</v>
      </c>
      <c r="O188" s="13" t="s">
        <v>12453</v>
      </c>
      <c r="P188" s="14">
        <f t="shared" si="2"/>
        <v>18.448599999999999</v>
      </c>
    </row>
    <row r="189" spans="1:16" ht="45.6">
      <c r="A189" s="13" t="s">
        <v>12454</v>
      </c>
      <c r="B189" s="13"/>
      <c r="C189" s="13" t="s">
        <v>123</v>
      </c>
      <c r="D189" s="13" t="s">
        <v>41</v>
      </c>
      <c r="E189" s="13" t="s">
        <v>41</v>
      </c>
      <c r="F189" s="13" t="s">
        <v>42</v>
      </c>
      <c r="G189" s="13" t="s">
        <v>279</v>
      </c>
      <c r="H189" s="13" t="s">
        <v>12455</v>
      </c>
      <c r="I189" s="13" t="s">
        <v>169</v>
      </c>
      <c r="J189" s="13" t="s">
        <v>12245</v>
      </c>
      <c r="K189" s="13" t="s">
        <v>12435</v>
      </c>
      <c r="L189" s="13" t="s">
        <v>134</v>
      </c>
      <c r="M189" s="14">
        <v>19.601700000000001</v>
      </c>
      <c r="N189" s="13" t="s">
        <v>12456</v>
      </c>
      <c r="O189" s="13" t="s">
        <v>12456</v>
      </c>
      <c r="P189" s="14">
        <f t="shared" si="2"/>
        <v>19.601700000000001</v>
      </c>
    </row>
    <row r="190" spans="1:16" ht="45.6">
      <c r="A190" s="13" t="s">
        <v>12457</v>
      </c>
      <c r="B190" s="13"/>
      <c r="C190" s="13" t="s">
        <v>123</v>
      </c>
      <c r="D190" s="13" t="s">
        <v>41</v>
      </c>
      <c r="E190" s="13" t="s">
        <v>41</v>
      </c>
      <c r="F190" s="13" t="s">
        <v>42</v>
      </c>
      <c r="G190" s="13" t="s">
        <v>279</v>
      </c>
      <c r="H190" s="13" t="s">
        <v>12458</v>
      </c>
      <c r="I190" s="13" t="s">
        <v>169</v>
      </c>
      <c r="J190" s="13" t="s">
        <v>12245</v>
      </c>
      <c r="K190" s="13" t="s">
        <v>12435</v>
      </c>
      <c r="L190" s="13" t="s">
        <v>134</v>
      </c>
      <c r="M190" s="14">
        <v>40.526499999999999</v>
      </c>
      <c r="N190" s="13" t="s">
        <v>12459</v>
      </c>
      <c r="O190" s="13" t="s">
        <v>12459</v>
      </c>
      <c r="P190" s="14">
        <f t="shared" si="2"/>
        <v>40.526499999999999</v>
      </c>
    </row>
    <row r="191" spans="1:16" ht="57">
      <c r="A191" s="13" t="s">
        <v>12460</v>
      </c>
      <c r="B191" s="13"/>
      <c r="C191" s="13" t="s">
        <v>123</v>
      </c>
      <c r="D191" s="13" t="s">
        <v>41</v>
      </c>
      <c r="E191" s="13" t="s">
        <v>41</v>
      </c>
      <c r="F191" s="13" t="s">
        <v>42</v>
      </c>
      <c r="G191" s="13" t="s">
        <v>279</v>
      </c>
      <c r="H191" s="13" t="s">
        <v>12461</v>
      </c>
      <c r="I191" s="13" t="s">
        <v>169</v>
      </c>
      <c r="J191" s="13" t="s">
        <v>12245</v>
      </c>
      <c r="K191" s="13" t="s">
        <v>12435</v>
      </c>
      <c r="L191" s="13" t="s">
        <v>134</v>
      </c>
      <c r="M191" s="14">
        <v>62.603499999999997</v>
      </c>
      <c r="N191" s="13" t="s">
        <v>12462</v>
      </c>
      <c r="O191" s="13" t="s">
        <v>12463</v>
      </c>
      <c r="P191" s="14">
        <f t="shared" si="2"/>
        <v>62.603499999999997</v>
      </c>
    </row>
    <row r="192" spans="1:16" ht="57">
      <c r="A192" s="13" t="s">
        <v>12464</v>
      </c>
      <c r="B192" s="13"/>
      <c r="C192" s="13" t="s">
        <v>123</v>
      </c>
      <c r="D192" s="13" t="s">
        <v>41</v>
      </c>
      <c r="E192" s="13" t="s">
        <v>41</v>
      </c>
      <c r="F192" s="13" t="s">
        <v>42</v>
      </c>
      <c r="G192" s="13" t="s">
        <v>279</v>
      </c>
      <c r="H192" s="13" t="s">
        <v>12465</v>
      </c>
      <c r="I192" s="13" t="s">
        <v>169</v>
      </c>
      <c r="J192" s="13" t="s">
        <v>12245</v>
      </c>
      <c r="K192" s="13" t="s">
        <v>12435</v>
      </c>
      <c r="L192" s="13" t="s">
        <v>134</v>
      </c>
      <c r="M192" s="14">
        <v>73.476399999999998</v>
      </c>
      <c r="N192" s="13" t="s">
        <v>12466</v>
      </c>
      <c r="O192" s="13" t="s">
        <v>12467</v>
      </c>
      <c r="P192" s="14">
        <f t="shared" si="2"/>
        <v>73.476399999999998</v>
      </c>
    </row>
    <row r="193" spans="1:16" ht="57">
      <c r="A193" s="13" t="s">
        <v>12468</v>
      </c>
      <c r="B193" s="13"/>
      <c r="C193" s="13" t="s">
        <v>123</v>
      </c>
      <c r="D193" s="13" t="s">
        <v>41</v>
      </c>
      <c r="E193" s="13" t="s">
        <v>41</v>
      </c>
      <c r="F193" s="13" t="s">
        <v>42</v>
      </c>
      <c r="G193" s="13" t="s">
        <v>279</v>
      </c>
      <c r="H193" s="13" t="s">
        <v>12469</v>
      </c>
      <c r="I193" s="13" t="s">
        <v>169</v>
      </c>
      <c r="J193" s="13" t="s">
        <v>12245</v>
      </c>
      <c r="K193" s="13" t="s">
        <v>12435</v>
      </c>
      <c r="L193" s="13" t="s">
        <v>134</v>
      </c>
      <c r="M193" s="14">
        <v>97.192300000000003</v>
      </c>
      <c r="N193" s="13" t="s">
        <v>12470</v>
      </c>
      <c r="O193" s="13" t="s">
        <v>12471</v>
      </c>
      <c r="P193" s="14">
        <f t="shared" si="2"/>
        <v>97.192300000000003</v>
      </c>
    </row>
    <row r="194" spans="1:16" ht="45.6">
      <c r="A194" s="13" t="s">
        <v>12472</v>
      </c>
      <c r="B194" s="13"/>
      <c r="C194" s="13" t="s">
        <v>40</v>
      </c>
      <c r="D194" s="13" t="s">
        <v>41</v>
      </c>
      <c r="E194" s="13" t="s">
        <v>42</v>
      </c>
      <c r="F194" s="13" t="s">
        <v>41</v>
      </c>
      <c r="G194" s="13" t="s">
        <v>279</v>
      </c>
      <c r="H194" s="13" t="s">
        <v>12473</v>
      </c>
      <c r="I194" s="13" t="s">
        <v>169</v>
      </c>
      <c r="J194" s="13" t="s">
        <v>12245</v>
      </c>
      <c r="K194" s="13" t="s">
        <v>12435</v>
      </c>
      <c r="L194" s="13" t="s">
        <v>134</v>
      </c>
      <c r="M194" s="14">
        <v>60.376199999999997</v>
      </c>
      <c r="N194" s="13" t="s">
        <v>12474</v>
      </c>
      <c r="O194" s="13" t="s">
        <v>12474</v>
      </c>
      <c r="P194" s="14">
        <f t="shared" si="2"/>
        <v>60.376199999999997</v>
      </c>
    </row>
    <row r="195" spans="1:16" ht="57">
      <c r="A195" s="13" t="s">
        <v>12475</v>
      </c>
      <c r="B195" s="13"/>
      <c r="C195" s="13" t="s">
        <v>40</v>
      </c>
      <c r="D195" s="13" t="s">
        <v>41</v>
      </c>
      <c r="E195" s="13" t="s">
        <v>42</v>
      </c>
      <c r="F195" s="13" t="s">
        <v>41</v>
      </c>
      <c r="G195" s="13" t="s">
        <v>279</v>
      </c>
      <c r="H195" s="13" t="s">
        <v>12476</v>
      </c>
      <c r="I195" s="13" t="s">
        <v>169</v>
      </c>
      <c r="J195" s="13" t="s">
        <v>12245</v>
      </c>
      <c r="K195" s="13" t="s">
        <v>12435</v>
      </c>
      <c r="L195" s="13" t="s">
        <v>134</v>
      </c>
      <c r="M195" s="14">
        <v>50.688600000000001</v>
      </c>
      <c r="N195" s="13" t="s">
        <v>12477</v>
      </c>
      <c r="O195" s="13" t="s">
        <v>12477</v>
      </c>
      <c r="P195" s="14">
        <f t="shared" si="2"/>
        <v>50.688600000000001</v>
      </c>
    </row>
    <row r="196" spans="1:16" ht="45.6">
      <c r="A196" s="13" t="s">
        <v>12478</v>
      </c>
      <c r="B196" s="13"/>
      <c r="C196" s="13" t="s">
        <v>40</v>
      </c>
      <c r="D196" s="13" t="s">
        <v>41</v>
      </c>
      <c r="E196" s="13" t="s">
        <v>42</v>
      </c>
      <c r="F196" s="13" t="s">
        <v>41</v>
      </c>
      <c r="G196" s="13" t="s">
        <v>279</v>
      </c>
      <c r="H196" s="13" t="s">
        <v>12479</v>
      </c>
      <c r="I196" s="13" t="s">
        <v>169</v>
      </c>
      <c r="J196" s="13" t="s">
        <v>12245</v>
      </c>
      <c r="K196" s="13" t="s">
        <v>12435</v>
      </c>
      <c r="L196" s="13" t="s">
        <v>134</v>
      </c>
      <c r="M196" s="14">
        <v>56.831099999999999</v>
      </c>
      <c r="N196" s="13" t="s">
        <v>12480</v>
      </c>
      <c r="O196" s="13" t="s">
        <v>12480</v>
      </c>
      <c r="P196" s="14">
        <f t="shared" si="2"/>
        <v>56.831099999999999</v>
      </c>
    </row>
    <row r="197" spans="1:16" ht="45.6">
      <c r="A197" s="13" t="s">
        <v>12481</v>
      </c>
      <c r="B197" s="13"/>
      <c r="C197" s="13" t="s">
        <v>40</v>
      </c>
      <c r="D197" s="13" t="s">
        <v>41</v>
      </c>
      <c r="E197" s="13" t="s">
        <v>42</v>
      </c>
      <c r="F197" s="13" t="s">
        <v>41</v>
      </c>
      <c r="G197" s="13" t="s">
        <v>279</v>
      </c>
      <c r="H197" s="13" t="s">
        <v>12482</v>
      </c>
      <c r="I197" s="13" t="s">
        <v>169</v>
      </c>
      <c r="J197" s="13" t="s">
        <v>12245</v>
      </c>
      <c r="K197" s="13" t="s">
        <v>12435</v>
      </c>
      <c r="L197" s="13" t="s">
        <v>134</v>
      </c>
      <c r="M197" s="14">
        <v>38.144799999999996</v>
      </c>
      <c r="N197" s="13" t="s">
        <v>12483</v>
      </c>
      <c r="O197" s="13" t="s">
        <v>12483</v>
      </c>
      <c r="P197" s="14">
        <f t="shared" si="2"/>
        <v>38.144799999999996</v>
      </c>
    </row>
    <row r="198" spans="1:16" ht="45.6">
      <c r="A198" s="13" t="s">
        <v>12484</v>
      </c>
      <c r="B198" s="13"/>
      <c r="C198" s="13" t="s">
        <v>123</v>
      </c>
      <c r="D198" s="13" t="s">
        <v>42</v>
      </c>
      <c r="E198" s="13" t="s">
        <v>41</v>
      </c>
      <c r="F198" s="13" t="s">
        <v>42</v>
      </c>
      <c r="G198" s="13" t="s">
        <v>279</v>
      </c>
      <c r="H198" s="13" t="s">
        <v>12485</v>
      </c>
      <c r="I198" s="13" t="s">
        <v>169</v>
      </c>
      <c r="J198" s="13" t="s">
        <v>12245</v>
      </c>
      <c r="K198" s="13" t="s">
        <v>12486</v>
      </c>
      <c r="L198" s="13" t="s">
        <v>134</v>
      </c>
      <c r="M198" s="14">
        <v>19.601700000000001</v>
      </c>
      <c r="N198" s="13" t="s">
        <v>12487</v>
      </c>
      <c r="O198" s="13" t="s">
        <v>12488</v>
      </c>
      <c r="P198" s="14">
        <f t="shared" si="2"/>
        <v>19.601700000000001</v>
      </c>
    </row>
    <row r="199" spans="1:16" ht="57">
      <c r="A199" s="13" t="s">
        <v>12489</v>
      </c>
      <c r="B199" s="13"/>
      <c r="C199" s="13" t="s">
        <v>40</v>
      </c>
      <c r="D199" s="13" t="s">
        <v>41</v>
      </c>
      <c r="E199" s="13" t="s">
        <v>41</v>
      </c>
      <c r="F199" s="13" t="s">
        <v>41</v>
      </c>
      <c r="G199" s="13" t="s">
        <v>279</v>
      </c>
      <c r="H199" s="13" t="s">
        <v>12490</v>
      </c>
      <c r="I199" s="13" t="s">
        <v>169</v>
      </c>
      <c r="J199" s="13" t="s">
        <v>12245</v>
      </c>
      <c r="K199" s="13" t="s">
        <v>12486</v>
      </c>
      <c r="L199" s="13" t="s">
        <v>134</v>
      </c>
      <c r="M199" s="14">
        <v>78.767200000000003</v>
      </c>
      <c r="N199" s="13" t="s">
        <v>12491</v>
      </c>
      <c r="O199" s="13" t="s">
        <v>12492</v>
      </c>
      <c r="P199" s="14">
        <f t="shared" si="2"/>
        <v>78.767200000000003</v>
      </c>
    </row>
    <row r="200" spans="1:16" ht="68.45">
      <c r="A200" s="13" t="s">
        <v>12493</v>
      </c>
      <c r="B200" s="13"/>
      <c r="C200" s="13" t="s">
        <v>40</v>
      </c>
      <c r="D200" s="13" t="s">
        <v>41</v>
      </c>
      <c r="E200" s="13" t="s">
        <v>41</v>
      </c>
      <c r="F200" s="13" t="s">
        <v>41</v>
      </c>
      <c r="G200" s="13" t="s">
        <v>279</v>
      </c>
      <c r="H200" s="13" t="s">
        <v>12494</v>
      </c>
      <c r="I200" s="13" t="s">
        <v>169</v>
      </c>
      <c r="J200" s="13" t="s">
        <v>12245</v>
      </c>
      <c r="K200" s="13" t="s">
        <v>12486</v>
      </c>
      <c r="L200" s="13" t="s">
        <v>134</v>
      </c>
      <c r="M200" s="14">
        <v>56.753500000000003</v>
      </c>
      <c r="N200" s="13" t="s">
        <v>12495</v>
      </c>
      <c r="O200" s="13" t="s">
        <v>12496</v>
      </c>
      <c r="P200" s="14">
        <f t="shared" si="2"/>
        <v>56.753500000000003</v>
      </c>
    </row>
    <row r="201" spans="1:16" ht="22.9">
      <c r="A201" s="13" t="s">
        <v>12497</v>
      </c>
      <c r="B201" s="13"/>
      <c r="C201" s="13" t="s">
        <v>123</v>
      </c>
      <c r="D201" s="13" t="s">
        <v>41</v>
      </c>
      <c r="E201" s="13" t="s">
        <v>41</v>
      </c>
      <c r="F201" s="13" t="s">
        <v>42</v>
      </c>
      <c r="G201" s="13" t="s">
        <v>279</v>
      </c>
      <c r="H201" s="13" t="s">
        <v>12498</v>
      </c>
      <c r="I201" s="13" t="s">
        <v>169</v>
      </c>
      <c r="J201" s="13" t="s">
        <v>12245</v>
      </c>
      <c r="K201" s="13" t="s">
        <v>12486</v>
      </c>
      <c r="L201" s="13" t="s">
        <v>67</v>
      </c>
      <c r="M201" s="14">
        <v>34.517800000000001</v>
      </c>
      <c r="N201" s="13" t="s">
        <v>12499</v>
      </c>
      <c r="O201" s="13" t="s">
        <v>12499</v>
      </c>
      <c r="P201" s="14">
        <f t="shared" si="2"/>
        <v>34.517800000000001</v>
      </c>
    </row>
    <row r="202" spans="1:16" ht="79.900000000000006">
      <c r="A202" s="13" t="s">
        <v>12500</v>
      </c>
      <c r="B202" s="13"/>
      <c r="C202" s="13" t="s">
        <v>40</v>
      </c>
      <c r="D202" s="13" t="s">
        <v>41</v>
      </c>
      <c r="E202" s="13" t="s">
        <v>42</v>
      </c>
      <c r="F202" s="13" t="s">
        <v>41</v>
      </c>
      <c r="G202" s="13" t="s">
        <v>279</v>
      </c>
      <c r="H202" s="13" t="s">
        <v>12501</v>
      </c>
      <c r="I202" s="13" t="s">
        <v>169</v>
      </c>
      <c r="J202" s="13" t="s">
        <v>12245</v>
      </c>
      <c r="K202" s="13" t="s">
        <v>12486</v>
      </c>
      <c r="L202" s="13" t="s">
        <v>134</v>
      </c>
      <c r="M202" s="14">
        <v>452.80630000000002</v>
      </c>
      <c r="N202" s="13" t="s">
        <v>12502</v>
      </c>
      <c r="O202" s="13" t="s">
        <v>12503</v>
      </c>
      <c r="P202" s="14">
        <f t="shared" si="2"/>
        <v>452.80630000000002</v>
      </c>
    </row>
    <row r="203" spans="1:16" ht="45.6">
      <c r="A203" s="13" t="s">
        <v>12504</v>
      </c>
      <c r="B203" s="13"/>
      <c r="C203" s="13" t="s">
        <v>123</v>
      </c>
      <c r="D203" s="13" t="s">
        <v>42</v>
      </c>
      <c r="E203" s="13" t="s">
        <v>41</v>
      </c>
      <c r="F203" s="13" t="s">
        <v>42</v>
      </c>
      <c r="G203" s="13" t="s">
        <v>279</v>
      </c>
      <c r="H203" s="13" t="s">
        <v>12505</v>
      </c>
      <c r="I203" s="13" t="s">
        <v>169</v>
      </c>
      <c r="J203" s="13" t="s">
        <v>12245</v>
      </c>
      <c r="K203" s="13" t="s">
        <v>12506</v>
      </c>
      <c r="L203" s="13" t="s">
        <v>134</v>
      </c>
      <c r="M203" s="14">
        <v>14.0428</v>
      </c>
      <c r="N203" s="13" t="s">
        <v>12507</v>
      </c>
      <c r="O203" s="13" t="s">
        <v>12507</v>
      </c>
      <c r="P203" s="14">
        <f t="shared" si="2"/>
        <v>14.0428</v>
      </c>
    </row>
    <row r="204" spans="1:16" ht="57">
      <c r="A204" s="13" t="s">
        <v>12508</v>
      </c>
      <c r="B204" s="13"/>
      <c r="C204" s="13" t="s">
        <v>123</v>
      </c>
      <c r="D204" s="13" t="s">
        <v>41</v>
      </c>
      <c r="E204" s="13" t="s">
        <v>41</v>
      </c>
      <c r="F204" s="13" t="s">
        <v>42</v>
      </c>
      <c r="G204" s="13" t="s">
        <v>279</v>
      </c>
      <c r="H204" s="13" t="s">
        <v>12509</v>
      </c>
      <c r="I204" s="13" t="s">
        <v>169</v>
      </c>
      <c r="J204" s="13" t="s">
        <v>12245</v>
      </c>
      <c r="K204" s="13" t="s">
        <v>12506</v>
      </c>
      <c r="L204" s="13" t="s">
        <v>134</v>
      </c>
      <c r="M204" s="14">
        <v>78.767200000000003</v>
      </c>
      <c r="N204" s="13" t="s">
        <v>12510</v>
      </c>
      <c r="O204" s="13" t="s">
        <v>12511</v>
      </c>
      <c r="P204" s="14">
        <f t="shared" ref="P204:P267" si="3">IF(M204="","",M204*(1+$B$8))</f>
        <v>78.767200000000003</v>
      </c>
    </row>
    <row r="205" spans="1:16" ht="57">
      <c r="A205" s="13" t="s">
        <v>12512</v>
      </c>
      <c r="B205" s="13"/>
      <c r="C205" s="13" t="s">
        <v>40</v>
      </c>
      <c r="D205" s="13" t="s">
        <v>41</v>
      </c>
      <c r="E205" s="13" t="s">
        <v>42</v>
      </c>
      <c r="F205" s="13" t="s">
        <v>41</v>
      </c>
      <c r="G205" s="13" t="s">
        <v>279</v>
      </c>
      <c r="H205" s="13" t="s">
        <v>12513</v>
      </c>
      <c r="I205" s="13" t="s">
        <v>169</v>
      </c>
      <c r="J205" s="13" t="s">
        <v>12245</v>
      </c>
      <c r="K205" s="13" t="s">
        <v>12506</v>
      </c>
      <c r="L205" s="13" t="s">
        <v>134</v>
      </c>
      <c r="M205" s="14">
        <v>2242.4724000000001</v>
      </c>
      <c r="N205" s="13" t="s">
        <v>12514</v>
      </c>
      <c r="O205" s="13" t="s">
        <v>12515</v>
      </c>
      <c r="P205" s="14">
        <f t="shared" si="3"/>
        <v>2242.4724000000001</v>
      </c>
    </row>
    <row r="206" spans="1:16" ht="79.900000000000006">
      <c r="A206" s="13" t="s">
        <v>12516</v>
      </c>
      <c r="B206" s="13"/>
      <c r="C206" s="13" t="s">
        <v>40</v>
      </c>
      <c r="D206" s="13" t="s">
        <v>41</v>
      </c>
      <c r="E206" s="13" t="s">
        <v>42</v>
      </c>
      <c r="F206" s="13" t="s">
        <v>41</v>
      </c>
      <c r="G206" s="13" t="s">
        <v>279</v>
      </c>
      <c r="H206" s="13" t="s">
        <v>12517</v>
      </c>
      <c r="I206" s="13" t="s">
        <v>169</v>
      </c>
      <c r="J206" s="13" t="s">
        <v>12245</v>
      </c>
      <c r="K206" s="13" t="s">
        <v>12518</v>
      </c>
      <c r="L206" s="13" t="s">
        <v>104</v>
      </c>
      <c r="M206" s="14">
        <v>1446.5472</v>
      </c>
      <c r="N206" s="13" t="s">
        <v>12519</v>
      </c>
      <c r="O206" s="13" t="s">
        <v>12520</v>
      </c>
      <c r="P206" s="14">
        <f t="shared" si="3"/>
        <v>1446.5472</v>
      </c>
    </row>
    <row r="207" spans="1:16" ht="79.900000000000006">
      <c r="A207" s="13" t="s">
        <v>12521</v>
      </c>
      <c r="B207" s="13"/>
      <c r="C207" s="13" t="s">
        <v>40</v>
      </c>
      <c r="D207" s="13" t="s">
        <v>41</v>
      </c>
      <c r="E207" s="13" t="s">
        <v>42</v>
      </c>
      <c r="F207" s="13" t="s">
        <v>41</v>
      </c>
      <c r="G207" s="13" t="s">
        <v>279</v>
      </c>
      <c r="H207" s="13" t="s">
        <v>12522</v>
      </c>
      <c r="I207" s="13" t="s">
        <v>169</v>
      </c>
      <c r="J207" s="13" t="s">
        <v>12245</v>
      </c>
      <c r="K207" s="13" t="s">
        <v>12518</v>
      </c>
      <c r="L207" s="13" t="s">
        <v>104</v>
      </c>
      <c r="M207" s="14">
        <v>1706.7813000000001</v>
      </c>
      <c r="N207" s="13" t="s">
        <v>12523</v>
      </c>
      <c r="O207" s="13" t="s">
        <v>12524</v>
      </c>
      <c r="P207" s="14">
        <f t="shared" si="3"/>
        <v>1706.7813000000001</v>
      </c>
    </row>
    <row r="208" spans="1:16" ht="91.15">
      <c r="A208" s="13" t="s">
        <v>12525</v>
      </c>
      <c r="B208" s="13"/>
      <c r="C208" s="13" t="s">
        <v>40</v>
      </c>
      <c r="D208" s="13" t="s">
        <v>41</v>
      </c>
      <c r="E208" s="13" t="s">
        <v>42</v>
      </c>
      <c r="F208" s="13" t="s">
        <v>41</v>
      </c>
      <c r="G208" s="13" t="s">
        <v>279</v>
      </c>
      <c r="H208" s="13" t="s">
        <v>12526</v>
      </c>
      <c r="I208" s="13" t="s">
        <v>169</v>
      </c>
      <c r="J208" s="13" t="s">
        <v>12245</v>
      </c>
      <c r="K208" s="13" t="s">
        <v>12518</v>
      </c>
      <c r="L208" s="13" t="s">
        <v>104</v>
      </c>
      <c r="M208" s="14">
        <v>1917.1968999999999</v>
      </c>
      <c r="N208" s="13" t="s">
        <v>12527</v>
      </c>
      <c r="O208" s="13" t="s">
        <v>12528</v>
      </c>
      <c r="P208" s="14">
        <f t="shared" si="3"/>
        <v>1917.1968999999999</v>
      </c>
    </row>
    <row r="209" spans="1:16" ht="79.900000000000006">
      <c r="A209" s="13" t="s">
        <v>12529</v>
      </c>
      <c r="B209" s="13"/>
      <c r="C209" s="13" t="s">
        <v>40</v>
      </c>
      <c r="D209" s="13" t="s">
        <v>41</v>
      </c>
      <c r="E209" s="13" t="s">
        <v>42</v>
      </c>
      <c r="F209" s="13" t="s">
        <v>41</v>
      </c>
      <c r="G209" s="13" t="s">
        <v>279</v>
      </c>
      <c r="H209" s="13" t="s">
        <v>12530</v>
      </c>
      <c r="I209" s="13" t="s">
        <v>169</v>
      </c>
      <c r="J209" s="13" t="s">
        <v>12245</v>
      </c>
      <c r="K209" s="13" t="s">
        <v>12518</v>
      </c>
      <c r="L209" s="13" t="s">
        <v>104</v>
      </c>
      <c r="M209" s="14">
        <v>1972.7381</v>
      </c>
      <c r="N209" s="13" t="s">
        <v>12531</v>
      </c>
      <c r="O209" s="13" t="s">
        <v>12532</v>
      </c>
      <c r="P209" s="14">
        <f t="shared" si="3"/>
        <v>1972.7381</v>
      </c>
    </row>
    <row r="210" spans="1:16" ht="91.15">
      <c r="A210" s="13" t="s">
        <v>12533</v>
      </c>
      <c r="B210" s="13"/>
      <c r="C210" s="13" t="s">
        <v>40</v>
      </c>
      <c r="D210" s="13" t="s">
        <v>41</v>
      </c>
      <c r="E210" s="13" t="s">
        <v>42</v>
      </c>
      <c r="F210" s="13" t="s">
        <v>41</v>
      </c>
      <c r="G210" s="13" t="s">
        <v>279</v>
      </c>
      <c r="H210" s="13" t="s">
        <v>12534</v>
      </c>
      <c r="I210" s="13" t="s">
        <v>169</v>
      </c>
      <c r="J210" s="13" t="s">
        <v>12245</v>
      </c>
      <c r="K210" s="13" t="s">
        <v>12518</v>
      </c>
      <c r="L210" s="13" t="s">
        <v>104</v>
      </c>
      <c r="M210" s="14">
        <v>2180.3625999999999</v>
      </c>
      <c r="N210" s="13" t="s">
        <v>12535</v>
      </c>
      <c r="O210" s="13" t="s">
        <v>12536</v>
      </c>
      <c r="P210" s="14">
        <f t="shared" si="3"/>
        <v>2180.3625999999999</v>
      </c>
    </row>
    <row r="211" spans="1:16" ht="91.15">
      <c r="A211" s="13" t="s">
        <v>12537</v>
      </c>
      <c r="B211" s="13"/>
      <c r="C211" s="13" t="s">
        <v>40</v>
      </c>
      <c r="D211" s="13" t="s">
        <v>41</v>
      </c>
      <c r="E211" s="13" t="s">
        <v>42</v>
      </c>
      <c r="F211" s="13" t="s">
        <v>41</v>
      </c>
      <c r="G211" s="13" t="s">
        <v>279</v>
      </c>
      <c r="H211" s="13" t="s">
        <v>12538</v>
      </c>
      <c r="I211" s="13" t="s">
        <v>169</v>
      </c>
      <c r="J211" s="13" t="s">
        <v>12245</v>
      </c>
      <c r="K211" s="13" t="s">
        <v>12518</v>
      </c>
      <c r="L211" s="13" t="s">
        <v>104</v>
      </c>
      <c r="M211" s="14">
        <v>2399.4207000000001</v>
      </c>
      <c r="N211" s="13" t="s">
        <v>12539</v>
      </c>
      <c r="O211" s="13" t="s">
        <v>12540</v>
      </c>
      <c r="P211" s="14">
        <f t="shared" si="3"/>
        <v>2399.4207000000001</v>
      </c>
    </row>
    <row r="212" spans="1:16" ht="91.15">
      <c r="A212" s="13" t="s">
        <v>12541</v>
      </c>
      <c r="B212" s="13"/>
      <c r="C212" s="13" t="s">
        <v>40</v>
      </c>
      <c r="D212" s="13" t="s">
        <v>41</v>
      </c>
      <c r="E212" s="13" t="s">
        <v>42</v>
      </c>
      <c r="F212" s="13" t="s">
        <v>41</v>
      </c>
      <c r="G212" s="13" t="s">
        <v>279</v>
      </c>
      <c r="H212" s="13" t="s">
        <v>12542</v>
      </c>
      <c r="I212" s="13" t="s">
        <v>169</v>
      </c>
      <c r="J212" s="13" t="s">
        <v>12245</v>
      </c>
      <c r="K212" s="13" t="s">
        <v>12518</v>
      </c>
      <c r="L212" s="13" t="s">
        <v>104</v>
      </c>
      <c r="M212" s="14">
        <v>2726.1619999999998</v>
      </c>
      <c r="N212" s="13" t="s">
        <v>12543</v>
      </c>
      <c r="O212" s="13" t="s">
        <v>12544</v>
      </c>
      <c r="P212" s="14">
        <f t="shared" si="3"/>
        <v>2726.1619999999998</v>
      </c>
    </row>
    <row r="213" spans="1:16" ht="79.900000000000006">
      <c r="A213" s="13" t="s">
        <v>12545</v>
      </c>
      <c r="B213" s="13"/>
      <c r="C213" s="13" t="s">
        <v>40</v>
      </c>
      <c r="D213" s="13" t="s">
        <v>41</v>
      </c>
      <c r="E213" s="13" t="s">
        <v>42</v>
      </c>
      <c r="F213" s="13" t="s">
        <v>41</v>
      </c>
      <c r="G213" s="13" t="s">
        <v>279</v>
      </c>
      <c r="H213" s="13" t="s">
        <v>12546</v>
      </c>
      <c r="I213" s="13" t="s">
        <v>169</v>
      </c>
      <c r="J213" s="13" t="s">
        <v>12245</v>
      </c>
      <c r="K213" s="13" t="s">
        <v>12547</v>
      </c>
      <c r="L213" s="13" t="s">
        <v>134</v>
      </c>
      <c r="M213" s="14">
        <v>248.34049999999999</v>
      </c>
      <c r="N213" s="13" t="s">
        <v>12548</v>
      </c>
      <c r="O213" s="13" t="s">
        <v>12549</v>
      </c>
      <c r="P213" s="14">
        <f t="shared" si="3"/>
        <v>248.34049999999999</v>
      </c>
    </row>
    <row r="214" spans="1:16" ht="79.900000000000006">
      <c r="A214" s="13" t="s">
        <v>12550</v>
      </c>
      <c r="B214" s="13"/>
      <c r="C214" s="13" t="s">
        <v>40</v>
      </c>
      <c r="D214" s="13" t="s">
        <v>41</v>
      </c>
      <c r="E214" s="13" t="s">
        <v>42</v>
      </c>
      <c r="F214" s="13" t="s">
        <v>41</v>
      </c>
      <c r="G214" s="13" t="s">
        <v>279</v>
      </c>
      <c r="H214" s="13" t="s">
        <v>12551</v>
      </c>
      <c r="I214" s="13" t="s">
        <v>169</v>
      </c>
      <c r="J214" s="13" t="s">
        <v>12245</v>
      </c>
      <c r="K214" s="13" t="s">
        <v>12547</v>
      </c>
      <c r="L214" s="13" t="s">
        <v>134</v>
      </c>
      <c r="M214" s="14">
        <v>282.81139999999999</v>
      </c>
      <c r="N214" s="13" t="s">
        <v>12552</v>
      </c>
      <c r="O214" s="13" t="s">
        <v>12553</v>
      </c>
      <c r="P214" s="14">
        <f t="shared" si="3"/>
        <v>282.81139999999999</v>
      </c>
    </row>
    <row r="215" spans="1:16" ht="45.6">
      <c r="A215" s="13" t="s">
        <v>12554</v>
      </c>
      <c r="B215" s="13"/>
      <c r="C215" s="13" t="s">
        <v>40</v>
      </c>
      <c r="D215" s="13" t="s">
        <v>41</v>
      </c>
      <c r="E215" s="13" t="s">
        <v>42</v>
      </c>
      <c r="F215" s="13" t="s">
        <v>41</v>
      </c>
      <c r="G215" s="13" t="s">
        <v>279</v>
      </c>
      <c r="H215" s="13" t="s">
        <v>12555</v>
      </c>
      <c r="I215" s="13" t="s">
        <v>169</v>
      </c>
      <c r="J215" s="13" t="s">
        <v>12245</v>
      </c>
      <c r="K215" s="13" t="s">
        <v>12385</v>
      </c>
      <c r="L215" s="13" t="s">
        <v>104</v>
      </c>
      <c r="M215" s="14">
        <v>31.189900000000002</v>
      </c>
      <c r="N215" s="13" t="s">
        <v>12556</v>
      </c>
      <c r="O215" s="13" t="s">
        <v>12557</v>
      </c>
      <c r="P215" s="14">
        <f t="shared" si="3"/>
        <v>31.189900000000002</v>
      </c>
    </row>
    <row r="216" spans="1:16" ht="45.6">
      <c r="A216" s="13" t="s">
        <v>12558</v>
      </c>
      <c r="B216" s="13"/>
      <c r="C216" s="13" t="s">
        <v>40</v>
      </c>
      <c r="D216" s="13" t="s">
        <v>41</v>
      </c>
      <c r="E216" s="13" t="s">
        <v>41</v>
      </c>
      <c r="F216" s="13" t="s">
        <v>41</v>
      </c>
      <c r="G216" s="13" t="s">
        <v>279</v>
      </c>
      <c r="H216" s="13" t="s">
        <v>12559</v>
      </c>
      <c r="I216" s="13" t="s">
        <v>169</v>
      </c>
      <c r="J216" s="13" t="s">
        <v>12245</v>
      </c>
      <c r="K216" s="13" t="s">
        <v>12385</v>
      </c>
      <c r="L216" s="13" t="s">
        <v>104</v>
      </c>
      <c r="M216" s="14">
        <v>17.8687</v>
      </c>
      <c r="N216" s="13" t="s">
        <v>12560</v>
      </c>
      <c r="O216" s="13" t="s">
        <v>12560</v>
      </c>
      <c r="P216" s="14">
        <f t="shared" si="3"/>
        <v>17.8687</v>
      </c>
    </row>
    <row r="217" spans="1:16" ht="91.15">
      <c r="A217" s="13" t="s">
        <v>12561</v>
      </c>
      <c r="B217" s="13"/>
      <c r="C217" s="13" t="s">
        <v>40</v>
      </c>
      <c r="D217" s="13" t="s">
        <v>41</v>
      </c>
      <c r="E217" s="13" t="s">
        <v>42</v>
      </c>
      <c r="F217" s="13" t="s">
        <v>41</v>
      </c>
      <c r="G217" s="13" t="s">
        <v>279</v>
      </c>
      <c r="H217" s="13" t="s">
        <v>12562</v>
      </c>
      <c r="I217" s="13" t="s">
        <v>169</v>
      </c>
      <c r="J217" s="13" t="s">
        <v>647</v>
      </c>
      <c r="K217" s="13" t="s">
        <v>12563</v>
      </c>
      <c r="L217" s="13" t="s">
        <v>47</v>
      </c>
      <c r="M217" s="14">
        <v>329.93799999999999</v>
      </c>
      <c r="N217" s="13" t="s">
        <v>12564</v>
      </c>
      <c r="O217" s="13" t="s">
        <v>12565</v>
      </c>
      <c r="P217" s="14">
        <f t="shared" si="3"/>
        <v>329.93799999999999</v>
      </c>
    </row>
    <row r="218" spans="1:16" ht="34.15">
      <c r="A218" s="13" t="s">
        <v>1749</v>
      </c>
      <c r="B218" s="13"/>
      <c r="C218" s="13" t="s">
        <v>40</v>
      </c>
      <c r="D218" s="13" t="s">
        <v>41</v>
      </c>
      <c r="E218" s="13" t="s">
        <v>41</v>
      </c>
      <c r="F218" s="13" t="s">
        <v>41</v>
      </c>
      <c r="G218" s="13" t="s">
        <v>279</v>
      </c>
      <c r="H218" s="13" t="s">
        <v>1750</v>
      </c>
      <c r="I218" s="13" t="s">
        <v>169</v>
      </c>
      <c r="J218" s="13" t="s">
        <v>1751</v>
      </c>
      <c r="K218" s="13" t="s">
        <v>1752</v>
      </c>
      <c r="L218" s="13" t="s">
        <v>1753</v>
      </c>
      <c r="M218" s="14">
        <v>12.7675</v>
      </c>
      <c r="N218" s="13" t="s">
        <v>1754</v>
      </c>
      <c r="O218" s="13" t="s">
        <v>1754</v>
      </c>
      <c r="P218" s="14">
        <f t="shared" si="3"/>
        <v>12.7675</v>
      </c>
    </row>
    <row r="219" spans="1:16" ht="34.15">
      <c r="A219" s="13" t="s">
        <v>1755</v>
      </c>
      <c r="B219" s="13"/>
      <c r="C219" s="13" t="s">
        <v>40</v>
      </c>
      <c r="D219" s="13" t="s">
        <v>41</v>
      </c>
      <c r="E219" s="13" t="s">
        <v>41</v>
      </c>
      <c r="F219" s="13" t="s">
        <v>41</v>
      </c>
      <c r="G219" s="13" t="s">
        <v>279</v>
      </c>
      <c r="H219" s="13" t="s">
        <v>1756</v>
      </c>
      <c r="I219" s="13" t="s">
        <v>169</v>
      </c>
      <c r="J219" s="13" t="s">
        <v>1751</v>
      </c>
      <c r="K219" s="13" t="s">
        <v>1752</v>
      </c>
      <c r="L219" s="13" t="s">
        <v>1753</v>
      </c>
      <c r="M219" s="14">
        <v>59.444499999999998</v>
      </c>
      <c r="N219" s="13" t="s">
        <v>1757</v>
      </c>
      <c r="O219" s="13" t="s">
        <v>1757</v>
      </c>
      <c r="P219" s="14">
        <f t="shared" si="3"/>
        <v>59.444499999999998</v>
      </c>
    </row>
    <row r="220" spans="1:16" ht="34.15">
      <c r="A220" s="13" t="s">
        <v>1758</v>
      </c>
      <c r="B220" s="13"/>
      <c r="C220" s="13" t="s">
        <v>40</v>
      </c>
      <c r="D220" s="13" t="s">
        <v>41</v>
      </c>
      <c r="E220" s="13" t="s">
        <v>41</v>
      </c>
      <c r="F220" s="13" t="s">
        <v>41</v>
      </c>
      <c r="G220" s="13" t="s">
        <v>279</v>
      </c>
      <c r="H220" s="13" t="s">
        <v>1759</v>
      </c>
      <c r="I220" s="13" t="s">
        <v>169</v>
      </c>
      <c r="J220" s="13" t="s">
        <v>1751</v>
      </c>
      <c r="K220" s="13" t="s">
        <v>1752</v>
      </c>
      <c r="L220" s="13" t="s">
        <v>104</v>
      </c>
      <c r="M220" s="14">
        <v>24.445499999999999</v>
      </c>
      <c r="N220" s="13" t="s">
        <v>1760</v>
      </c>
      <c r="O220" s="13" t="s">
        <v>1760</v>
      </c>
      <c r="P220" s="14">
        <f t="shared" si="3"/>
        <v>24.445499999999999</v>
      </c>
    </row>
    <row r="221" spans="1:16" ht="34.15">
      <c r="A221" s="13" t="s">
        <v>1761</v>
      </c>
      <c r="B221" s="13"/>
      <c r="C221" s="13" t="s">
        <v>40</v>
      </c>
      <c r="D221" s="13" t="s">
        <v>41</v>
      </c>
      <c r="E221" s="13" t="s">
        <v>41</v>
      </c>
      <c r="F221" s="13" t="s">
        <v>41</v>
      </c>
      <c r="G221" s="13" t="s">
        <v>279</v>
      </c>
      <c r="H221" s="13" t="s">
        <v>1762</v>
      </c>
      <c r="I221" s="13" t="s">
        <v>169</v>
      </c>
      <c r="J221" s="13" t="s">
        <v>1751</v>
      </c>
      <c r="K221" s="13" t="s">
        <v>1752</v>
      </c>
      <c r="L221" s="13" t="s">
        <v>104</v>
      </c>
      <c r="M221" s="14">
        <v>25.323</v>
      </c>
      <c r="N221" s="13" t="s">
        <v>1763</v>
      </c>
      <c r="O221" s="13" t="s">
        <v>1763</v>
      </c>
      <c r="P221" s="14">
        <f t="shared" si="3"/>
        <v>25.323</v>
      </c>
    </row>
    <row r="222" spans="1:16" ht="34.15">
      <c r="A222" s="13" t="s">
        <v>1764</v>
      </c>
      <c r="B222" s="13"/>
      <c r="C222" s="13" t="s">
        <v>40</v>
      </c>
      <c r="D222" s="13" t="s">
        <v>41</v>
      </c>
      <c r="E222" s="13" t="s">
        <v>41</v>
      </c>
      <c r="F222" s="13" t="s">
        <v>41</v>
      </c>
      <c r="G222" s="13" t="s">
        <v>279</v>
      </c>
      <c r="H222" s="13" t="s">
        <v>1765</v>
      </c>
      <c r="I222" s="13" t="s">
        <v>169</v>
      </c>
      <c r="J222" s="13" t="s">
        <v>1751</v>
      </c>
      <c r="K222" s="13" t="s">
        <v>1752</v>
      </c>
      <c r="L222" s="13" t="s">
        <v>1753</v>
      </c>
      <c r="M222" s="14">
        <v>23.684999999999999</v>
      </c>
      <c r="N222" s="13" t="s">
        <v>1766</v>
      </c>
      <c r="O222" s="13" t="s">
        <v>1766</v>
      </c>
      <c r="P222" s="14">
        <f t="shared" si="3"/>
        <v>23.684999999999999</v>
      </c>
    </row>
    <row r="223" spans="1:16" ht="45.6">
      <c r="A223" s="13" t="s">
        <v>1767</v>
      </c>
      <c r="B223" s="13"/>
      <c r="C223" s="13" t="s">
        <v>40</v>
      </c>
      <c r="D223" s="13" t="s">
        <v>41</v>
      </c>
      <c r="E223" s="13" t="s">
        <v>41</v>
      </c>
      <c r="F223" s="13" t="s">
        <v>41</v>
      </c>
      <c r="G223" s="13" t="s">
        <v>279</v>
      </c>
      <c r="H223" s="13" t="s">
        <v>1768</v>
      </c>
      <c r="I223" s="13" t="s">
        <v>169</v>
      </c>
      <c r="J223" s="13" t="s">
        <v>1751</v>
      </c>
      <c r="K223" s="13" t="s">
        <v>1752</v>
      </c>
      <c r="L223" s="13" t="s">
        <v>1753</v>
      </c>
      <c r="M223" s="14">
        <v>16.377700000000001</v>
      </c>
      <c r="N223" s="13" t="s">
        <v>1769</v>
      </c>
      <c r="O223" s="13" t="s">
        <v>1769</v>
      </c>
      <c r="P223" s="14">
        <f t="shared" si="3"/>
        <v>16.377700000000001</v>
      </c>
    </row>
    <row r="224" spans="1:16" ht="45.6">
      <c r="A224" s="13" t="s">
        <v>1770</v>
      </c>
      <c r="B224" s="13"/>
      <c r="C224" s="13" t="s">
        <v>123</v>
      </c>
      <c r="D224" s="13" t="s">
        <v>41</v>
      </c>
      <c r="E224" s="13" t="s">
        <v>41</v>
      </c>
      <c r="F224" s="13" t="s">
        <v>42</v>
      </c>
      <c r="G224" s="13" t="s">
        <v>279</v>
      </c>
      <c r="H224" s="13" t="s">
        <v>1771</v>
      </c>
      <c r="I224" s="13" t="s">
        <v>169</v>
      </c>
      <c r="J224" s="13" t="s">
        <v>1751</v>
      </c>
      <c r="K224" s="13" t="s">
        <v>1772</v>
      </c>
      <c r="L224" s="13" t="s">
        <v>134</v>
      </c>
      <c r="M224" s="14">
        <v>14.4053</v>
      </c>
      <c r="N224" s="13" t="s">
        <v>1773</v>
      </c>
      <c r="O224" s="13" t="s">
        <v>1774</v>
      </c>
      <c r="P224" s="14">
        <f t="shared" si="3"/>
        <v>14.4053</v>
      </c>
    </row>
    <row r="225" spans="1:16">
      <c r="A225" s="13" t="s">
        <v>1775</v>
      </c>
      <c r="B225" s="13"/>
      <c r="C225" s="13" t="s">
        <v>40</v>
      </c>
      <c r="D225" s="13" t="s">
        <v>41</v>
      </c>
      <c r="E225" s="13" t="s">
        <v>41</v>
      </c>
      <c r="F225" s="13" t="s">
        <v>41</v>
      </c>
      <c r="G225" s="13" t="s">
        <v>279</v>
      </c>
      <c r="H225" s="13" t="s">
        <v>1776</v>
      </c>
      <c r="I225" s="13" t="s">
        <v>169</v>
      </c>
      <c r="J225" s="13" t="s">
        <v>1751</v>
      </c>
      <c r="K225" s="13" t="s">
        <v>1772</v>
      </c>
      <c r="L225" s="13" t="s">
        <v>134</v>
      </c>
      <c r="M225" s="14">
        <v>7.8992000000000004</v>
      </c>
      <c r="N225" s="13" t="s">
        <v>1777</v>
      </c>
      <c r="O225" s="13" t="s">
        <v>1777</v>
      </c>
      <c r="P225" s="14">
        <f t="shared" si="3"/>
        <v>7.8992000000000004</v>
      </c>
    </row>
    <row r="226" spans="1:16" ht="45.6">
      <c r="A226" s="13" t="s">
        <v>1778</v>
      </c>
      <c r="B226" s="13"/>
      <c r="C226" s="13" t="s">
        <v>40</v>
      </c>
      <c r="D226" s="13" t="s">
        <v>41</v>
      </c>
      <c r="E226" s="13" t="s">
        <v>41</v>
      </c>
      <c r="F226" s="13" t="s">
        <v>41</v>
      </c>
      <c r="G226" s="13" t="s">
        <v>279</v>
      </c>
      <c r="H226" s="13" t="s">
        <v>1779</v>
      </c>
      <c r="I226" s="13" t="s">
        <v>169</v>
      </c>
      <c r="J226" s="13" t="s">
        <v>1751</v>
      </c>
      <c r="K226" s="13" t="s">
        <v>1772</v>
      </c>
      <c r="L226" s="13" t="s">
        <v>134</v>
      </c>
      <c r="M226" s="14">
        <v>17.1782</v>
      </c>
      <c r="N226" s="13" t="s">
        <v>1780</v>
      </c>
      <c r="O226" s="13" t="s">
        <v>1780</v>
      </c>
      <c r="P226" s="14">
        <f t="shared" si="3"/>
        <v>17.1782</v>
      </c>
    </row>
    <row r="227" spans="1:16" ht="57">
      <c r="A227" s="13" t="s">
        <v>1781</v>
      </c>
      <c r="B227" s="13"/>
      <c r="C227" s="13" t="s">
        <v>40</v>
      </c>
      <c r="D227" s="13" t="s">
        <v>41</v>
      </c>
      <c r="E227" s="13" t="s">
        <v>41</v>
      </c>
      <c r="F227" s="13" t="s">
        <v>41</v>
      </c>
      <c r="G227" s="13" t="s">
        <v>279</v>
      </c>
      <c r="H227" s="13" t="s">
        <v>1782</v>
      </c>
      <c r="I227" s="13" t="s">
        <v>169</v>
      </c>
      <c r="J227" s="13" t="s">
        <v>1751</v>
      </c>
      <c r="K227" s="13" t="s">
        <v>1772</v>
      </c>
      <c r="L227" s="13" t="s">
        <v>1753</v>
      </c>
      <c r="M227" s="14">
        <v>34.063699999999997</v>
      </c>
      <c r="N227" s="13" t="s">
        <v>1783</v>
      </c>
      <c r="O227" s="13" t="s">
        <v>1783</v>
      </c>
      <c r="P227" s="14">
        <f t="shared" si="3"/>
        <v>34.063699999999997</v>
      </c>
    </row>
    <row r="228" spans="1:16" ht="45.6">
      <c r="A228" s="13" t="s">
        <v>1784</v>
      </c>
      <c r="B228" s="13"/>
      <c r="C228" s="13" t="s">
        <v>40</v>
      </c>
      <c r="D228" s="13" t="s">
        <v>41</v>
      </c>
      <c r="E228" s="13" t="s">
        <v>41</v>
      </c>
      <c r="F228" s="13" t="s">
        <v>41</v>
      </c>
      <c r="G228" s="13" t="s">
        <v>279</v>
      </c>
      <c r="H228" s="13" t="s">
        <v>1785</v>
      </c>
      <c r="I228" s="13" t="s">
        <v>169</v>
      </c>
      <c r="J228" s="13" t="s">
        <v>1751</v>
      </c>
      <c r="K228" s="13" t="s">
        <v>1772</v>
      </c>
      <c r="L228" s="13" t="s">
        <v>1753</v>
      </c>
      <c r="M228" s="14">
        <v>23.802800000000001</v>
      </c>
      <c r="N228" s="13" t="s">
        <v>1786</v>
      </c>
      <c r="O228" s="13" t="s">
        <v>1786</v>
      </c>
      <c r="P228" s="14">
        <f t="shared" si="3"/>
        <v>23.802800000000001</v>
      </c>
    </row>
    <row r="229" spans="1:16" ht="45.6">
      <c r="A229" s="13" t="s">
        <v>1787</v>
      </c>
      <c r="B229" s="13"/>
      <c r="C229" s="13" t="s">
        <v>123</v>
      </c>
      <c r="D229" s="13" t="s">
        <v>41</v>
      </c>
      <c r="E229" s="13" t="s">
        <v>41</v>
      </c>
      <c r="F229" s="13" t="s">
        <v>42</v>
      </c>
      <c r="G229" s="13" t="s">
        <v>279</v>
      </c>
      <c r="H229" s="13" t="s">
        <v>1788</v>
      </c>
      <c r="I229" s="13" t="s">
        <v>169</v>
      </c>
      <c r="J229" s="13" t="s">
        <v>1751</v>
      </c>
      <c r="K229" s="13" t="s">
        <v>1789</v>
      </c>
      <c r="L229" s="13" t="s">
        <v>134</v>
      </c>
      <c r="M229" s="14">
        <v>59.610599999999998</v>
      </c>
      <c r="N229" s="13" t="s">
        <v>1790</v>
      </c>
      <c r="O229" s="13" t="s">
        <v>1790</v>
      </c>
      <c r="P229" s="14">
        <f t="shared" si="3"/>
        <v>59.610599999999998</v>
      </c>
    </row>
    <row r="230" spans="1:16" ht="45.6">
      <c r="A230" s="13" t="s">
        <v>1791</v>
      </c>
      <c r="B230" s="13"/>
      <c r="C230" s="13" t="s">
        <v>123</v>
      </c>
      <c r="D230" s="13" t="s">
        <v>41</v>
      </c>
      <c r="E230" s="13" t="s">
        <v>41</v>
      </c>
      <c r="F230" s="13" t="s">
        <v>42</v>
      </c>
      <c r="G230" s="13" t="s">
        <v>279</v>
      </c>
      <c r="H230" s="13" t="s">
        <v>1792</v>
      </c>
      <c r="I230" s="13" t="s">
        <v>169</v>
      </c>
      <c r="J230" s="13" t="s">
        <v>1751</v>
      </c>
      <c r="K230" s="13" t="s">
        <v>1789</v>
      </c>
      <c r="L230" s="13" t="s">
        <v>134</v>
      </c>
      <c r="M230" s="14">
        <v>87.317499999999995</v>
      </c>
      <c r="N230" s="13" t="s">
        <v>1793</v>
      </c>
      <c r="O230" s="13" t="s">
        <v>1793</v>
      </c>
      <c r="P230" s="14">
        <f t="shared" si="3"/>
        <v>87.317499999999995</v>
      </c>
    </row>
    <row r="231" spans="1:16" ht="57">
      <c r="A231" s="13" t="s">
        <v>1794</v>
      </c>
      <c r="B231" s="13"/>
      <c r="C231" s="13" t="s">
        <v>123</v>
      </c>
      <c r="D231" s="13" t="s">
        <v>41</v>
      </c>
      <c r="E231" s="13" t="s">
        <v>41</v>
      </c>
      <c r="F231" s="13" t="s">
        <v>42</v>
      </c>
      <c r="G231" s="13" t="s">
        <v>279</v>
      </c>
      <c r="H231" s="13" t="s">
        <v>1795</v>
      </c>
      <c r="I231" s="13" t="s">
        <v>169</v>
      </c>
      <c r="J231" s="13" t="s">
        <v>1751</v>
      </c>
      <c r="K231" s="13" t="s">
        <v>1789</v>
      </c>
      <c r="L231" s="13" t="s">
        <v>134</v>
      </c>
      <c r="M231" s="14">
        <v>44.462800000000001</v>
      </c>
      <c r="N231" s="13" t="s">
        <v>1796</v>
      </c>
      <c r="O231" s="13" t="s">
        <v>1796</v>
      </c>
      <c r="P231" s="14">
        <f t="shared" si="3"/>
        <v>44.462800000000001</v>
      </c>
    </row>
    <row r="232" spans="1:16" ht="22.9">
      <c r="A232" s="13" t="s">
        <v>1797</v>
      </c>
      <c r="B232" s="13"/>
      <c r="C232" s="13" t="s">
        <v>123</v>
      </c>
      <c r="D232" s="13" t="s">
        <v>41</v>
      </c>
      <c r="E232" s="13" t="s">
        <v>41</v>
      </c>
      <c r="F232" s="13" t="s">
        <v>42</v>
      </c>
      <c r="G232" s="13" t="s">
        <v>279</v>
      </c>
      <c r="H232" s="13" t="s">
        <v>1798</v>
      </c>
      <c r="I232" s="13" t="s">
        <v>169</v>
      </c>
      <c r="J232" s="13" t="s">
        <v>1751</v>
      </c>
      <c r="K232" s="13" t="s">
        <v>1789</v>
      </c>
      <c r="L232" s="13" t="s">
        <v>134</v>
      </c>
      <c r="M232" s="14">
        <v>9.8008000000000006</v>
      </c>
      <c r="N232" s="13" t="s">
        <v>1799</v>
      </c>
      <c r="O232" s="13" t="s">
        <v>1799</v>
      </c>
      <c r="P232" s="14">
        <f t="shared" si="3"/>
        <v>9.8008000000000006</v>
      </c>
    </row>
    <row r="233" spans="1:16" ht="45.6">
      <c r="A233" s="13" t="s">
        <v>1800</v>
      </c>
      <c r="B233" s="13"/>
      <c r="C233" s="13" t="s">
        <v>123</v>
      </c>
      <c r="D233" s="13" t="s">
        <v>41</v>
      </c>
      <c r="E233" s="13" t="s">
        <v>41</v>
      </c>
      <c r="F233" s="13" t="s">
        <v>42</v>
      </c>
      <c r="G233" s="13" t="s">
        <v>279</v>
      </c>
      <c r="H233" s="13" t="s">
        <v>1801</v>
      </c>
      <c r="I233" s="13" t="s">
        <v>169</v>
      </c>
      <c r="J233" s="13" t="s">
        <v>1751</v>
      </c>
      <c r="K233" s="13" t="s">
        <v>1789</v>
      </c>
      <c r="L233" s="13" t="s">
        <v>134</v>
      </c>
      <c r="M233" s="14">
        <v>27.4693</v>
      </c>
      <c r="N233" s="13" t="s">
        <v>1802</v>
      </c>
      <c r="O233" s="13" t="s">
        <v>1802</v>
      </c>
      <c r="P233" s="14">
        <f t="shared" si="3"/>
        <v>27.4693</v>
      </c>
    </row>
    <row r="234" spans="1:16" ht="91.15">
      <c r="A234" s="13" t="s">
        <v>1803</v>
      </c>
      <c r="B234" s="13"/>
      <c r="C234" s="13" t="s">
        <v>40</v>
      </c>
      <c r="D234" s="13" t="s">
        <v>41</v>
      </c>
      <c r="E234" s="13" t="s">
        <v>41</v>
      </c>
      <c r="F234" s="13" t="s">
        <v>41</v>
      </c>
      <c r="G234" s="13" t="s">
        <v>279</v>
      </c>
      <c r="H234" s="13" t="s">
        <v>1804</v>
      </c>
      <c r="I234" s="13" t="s">
        <v>169</v>
      </c>
      <c r="J234" s="13" t="s">
        <v>1751</v>
      </c>
      <c r="K234" s="13" t="s">
        <v>1805</v>
      </c>
      <c r="L234" s="13" t="s">
        <v>134</v>
      </c>
      <c r="M234" s="14">
        <v>319.97660000000002</v>
      </c>
      <c r="N234" s="13" t="s">
        <v>1806</v>
      </c>
      <c r="O234" s="13" t="s">
        <v>1807</v>
      </c>
      <c r="P234" s="14">
        <f t="shared" si="3"/>
        <v>319.97660000000002</v>
      </c>
    </row>
    <row r="235" spans="1:16" ht="68.45">
      <c r="A235" s="13" t="s">
        <v>1808</v>
      </c>
      <c r="B235" s="13"/>
      <c r="C235" s="13" t="s">
        <v>40</v>
      </c>
      <c r="D235" s="13" t="s">
        <v>41</v>
      </c>
      <c r="E235" s="13" t="s">
        <v>41</v>
      </c>
      <c r="F235" s="13" t="s">
        <v>41</v>
      </c>
      <c r="G235" s="13" t="s">
        <v>279</v>
      </c>
      <c r="H235" s="13" t="s">
        <v>1809</v>
      </c>
      <c r="I235" s="13" t="s">
        <v>169</v>
      </c>
      <c r="J235" s="13" t="s">
        <v>1751</v>
      </c>
      <c r="K235" s="13" t="s">
        <v>1805</v>
      </c>
      <c r="L235" s="13" t="s">
        <v>134</v>
      </c>
      <c r="M235" s="14">
        <v>428.35140000000001</v>
      </c>
      <c r="N235" s="13" t="s">
        <v>1810</v>
      </c>
      <c r="O235" s="13" t="s">
        <v>1811</v>
      </c>
      <c r="P235" s="14">
        <f t="shared" si="3"/>
        <v>428.35140000000001</v>
      </c>
    </row>
    <row r="236" spans="1:16" ht="34.15">
      <c r="A236" s="13" t="s">
        <v>1812</v>
      </c>
      <c r="B236" s="13"/>
      <c r="C236" s="13" t="s">
        <v>40</v>
      </c>
      <c r="D236" s="13" t="s">
        <v>41</v>
      </c>
      <c r="E236" s="13" t="s">
        <v>41</v>
      </c>
      <c r="F236" s="13" t="s">
        <v>41</v>
      </c>
      <c r="G236" s="13" t="s">
        <v>279</v>
      </c>
      <c r="H236" s="13" t="s">
        <v>1813</v>
      </c>
      <c r="I236" s="13" t="s">
        <v>169</v>
      </c>
      <c r="J236" s="13" t="s">
        <v>1751</v>
      </c>
      <c r="K236" s="13" t="s">
        <v>1805</v>
      </c>
      <c r="L236" s="13" t="s">
        <v>134</v>
      </c>
      <c r="M236" s="14">
        <v>30.864999999999998</v>
      </c>
      <c r="N236" s="13" t="s">
        <v>1814</v>
      </c>
      <c r="O236" s="13" t="s">
        <v>1814</v>
      </c>
      <c r="P236" s="14">
        <f t="shared" si="3"/>
        <v>30.864999999999998</v>
      </c>
    </row>
    <row r="237" spans="1:16" ht="57">
      <c r="A237" s="13" t="s">
        <v>1815</v>
      </c>
      <c r="B237" s="13"/>
      <c r="C237" s="13" t="s">
        <v>40</v>
      </c>
      <c r="D237" s="13" t="s">
        <v>41</v>
      </c>
      <c r="E237" s="13" t="s">
        <v>41</v>
      </c>
      <c r="F237" s="13" t="s">
        <v>41</v>
      </c>
      <c r="G237" s="13" t="s">
        <v>279</v>
      </c>
      <c r="H237" s="13" t="s">
        <v>1816</v>
      </c>
      <c r="I237" s="13" t="s">
        <v>169</v>
      </c>
      <c r="J237" s="13" t="s">
        <v>1751</v>
      </c>
      <c r="K237" s="13" t="s">
        <v>1817</v>
      </c>
      <c r="L237" s="13" t="s">
        <v>134</v>
      </c>
      <c r="M237" s="14">
        <v>39.203499999999998</v>
      </c>
      <c r="N237" s="13" t="s">
        <v>1818</v>
      </c>
      <c r="O237" s="13" t="s">
        <v>1819</v>
      </c>
      <c r="P237" s="14">
        <f t="shared" si="3"/>
        <v>39.203499999999998</v>
      </c>
    </row>
    <row r="238" spans="1:16" ht="57">
      <c r="A238" s="13" t="s">
        <v>1820</v>
      </c>
      <c r="B238" s="13"/>
      <c r="C238" s="13" t="s">
        <v>40</v>
      </c>
      <c r="D238" s="13" t="s">
        <v>41</v>
      </c>
      <c r="E238" s="13" t="s">
        <v>41</v>
      </c>
      <c r="F238" s="13" t="s">
        <v>41</v>
      </c>
      <c r="G238" s="13" t="s">
        <v>279</v>
      </c>
      <c r="H238" s="13" t="s">
        <v>1821</v>
      </c>
      <c r="I238" s="13" t="s">
        <v>169</v>
      </c>
      <c r="J238" s="13" t="s">
        <v>1751</v>
      </c>
      <c r="K238" s="13" t="s">
        <v>1817</v>
      </c>
      <c r="L238" s="13" t="s">
        <v>134</v>
      </c>
      <c r="M238" s="14">
        <v>117.8069</v>
      </c>
      <c r="N238" s="13" t="s">
        <v>1822</v>
      </c>
      <c r="O238" s="13" t="s">
        <v>1823</v>
      </c>
      <c r="P238" s="14">
        <f t="shared" si="3"/>
        <v>117.8069</v>
      </c>
    </row>
    <row r="239" spans="1:16" ht="45.6">
      <c r="A239" s="13" t="s">
        <v>1824</v>
      </c>
      <c r="B239" s="13"/>
      <c r="C239" s="13" t="s">
        <v>40</v>
      </c>
      <c r="D239" s="13" t="s">
        <v>41</v>
      </c>
      <c r="E239" s="13" t="s">
        <v>41</v>
      </c>
      <c r="F239" s="13" t="s">
        <v>41</v>
      </c>
      <c r="G239" s="13" t="s">
        <v>279</v>
      </c>
      <c r="H239" s="13" t="s">
        <v>1825</v>
      </c>
      <c r="I239" s="13" t="s">
        <v>169</v>
      </c>
      <c r="J239" s="13" t="s">
        <v>1751</v>
      </c>
      <c r="K239" s="13" t="s">
        <v>1826</v>
      </c>
      <c r="L239" s="13" t="s">
        <v>134</v>
      </c>
      <c r="M239" s="14">
        <v>86.308400000000006</v>
      </c>
      <c r="N239" s="13" t="s">
        <v>1827</v>
      </c>
      <c r="O239" s="13" t="s">
        <v>1827</v>
      </c>
      <c r="P239" s="14">
        <f t="shared" si="3"/>
        <v>86.308400000000006</v>
      </c>
    </row>
    <row r="240" spans="1:16" ht="57">
      <c r="A240" s="13" t="s">
        <v>1828</v>
      </c>
      <c r="B240" s="13"/>
      <c r="C240" s="13" t="s">
        <v>40</v>
      </c>
      <c r="D240" s="13" t="s">
        <v>41</v>
      </c>
      <c r="E240" s="13" t="s">
        <v>41</v>
      </c>
      <c r="F240" s="13" t="s">
        <v>41</v>
      </c>
      <c r="G240" s="13" t="s">
        <v>279</v>
      </c>
      <c r="H240" s="13" t="s">
        <v>1829</v>
      </c>
      <c r="I240" s="13" t="s">
        <v>169</v>
      </c>
      <c r="J240" s="13" t="s">
        <v>1751</v>
      </c>
      <c r="K240" s="13" t="s">
        <v>1826</v>
      </c>
      <c r="L240" s="13" t="s">
        <v>134</v>
      </c>
      <c r="M240" s="14">
        <v>176.8707</v>
      </c>
      <c r="N240" s="13" t="s">
        <v>1830</v>
      </c>
      <c r="O240" s="13" t="s">
        <v>1831</v>
      </c>
      <c r="P240" s="14">
        <f t="shared" si="3"/>
        <v>176.8707</v>
      </c>
    </row>
    <row r="241" spans="1:16" ht="57">
      <c r="A241" s="13" t="s">
        <v>1832</v>
      </c>
      <c r="B241" s="13"/>
      <c r="C241" s="13" t="s">
        <v>123</v>
      </c>
      <c r="D241" s="13" t="s">
        <v>41</v>
      </c>
      <c r="E241" s="13" t="s">
        <v>41</v>
      </c>
      <c r="F241" s="13" t="s">
        <v>42</v>
      </c>
      <c r="G241" s="13" t="s">
        <v>279</v>
      </c>
      <c r="H241" s="13" t="s">
        <v>1833</v>
      </c>
      <c r="I241" s="13" t="s">
        <v>169</v>
      </c>
      <c r="J241" s="13" t="s">
        <v>1751</v>
      </c>
      <c r="K241" s="13" t="s">
        <v>1834</v>
      </c>
      <c r="L241" s="13" t="s">
        <v>134</v>
      </c>
      <c r="M241" s="14">
        <v>50.145299999999999</v>
      </c>
      <c r="N241" s="13" t="s">
        <v>1835</v>
      </c>
      <c r="O241" s="13" t="s">
        <v>1835</v>
      </c>
      <c r="P241" s="14">
        <f t="shared" si="3"/>
        <v>50.145299999999999</v>
      </c>
    </row>
    <row r="242" spans="1:16" ht="57">
      <c r="A242" s="13" t="s">
        <v>1836</v>
      </c>
      <c r="B242" s="13"/>
      <c r="C242" s="13" t="s">
        <v>123</v>
      </c>
      <c r="D242" s="13" t="s">
        <v>41</v>
      </c>
      <c r="E242" s="13" t="s">
        <v>41</v>
      </c>
      <c r="F242" s="13" t="s">
        <v>42</v>
      </c>
      <c r="G242" s="13" t="s">
        <v>279</v>
      </c>
      <c r="H242" s="13" t="s">
        <v>1837</v>
      </c>
      <c r="I242" s="13" t="s">
        <v>169</v>
      </c>
      <c r="J242" s="13" t="s">
        <v>1751</v>
      </c>
      <c r="K242" s="13" t="s">
        <v>1834</v>
      </c>
      <c r="L242" s="13" t="s">
        <v>134</v>
      </c>
      <c r="M242" s="14">
        <v>43.808999999999997</v>
      </c>
      <c r="N242" s="13" t="s">
        <v>1838</v>
      </c>
      <c r="O242" s="13" t="s">
        <v>1838</v>
      </c>
      <c r="P242" s="14">
        <f t="shared" si="3"/>
        <v>43.808999999999997</v>
      </c>
    </row>
    <row r="243" spans="1:16" ht="34.15">
      <c r="A243" s="13" t="s">
        <v>1839</v>
      </c>
      <c r="B243" s="13"/>
      <c r="C243" s="13" t="s">
        <v>123</v>
      </c>
      <c r="D243" s="13" t="s">
        <v>41</v>
      </c>
      <c r="E243" s="13" t="s">
        <v>41</v>
      </c>
      <c r="F243" s="13" t="s">
        <v>42</v>
      </c>
      <c r="G243" s="13" t="s">
        <v>279</v>
      </c>
      <c r="H243" s="13" t="s">
        <v>1840</v>
      </c>
      <c r="I243" s="13" t="s">
        <v>169</v>
      </c>
      <c r="J243" s="13" t="s">
        <v>1751</v>
      </c>
      <c r="K243" s="13" t="s">
        <v>1834</v>
      </c>
      <c r="L243" s="13" t="s">
        <v>134</v>
      </c>
      <c r="M243" s="14">
        <v>7.9457000000000004</v>
      </c>
      <c r="N243" s="13" t="s">
        <v>1841</v>
      </c>
      <c r="O243" s="13" t="s">
        <v>1842</v>
      </c>
      <c r="P243" s="14">
        <f t="shared" si="3"/>
        <v>7.9457000000000004</v>
      </c>
    </row>
    <row r="244" spans="1:16" ht="45.6">
      <c r="A244" s="13" t="s">
        <v>1843</v>
      </c>
      <c r="B244" s="13"/>
      <c r="C244" s="13" t="s">
        <v>123</v>
      </c>
      <c r="D244" s="13" t="s">
        <v>41</v>
      </c>
      <c r="E244" s="13" t="s">
        <v>41</v>
      </c>
      <c r="F244" s="13" t="s">
        <v>42</v>
      </c>
      <c r="G244" s="13" t="s">
        <v>279</v>
      </c>
      <c r="H244" s="13" t="s">
        <v>1844</v>
      </c>
      <c r="I244" s="13" t="s">
        <v>169</v>
      </c>
      <c r="J244" s="13" t="s">
        <v>1751</v>
      </c>
      <c r="K244" s="13" t="s">
        <v>1834</v>
      </c>
      <c r="L244" s="13" t="s">
        <v>134</v>
      </c>
      <c r="M244" s="14">
        <v>49.612200000000001</v>
      </c>
      <c r="N244" s="13" t="s">
        <v>1845</v>
      </c>
      <c r="O244" s="13" t="s">
        <v>1845</v>
      </c>
      <c r="P244" s="14">
        <f t="shared" si="3"/>
        <v>49.612200000000001</v>
      </c>
    </row>
    <row r="245" spans="1:16" ht="57">
      <c r="A245" s="13" t="s">
        <v>1846</v>
      </c>
      <c r="B245" s="13"/>
      <c r="C245" s="13" t="s">
        <v>123</v>
      </c>
      <c r="D245" s="13" t="s">
        <v>41</v>
      </c>
      <c r="E245" s="13" t="s">
        <v>41</v>
      </c>
      <c r="F245" s="13" t="s">
        <v>42</v>
      </c>
      <c r="G245" s="13" t="s">
        <v>279</v>
      </c>
      <c r="H245" s="13" t="s">
        <v>1847</v>
      </c>
      <c r="I245" s="13" t="s">
        <v>169</v>
      </c>
      <c r="J245" s="13" t="s">
        <v>1751</v>
      </c>
      <c r="K245" s="13" t="s">
        <v>1834</v>
      </c>
      <c r="L245" s="13" t="s">
        <v>134</v>
      </c>
      <c r="M245" s="14">
        <v>59.540399999999998</v>
      </c>
      <c r="N245" s="13" t="s">
        <v>1848</v>
      </c>
      <c r="O245" s="13" t="s">
        <v>1849</v>
      </c>
      <c r="P245" s="14">
        <f t="shared" si="3"/>
        <v>59.540399999999998</v>
      </c>
    </row>
    <row r="246" spans="1:16" ht="45.6">
      <c r="A246" s="13" t="s">
        <v>1850</v>
      </c>
      <c r="B246" s="13"/>
      <c r="C246" s="13" t="s">
        <v>123</v>
      </c>
      <c r="D246" s="13" t="s">
        <v>41</v>
      </c>
      <c r="E246" s="13" t="s">
        <v>41</v>
      </c>
      <c r="F246" s="13" t="s">
        <v>42</v>
      </c>
      <c r="G246" s="13" t="s">
        <v>279</v>
      </c>
      <c r="H246" s="13" t="s">
        <v>1851</v>
      </c>
      <c r="I246" s="13" t="s">
        <v>169</v>
      </c>
      <c r="J246" s="13" t="s">
        <v>1751</v>
      </c>
      <c r="K246" s="13" t="s">
        <v>1834</v>
      </c>
      <c r="L246" s="13" t="s">
        <v>134</v>
      </c>
      <c r="M246" s="14">
        <v>60.6051</v>
      </c>
      <c r="N246" s="13" t="s">
        <v>1852</v>
      </c>
      <c r="O246" s="13" t="s">
        <v>1852</v>
      </c>
      <c r="P246" s="14">
        <f t="shared" si="3"/>
        <v>60.6051</v>
      </c>
    </row>
    <row r="247" spans="1:16" ht="34.15">
      <c r="A247" s="13" t="s">
        <v>1853</v>
      </c>
      <c r="B247" s="13"/>
      <c r="C247" s="13" t="s">
        <v>1854</v>
      </c>
      <c r="D247" s="13" t="s">
        <v>42</v>
      </c>
      <c r="E247" s="13" t="s">
        <v>41</v>
      </c>
      <c r="F247" s="13" t="s">
        <v>42</v>
      </c>
      <c r="G247" s="13" t="s">
        <v>279</v>
      </c>
      <c r="H247" s="13" t="s">
        <v>1855</v>
      </c>
      <c r="I247" s="13" t="s">
        <v>169</v>
      </c>
      <c r="J247" s="13" t="s">
        <v>1751</v>
      </c>
      <c r="K247" s="13" t="s">
        <v>1834</v>
      </c>
      <c r="L247" s="13" t="s">
        <v>134</v>
      </c>
      <c r="M247" s="14">
        <v>16.822299999999998</v>
      </c>
      <c r="N247" s="13" t="s">
        <v>1856</v>
      </c>
      <c r="O247" s="13" t="s">
        <v>1856</v>
      </c>
      <c r="P247" s="14">
        <f t="shared" si="3"/>
        <v>16.822299999999998</v>
      </c>
    </row>
    <row r="248" spans="1:16" ht="57">
      <c r="A248" s="13" t="s">
        <v>1857</v>
      </c>
      <c r="B248" s="13"/>
      <c r="C248" s="13" t="s">
        <v>123</v>
      </c>
      <c r="D248" s="13" t="s">
        <v>41</v>
      </c>
      <c r="E248" s="13" t="s">
        <v>41</v>
      </c>
      <c r="F248" s="13" t="s">
        <v>42</v>
      </c>
      <c r="G248" s="13" t="s">
        <v>279</v>
      </c>
      <c r="H248" s="13" t="s">
        <v>1858</v>
      </c>
      <c r="I248" s="13" t="s">
        <v>169</v>
      </c>
      <c r="J248" s="13" t="s">
        <v>1751</v>
      </c>
      <c r="K248" s="13" t="s">
        <v>1834</v>
      </c>
      <c r="L248" s="13" t="s">
        <v>134</v>
      </c>
      <c r="M248" s="14">
        <v>81.775899999999993</v>
      </c>
      <c r="N248" s="13" t="s">
        <v>1859</v>
      </c>
      <c r="O248" s="13" t="s">
        <v>1859</v>
      </c>
      <c r="P248" s="14">
        <f t="shared" si="3"/>
        <v>81.775899999999993</v>
      </c>
    </row>
    <row r="249" spans="1:16" ht="57">
      <c r="A249" s="13" t="s">
        <v>1860</v>
      </c>
      <c r="B249" s="13"/>
      <c r="C249" s="13" t="s">
        <v>123</v>
      </c>
      <c r="D249" s="13" t="s">
        <v>41</v>
      </c>
      <c r="E249" s="13" t="s">
        <v>41</v>
      </c>
      <c r="F249" s="13" t="s">
        <v>42</v>
      </c>
      <c r="G249" s="13" t="s">
        <v>279</v>
      </c>
      <c r="H249" s="13" t="s">
        <v>1861</v>
      </c>
      <c r="I249" s="13" t="s">
        <v>169</v>
      </c>
      <c r="J249" s="13" t="s">
        <v>1751</v>
      </c>
      <c r="K249" s="13" t="s">
        <v>1834</v>
      </c>
      <c r="L249" s="13" t="s">
        <v>134</v>
      </c>
      <c r="M249" s="14">
        <v>147.46360000000001</v>
      </c>
      <c r="N249" s="13" t="s">
        <v>1862</v>
      </c>
      <c r="O249" s="13" t="s">
        <v>1863</v>
      </c>
      <c r="P249" s="14">
        <f t="shared" si="3"/>
        <v>147.46360000000001</v>
      </c>
    </row>
    <row r="250" spans="1:16" ht="57">
      <c r="A250" s="13" t="s">
        <v>1864</v>
      </c>
      <c r="B250" s="13"/>
      <c r="C250" s="13" t="s">
        <v>40</v>
      </c>
      <c r="D250" s="13" t="s">
        <v>41</v>
      </c>
      <c r="E250" s="13" t="s">
        <v>41</v>
      </c>
      <c r="F250" s="13" t="s">
        <v>41</v>
      </c>
      <c r="G250" s="13" t="s">
        <v>279</v>
      </c>
      <c r="H250" s="13" t="s">
        <v>1865</v>
      </c>
      <c r="I250" s="13" t="s">
        <v>169</v>
      </c>
      <c r="J250" s="13" t="s">
        <v>1751</v>
      </c>
      <c r="K250" s="13" t="s">
        <v>1834</v>
      </c>
      <c r="L250" s="13" t="s">
        <v>134</v>
      </c>
      <c r="M250" s="14">
        <v>168.52359999999999</v>
      </c>
      <c r="N250" s="13" t="s">
        <v>1866</v>
      </c>
      <c r="O250" s="13" t="s">
        <v>1867</v>
      </c>
      <c r="P250" s="14">
        <f t="shared" si="3"/>
        <v>168.52359999999999</v>
      </c>
    </row>
    <row r="251" spans="1:16" ht="45.6">
      <c r="A251" s="13" t="s">
        <v>1868</v>
      </c>
      <c r="B251" s="13"/>
      <c r="C251" s="13" t="s">
        <v>123</v>
      </c>
      <c r="D251" s="13" t="s">
        <v>41</v>
      </c>
      <c r="E251" s="13" t="s">
        <v>41</v>
      </c>
      <c r="F251" s="13" t="s">
        <v>42</v>
      </c>
      <c r="G251" s="13" t="s">
        <v>279</v>
      </c>
      <c r="H251" s="13" t="s">
        <v>1869</v>
      </c>
      <c r="I251" s="13" t="s">
        <v>169</v>
      </c>
      <c r="J251" s="13" t="s">
        <v>1751</v>
      </c>
      <c r="K251" s="13" t="s">
        <v>1834</v>
      </c>
      <c r="L251" s="13" t="s">
        <v>134</v>
      </c>
      <c r="M251" s="14">
        <v>59.3232</v>
      </c>
      <c r="N251" s="13" t="s">
        <v>1870</v>
      </c>
      <c r="O251" s="13" t="s">
        <v>1870</v>
      </c>
      <c r="P251" s="14">
        <f t="shared" si="3"/>
        <v>59.3232</v>
      </c>
    </row>
    <row r="252" spans="1:16" ht="68.45">
      <c r="A252" s="13" t="s">
        <v>1871</v>
      </c>
      <c r="B252" s="13"/>
      <c r="C252" s="13" t="s">
        <v>40</v>
      </c>
      <c r="D252" s="13" t="s">
        <v>41</v>
      </c>
      <c r="E252" s="13" t="s">
        <v>41</v>
      </c>
      <c r="F252" s="13" t="s">
        <v>41</v>
      </c>
      <c r="G252" s="13" t="s">
        <v>279</v>
      </c>
      <c r="H252" s="13" t="s">
        <v>1872</v>
      </c>
      <c r="I252" s="13" t="s">
        <v>169</v>
      </c>
      <c r="J252" s="13" t="s">
        <v>1751</v>
      </c>
      <c r="K252" s="13" t="s">
        <v>1873</v>
      </c>
      <c r="L252" s="13" t="s">
        <v>134</v>
      </c>
      <c r="M252" s="14">
        <v>720.49699999999996</v>
      </c>
      <c r="N252" s="13" t="s">
        <v>1874</v>
      </c>
      <c r="O252" s="13" t="s">
        <v>1875</v>
      </c>
      <c r="P252" s="14">
        <f t="shared" si="3"/>
        <v>720.49699999999996</v>
      </c>
    </row>
    <row r="253" spans="1:16" ht="22.9">
      <c r="A253" s="13" t="s">
        <v>1876</v>
      </c>
      <c r="B253" s="13"/>
      <c r="C253" s="13" t="s">
        <v>123</v>
      </c>
      <c r="D253" s="13" t="s">
        <v>41</v>
      </c>
      <c r="E253" s="13" t="s">
        <v>41</v>
      </c>
      <c r="F253" s="13" t="s">
        <v>42</v>
      </c>
      <c r="G253" s="13" t="s">
        <v>279</v>
      </c>
      <c r="H253" s="13" t="s">
        <v>1877</v>
      </c>
      <c r="I253" s="13" t="s">
        <v>169</v>
      </c>
      <c r="J253" s="13" t="s">
        <v>1751</v>
      </c>
      <c r="K253" s="13" t="s">
        <v>1834</v>
      </c>
      <c r="L253" s="13" t="s">
        <v>134</v>
      </c>
      <c r="M253" s="14">
        <v>39.642400000000002</v>
      </c>
      <c r="N253" s="13" t="s">
        <v>1878</v>
      </c>
      <c r="O253" s="13" t="s">
        <v>1878</v>
      </c>
      <c r="P253" s="14">
        <f t="shared" si="3"/>
        <v>39.642400000000002</v>
      </c>
    </row>
    <row r="254" spans="1:16" ht="34.15">
      <c r="A254" s="13" t="s">
        <v>1879</v>
      </c>
      <c r="B254" s="13"/>
      <c r="C254" s="13" t="s">
        <v>123</v>
      </c>
      <c r="D254" s="13" t="s">
        <v>41</v>
      </c>
      <c r="E254" s="13" t="s">
        <v>41</v>
      </c>
      <c r="F254" s="13" t="s">
        <v>42</v>
      </c>
      <c r="G254" s="13" t="s">
        <v>279</v>
      </c>
      <c r="H254" s="13" t="s">
        <v>1880</v>
      </c>
      <c r="I254" s="13" t="s">
        <v>169</v>
      </c>
      <c r="J254" s="13" t="s">
        <v>1751</v>
      </c>
      <c r="K254" s="13" t="s">
        <v>1834</v>
      </c>
      <c r="L254" s="13" t="s">
        <v>134</v>
      </c>
      <c r="M254" s="14">
        <v>162.97489999999999</v>
      </c>
      <c r="N254" s="13" t="s">
        <v>1881</v>
      </c>
      <c r="O254" s="13" t="s">
        <v>1881</v>
      </c>
      <c r="P254" s="14">
        <f t="shared" si="3"/>
        <v>162.97489999999999</v>
      </c>
    </row>
    <row r="255" spans="1:16" ht="57">
      <c r="A255" s="13" t="s">
        <v>1882</v>
      </c>
      <c r="B255" s="13"/>
      <c r="C255" s="13" t="s">
        <v>123</v>
      </c>
      <c r="D255" s="13" t="s">
        <v>41</v>
      </c>
      <c r="E255" s="13" t="s">
        <v>41</v>
      </c>
      <c r="F255" s="13" t="s">
        <v>42</v>
      </c>
      <c r="G255" s="13" t="s">
        <v>279</v>
      </c>
      <c r="H255" s="13" t="s">
        <v>1883</v>
      </c>
      <c r="I255" s="13" t="s">
        <v>169</v>
      </c>
      <c r="J255" s="13" t="s">
        <v>1751</v>
      </c>
      <c r="K255" s="13" t="s">
        <v>1834</v>
      </c>
      <c r="L255" s="13" t="s">
        <v>104</v>
      </c>
      <c r="M255" s="14">
        <v>98.534199999999998</v>
      </c>
      <c r="N255" s="13" t="s">
        <v>1884</v>
      </c>
      <c r="O255" s="13" t="s">
        <v>1885</v>
      </c>
      <c r="P255" s="14">
        <f t="shared" si="3"/>
        <v>98.534199999999998</v>
      </c>
    </row>
    <row r="256" spans="1:16" ht="57">
      <c r="A256" s="13" t="s">
        <v>1886</v>
      </c>
      <c r="B256" s="13"/>
      <c r="C256" s="13" t="s">
        <v>123</v>
      </c>
      <c r="D256" s="13" t="s">
        <v>41</v>
      </c>
      <c r="E256" s="13" t="s">
        <v>41</v>
      </c>
      <c r="F256" s="13" t="s">
        <v>42</v>
      </c>
      <c r="G256" s="13" t="s">
        <v>279</v>
      </c>
      <c r="H256" s="13" t="s">
        <v>1887</v>
      </c>
      <c r="I256" s="13" t="s">
        <v>169</v>
      </c>
      <c r="J256" s="13" t="s">
        <v>1751</v>
      </c>
      <c r="K256" s="13" t="s">
        <v>1834</v>
      </c>
      <c r="L256" s="13" t="s">
        <v>104</v>
      </c>
      <c r="M256" s="14">
        <v>154.8503</v>
      </c>
      <c r="N256" s="13" t="s">
        <v>1888</v>
      </c>
      <c r="O256" s="13" t="s">
        <v>1889</v>
      </c>
      <c r="P256" s="14">
        <f t="shared" si="3"/>
        <v>154.8503</v>
      </c>
    </row>
    <row r="257" spans="1:16" ht="45.6">
      <c r="A257" s="13" t="s">
        <v>1890</v>
      </c>
      <c r="B257" s="13"/>
      <c r="C257" s="13" t="s">
        <v>123</v>
      </c>
      <c r="D257" s="13" t="s">
        <v>41</v>
      </c>
      <c r="E257" s="13" t="s">
        <v>41</v>
      </c>
      <c r="F257" s="13" t="s">
        <v>42</v>
      </c>
      <c r="G257" s="13" t="s">
        <v>279</v>
      </c>
      <c r="H257" s="13" t="s">
        <v>1891</v>
      </c>
      <c r="I257" s="13" t="s">
        <v>169</v>
      </c>
      <c r="J257" s="13" t="s">
        <v>1751</v>
      </c>
      <c r="K257" s="13" t="s">
        <v>1834</v>
      </c>
      <c r="L257" s="13" t="s">
        <v>104</v>
      </c>
      <c r="M257" s="14">
        <v>217.37799999999999</v>
      </c>
      <c r="N257" s="13" t="s">
        <v>1892</v>
      </c>
      <c r="O257" s="13" t="s">
        <v>1892</v>
      </c>
      <c r="P257" s="14">
        <f t="shared" si="3"/>
        <v>217.37799999999999</v>
      </c>
    </row>
    <row r="258" spans="1:16" ht="45.6">
      <c r="A258" s="13" t="s">
        <v>1893</v>
      </c>
      <c r="B258" s="13"/>
      <c r="C258" s="13" t="s">
        <v>40</v>
      </c>
      <c r="D258" s="13" t="s">
        <v>41</v>
      </c>
      <c r="E258" s="13" t="s">
        <v>41</v>
      </c>
      <c r="F258" s="13" t="s">
        <v>41</v>
      </c>
      <c r="G258" s="13" t="s">
        <v>279</v>
      </c>
      <c r="H258" s="13" t="s">
        <v>1894</v>
      </c>
      <c r="I258" s="13" t="s">
        <v>169</v>
      </c>
      <c r="J258" s="13" t="s">
        <v>1751</v>
      </c>
      <c r="K258" s="13" t="s">
        <v>1834</v>
      </c>
      <c r="L258" s="13" t="s">
        <v>134</v>
      </c>
      <c r="M258" s="14">
        <v>243.07599999999999</v>
      </c>
      <c r="N258" s="13" t="s">
        <v>1895</v>
      </c>
      <c r="O258" s="13" t="s">
        <v>1895</v>
      </c>
      <c r="P258" s="14">
        <f t="shared" si="3"/>
        <v>243.07599999999999</v>
      </c>
    </row>
    <row r="259" spans="1:16" ht="68.45">
      <c r="A259" s="13" t="s">
        <v>1896</v>
      </c>
      <c r="B259" s="13" t="s">
        <v>481</v>
      </c>
      <c r="C259" s="13" t="s">
        <v>40</v>
      </c>
      <c r="D259" s="13" t="s">
        <v>41</v>
      </c>
      <c r="E259" s="13" t="s">
        <v>41</v>
      </c>
      <c r="F259" s="13" t="s">
        <v>41</v>
      </c>
      <c r="G259" s="13" t="s">
        <v>279</v>
      </c>
      <c r="H259" s="13" t="s">
        <v>1897</v>
      </c>
      <c r="I259" s="13" t="s">
        <v>169</v>
      </c>
      <c r="J259" s="13" t="s">
        <v>1751</v>
      </c>
      <c r="K259" s="13" t="s">
        <v>1873</v>
      </c>
      <c r="L259" s="13" t="s">
        <v>134</v>
      </c>
      <c r="M259" s="14">
        <v>831.24419999999998</v>
      </c>
      <c r="N259" s="13" t="s">
        <v>1898</v>
      </c>
      <c r="O259" s="13" t="s">
        <v>1899</v>
      </c>
      <c r="P259" s="14">
        <f t="shared" si="3"/>
        <v>831.24419999999998</v>
      </c>
    </row>
    <row r="260" spans="1:16" ht="79.900000000000006">
      <c r="A260" s="13" t="s">
        <v>1900</v>
      </c>
      <c r="B260" s="13" t="s">
        <v>481</v>
      </c>
      <c r="C260" s="13" t="s">
        <v>40</v>
      </c>
      <c r="D260" s="13" t="s">
        <v>41</v>
      </c>
      <c r="E260" s="13" t="s">
        <v>41</v>
      </c>
      <c r="F260" s="13" t="s">
        <v>41</v>
      </c>
      <c r="G260" s="13" t="s">
        <v>279</v>
      </c>
      <c r="H260" s="13" t="s">
        <v>1901</v>
      </c>
      <c r="I260" s="13" t="s">
        <v>169</v>
      </c>
      <c r="J260" s="13" t="s">
        <v>1751</v>
      </c>
      <c r="K260" s="13" t="s">
        <v>1873</v>
      </c>
      <c r="L260" s="13" t="s">
        <v>134</v>
      </c>
      <c r="M260" s="14">
        <v>271.23860000000002</v>
      </c>
      <c r="N260" s="13" t="s">
        <v>1902</v>
      </c>
      <c r="O260" s="13" t="s">
        <v>1903</v>
      </c>
      <c r="P260" s="14">
        <f t="shared" si="3"/>
        <v>271.23860000000002</v>
      </c>
    </row>
    <row r="261" spans="1:16" ht="57">
      <c r="A261" s="13" t="s">
        <v>1904</v>
      </c>
      <c r="B261" s="13" t="s">
        <v>481</v>
      </c>
      <c r="C261" s="13" t="s">
        <v>40</v>
      </c>
      <c r="D261" s="13" t="s">
        <v>41</v>
      </c>
      <c r="E261" s="13" t="s">
        <v>41</v>
      </c>
      <c r="F261" s="13" t="s">
        <v>41</v>
      </c>
      <c r="G261" s="13" t="s">
        <v>279</v>
      </c>
      <c r="H261" s="13" t="s">
        <v>1905</v>
      </c>
      <c r="I261" s="13" t="s">
        <v>169</v>
      </c>
      <c r="J261" s="13" t="s">
        <v>1751</v>
      </c>
      <c r="K261" s="13" t="s">
        <v>1873</v>
      </c>
      <c r="L261" s="13" t="s">
        <v>134</v>
      </c>
      <c r="M261" s="14">
        <v>200.4143</v>
      </c>
      <c r="N261" s="13" t="s">
        <v>1906</v>
      </c>
      <c r="O261" s="13" t="s">
        <v>1907</v>
      </c>
      <c r="P261" s="14">
        <f t="shared" si="3"/>
        <v>200.4143</v>
      </c>
    </row>
    <row r="262" spans="1:16" ht="57">
      <c r="A262" s="13" t="s">
        <v>1908</v>
      </c>
      <c r="B262" s="13"/>
      <c r="C262" s="13" t="s">
        <v>40</v>
      </c>
      <c r="D262" s="13" t="s">
        <v>41</v>
      </c>
      <c r="E262" s="13" t="s">
        <v>41</v>
      </c>
      <c r="F262" s="13" t="s">
        <v>41</v>
      </c>
      <c r="G262" s="13" t="s">
        <v>279</v>
      </c>
      <c r="H262" s="13" t="s">
        <v>1909</v>
      </c>
      <c r="I262" s="13" t="s">
        <v>169</v>
      </c>
      <c r="J262" s="13" t="s">
        <v>1751</v>
      </c>
      <c r="K262" s="13" t="s">
        <v>1910</v>
      </c>
      <c r="L262" s="13" t="s">
        <v>134</v>
      </c>
      <c r="M262" s="14">
        <v>125.3763</v>
      </c>
      <c r="N262" s="13" t="s">
        <v>1911</v>
      </c>
      <c r="O262" s="13" t="s">
        <v>1912</v>
      </c>
      <c r="P262" s="14">
        <f t="shared" si="3"/>
        <v>125.3763</v>
      </c>
    </row>
    <row r="263" spans="1:16" ht="57">
      <c r="A263" s="13" t="s">
        <v>1913</v>
      </c>
      <c r="B263" s="13"/>
      <c r="C263" s="13" t="s">
        <v>40</v>
      </c>
      <c r="D263" s="13" t="s">
        <v>41</v>
      </c>
      <c r="E263" s="13" t="s">
        <v>41</v>
      </c>
      <c r="F263" s="13" t="s">
        <v>41</v>
      </c>
      <c r="G263" s="13" t="s">
        <v>279</v>
      </c>
      <c r="H263" s="13" t="s">
        <v>1914</v>
      </c>
      <c r="I263" s="13" t="s">
        <v>169</v>
      </c>
      <c r="J263" s="13" t="s">
        <v>1751</v>
      </c>
      <c r="K263" s="13" t="s">
        <v>1910</v>
      </c>
      <c r="L263" s="13" t="s">
        <v>134</v>
      </c>
      <c r="M263" s="14">
        <v>317.80619999999999</v>
      </c>
      <c r="N263" s="13" t="s">
        <v>1915</v>
      </c>
      <c r="O263" s="13" t="s">
        <v>1915</v>
      </c>
      <c r="P263" s="14">
        <f t="shared" si="3"/>
        <v>317.80619999999999</v>
      </c>
    </row>
    <row r="264" spans="1:16" ht="45.6">
      <c r="A264" s="13" t="s">
        <v>1916</v>
      </c>
      <c r="B264" s="13"/>
      <c r="C264" s="13" t="s">
        <v>40</v>
      </c>
      <c r="D264" s="13" t="s">
        <v>41</v>
      </c>
      <c r="E264" s="13" t="s">
        <v>41</v>
      </c>
      <c r="F264" s="13" t="s">
        <v>41</v>
      </c>
      <c r="G264" s="13" t="s">
        <v>279</v>
      </c>
      <c r="H264" s="13" t="s">
        <v>1917</v>
      </c>
      <c r="I264" s="13" t="s">
        <v>169</v>
      </c>
      <c r="J264" s="13" t="s">
        <v>1751</v>
      </c>
      <c r="K264" s="13" t="s">
        <v>1918</v>
      </c>
      <c r="L264" s="13" t="s">
        <v>134</v>
      </c>
      <c r="M264" s="14">
        <v>45.194800000000001</v>
      </c>
      <c r="N264" s="13" t="s">
        <v>1919</v>
      </c>
      <c r="O264" s="13" t="s">
        <v>1920</v>
      </c>
      <c r="P264" s="14">
        <f t="shared" si="3"/>
        <v>45.194800000000001</v>
      </c>
    </row>
    <row r="265" spans="1:16" ht="34.15">
      <c r="A265" s="13" t="s">
        <v>1921</v>
      </c>
      <c r="B265" s="13"/>
      <c r="C265" s="13" t="s">
        <v>40</v>
      </c>
      <c r="D265" s="13" t="s">
        <v>41</v>
      </c>
      <c r="E265" s="13" t="s">
        <v>42</v>
      </c>
      <c r="F265" s="13" t="s">
        <v>41</v>
      </c>
      <c r="G265" s="13" t="s">
        <v>279</v>
      </c>
      <c r="H265" s="13" t="s">
        <v>1922</v>
      </c>
      <c r="I265" s="13" t="s">
        <v>169</v>
      </c>
      <c r="J265" s="13" t="s">
        <v>1751</v>
      </c>
      <c r="K265" s="13" t="s">
        <v>1918</v>
      </c>
      <c r="L265" s="13" t="s">
        <v>134</v>
      </c>
      <c r="M265" s="14">
        <v>41.303600000000003</v>
      </c>
      <c r="N265" s="13" t="s">
        <v>1923</v>
      </c>
      <c r="O265" s="13" t="s">
        <v>1923</v>
      </c>
      <c r="P265" s="14">
        <f t="shared" si="3"/>
        <v>41.303600000000003</v>
      </c>
    </row>
    <row r="266" spans="1:16" ht="34.15">
      <c r="A266" s="13" t="s">
        <v>1924</v>
      </c>
      <c r="B266" s="13"/>
      <c r="C266" s="13" t="s">
        <v>40</v>
      </c>
      <c r="D266" s="13" t="s">
        <v>41</v>
      </c>
      <c r="E266" s="13" t="s">
        <v>41</v>
      </c>
      <c r="F266" s="13" t="s">
        <v>41</v>
      </c>
      <c r="G266" s="13" t="s">
        <v>279</v>
      </c>
      <c r="H266" s="13" t="s">
        <v>1925</v>
      </c>
      <c r="I266" s="13" t="s">
        <v>169</v>
      </c>
      <c r="J266" s="13" t="s">
        <v>1751</v>
      </c>
      <c r="K266" s="13" t="s">
        <v>1918</v>
      </c>
      <c r="L266" s="13" t="s">
        <v>134</v>
      </c>
      <c r="M266" s="14">
        <v>14.0428</v>
      </c>
      <c r="N266" s="13" t="s">
        <v>1926</v>
      </c>
      <c r="O266" s="13" t="s">
        <v>1926</v>
      </c>
      <c r="P266" s="14">
        <f t="shared" si="3"/>
        <v>14.0428</v>
      </c>
    </row>
    <row r="267" spans="1:16" ht="45.6">
      <c r="A267" s="13" t="s">
        <v>1927</v>
      </c>
      <c r="B267" s="13"/>
      <c r="C267" s="13" t="s">
        <v>123</v>
      </c>
      <c r="D267" s="13" t="s">
        <v>41</v>
      </c>
      <c r="E267" s="13" t="s">
        <v>41</v>
      </c>
      <c r="F267" s="13" t="s">
        <v>42</v>
      </c>
      <c r="G267" s="13" t="s">
        <v>279</v>
      </c>
      <c r="H267" s="13" t="s">
        <v>1928</v>
      </c>
      <c r="I267" s="13" t="s">
        <v>169</v>
      </c>
      <c r="J267" s="13" t="s">
        <v>1751</v>
      </c>
      <c r="K267" s="13" t="s">
        <v>1929</v>
      </c>
      <c r="L267" s="13" t="s">
        <v>134</v>
      </c>
      <c r="M267" s="14">
        <v>73.690799999999996</v>
      </c>
      <c r="N267" s="13" t="s">
        <v>1930</v>
      </c>
      <c r="O267" s="13" t="s">
        <v>1930</v>
      </c>
      <c r="P267" s="14">
        <f t="shared" si="3"/>
        <v>73.690799999999996</v>
      </c>
    </row>
    <row r="268" spans="1:16" ht="22.9">
      <c r="A268" s="13" t="s">
        <v>1931</v>
      </c>
      <c r="B268" s="13"/>
      <c r="C268" s="13" t="s">
        <v>123</v>
      </c>
      <c r="D268" s="13" t="s">
        <v>41</v>
      </c>
      <c r="E268" s="13" t="s">
        <v>41</v>
      </c>
      <c r="F268" s="13" t="s">
        <v>42</v>
      </c>
      <c r="G268" s="13" t="s">
        <v>279</v>
      </c>
      <c r="H268" s="13" t="s">
        <v>1932</v>
      </c>
      <c r="I268" s="13" t="s">
        <v>169</v>
      </c>
      <c r="J268" s="13" t="s">
        <v>1751</v>
      </c>
      <c r="K268" s="13" t="s">
        <v>1929</v>
      </c>
      <c r="L268" s="13" t="s">
        <v>134</v>
      </c>
      <c r="M268" s="14">
        <v>25.818100000000001</v>
      </c>
      <c r="N268" s="13" t="s">
        <v>1933</v>
      </c>
      <c r="O268" s="13" t="s">
        <v>1933</v>
      </c>
      <c r="P268" s="14">
        <f t="shared" ref="P268:P331" si="4">IF(M268="","",M268*(1+$B$8))</f>
        <v>25.818100000000001</v>
      </c>
    </row>
    <row r="269" spans="1:16" ht="22.9">
      <c r="A269" s="13" t="s">
        <v>1934</v>
      </c>
      <c r="B269" s="13"/>
      <c r="C269" s="13" t="s">
        <v>123</v>
      </c>
      <c r="D269" s="13" t="s">
        <v>41</v>
      </c>
      <c r="E269" s="13" t="s">
        <v>41</v>
      </c>
      <c r="F269" s="13" t="s">
        <v>42</v>
      </c>
      <c r="G269" s="13" t="s">
        <v>279</v>
      </c>
      <c r="H269" s="13" t="s">
        <v>1935</v>
      </c>
      <c r="I269" s="13" t="s">
        <v>169</v>
      </c>
      <c r="J269" s="13" t="s">
        <v>1751</v>
      </c>
      <c r="K269" s="13" t="s">
        <v>1929</v>
      </c>
      <c r="L269" s="13" t="s">
        <v>134</v>
      </c>
      <c r="M269" s="14">
        <v>28.743099999999998</v>
      </c>
      <c r="N269" s="13" t="s">
        <v>1936</v>
      </c>
      <c r="O269" s="13" t="s">
        <v>1936</v>
      </c>
      <c r="P269" s="14">
        <f t="shared" si="4"/>
        <v>28.743099999999998</v>
      </c>
    </row>
    <row r="270" spans="1:16" ht="34.15">
      <c r="A270" s="13" t="s">
        <v>1937</v>
      </c>
      <c r="B270" s="13"/>
      <c r="C270" s="13" t="s">
        <v>1854</v>
      </c>
      <c r="D270" s="13" t="s">
        <v>42</v>
      </c>
      <c r="E270" s="13" t="s">
        <v>41</v>
      </c>
      <c r="F270" s="13" t="s">
        <v>42</v>
      </c>
      <c r="G270" s="13" t="s">
        <v>279</v>
      </c>
      <c r="H270" s="13" t="s">
        <v>1938</v>
      </c>
      <c r="I270" s="13" t="s">
        <v>169</v>
      </c>
      <c r="J270" s="13" t="s">
        <v>1751</v>
      </c>
      <c r="K270" s="13" t="s">
        <v>1929</v>
      </c>
      <c r="L270" s="13" t="s">
        <v>134</v>
      </c>
      <c r="M270" s="14">
        <v>16.822299999999998</v>
      </c>
      <c r="N270" s="13" t="s">
        <v>1939</v>
      </c>
      <c r="O270" s="13" t="s">
        <v>1939</v>
      </c>
      <c r="P270" s="14">
        <f t="shared" si="4"/>
        <v>16.822299999999998</v>
      </c>
    </row>
    <row r="271" spans="1:16" ht="34.15">
      <c r="A271" s="13" t="s">
        <v>1940</v>
      </c>
      <c r="B271" s="13"/>
      <c r="C271" s="13" t="s">
        <v>123</v>
      </c>
      <c r="D271" s="13" t="s">
        <v>41</v>
      </c>
      <c r="E271" s="13" t="s">
        <v>41</v>
      </c>
      <c r="F271" s="13" t="s">
        <v>42</v>
      </c>
      <c r="G271" s="13" t="s">
        <v>279</v>
      </c>
      <c r="H271" s="13" t="s">
        <v>1941</v>
      </c>
      <c r="I271" s="13" t="s">
        <v>169</v>
      </c>
      <c r="J271" s="13" t="s">
        <v>1751</v>
      </c>
      <c r="K271" s="13" t="s">
        <v>1929</v>
      </c>
      <c r="L271" s="13" t="s">
        <v>134</v>
      </c>
      <c r="M271" s="14">
        <v>15.189399999999999</v>
      </c>
      <c r="N271" s="13" t="s">
        <v>1942</v>
      </c>
      <c r="O271" s="13" t="s">
        <v>1942</v>
      </c>
      <c r="P271" s="14">
        <f t="shared" si="4"/>
        <v>15.189399999999999</v>
      </c>
    </row>
    <row r="272" spans="1:16" ht="45.6">
      <c r="A272" s="13" t="s">
        <v>1943</v>
      </c>
      <c r="B272" s="13"/>
      <c r="C272" s="13" t="s">
        <v>123</v>
      </c>
      <c r="D272" s="13" t="s">
        <v>41</v>
      </c>
      <c r="E272" s="13" t="s">
        <v>41</v>
      </c>
      <c r="F272" s="13" t="s">
        <v>42</v>
      </c>
      <c r="G272" s="13" t="s">
        <v>279</v>
      </c>
      <c r="H272" s="13" t="s">
        <v>1944</v>
      </c>
      <c r="I272" s="13" t="s">
        <v>169</v>
      </c>
      <c r="J272" s="13" t="s">
        <v>1751</v>
      </c>
      <c r="K272" s="13" t="s">
        <v>1945</v>
      </c>
      <c r="L272" s="13" t="s">
        <v>134</v>
      </c>
      <c r="M272" s="14">
        <v>75.711100000000002</v>
      </c>
      <c r="N272" s="13" t="s">
        <v>1946</v>
      </c>
      <c r="O272" s="13" t="s">
        <v>1946</v>
      </c>
      <c r="P272" s="14">
        <f t="shared" si="4"/>
        <v>75.711100000000002</v>
      </c>
    </row>
    <row r="273" spans="1:16" ht="45.6">
      <c r="A273" s="13" t="s">
        <v>1947</v>
      </c>
      <c r="B273" s="13"/>
      <c r="C273" s="13" t="s">
        <v>123</v>
      </c>
      <c r="D273" s="13" t="s">
        <v>41</v>
      </c>
      <c r="E273" s="13" t="s">
        <v>41</v>
      </c>
      <c r="F273" s="13" t="s">
        <v>42</v>
      </c>
      <c r="G273" s="13" t="s">
        <v>279</v>
      </c>
      <c r="H273" s="13" t="s">
        <v>1948</v>
      </c>
      <c r="I273" s="13" t="s">
        <v>169</v>
      </c>
      <c r="J273" s="13" t="s">
        <v>1751</v>
      </c>
      <c r="K273" s="13" t="s">
        <v>1945</v>
      </c>
      <c r="L273" s="13" t="s">
        <v>134</v>
      </c>
      <c r="M273" s="14">
        <v>151.53370000000001</v>
      </c>
      <c r="N273" s="13" t="s">
        <v>1949</v>
      </c>
      <c r="O273" s="13" t="s">
        <v>1949</v>
      </c>
      <c r="P273" s="14">
        <f t="shared" si="4"/>
        <v>151.53370000000001</v>
      </c>
    </row>
    <row r="274" spans="1:16" ht="34.15">
      <c r="A274" s="13" t="s">
        <v>1950</v>
      </c>
      <c r="B274" s="13"/>
      <c r="C274" s="13" t="s">
        <v>40</v>
      </c>
      <c r="D274" s="13" t="s">
        <v>41</v>
      </c>
      <c r="E274" s="13" t="s">
        <v>41</v>
      </c>
      <c r="F274" s="13" t="s">
        <v>41</v>
      </c>
      <c r="G274" s="13" t="s">
        <v>279</v>
      </c>
      <c r="H274" s="13" t="s">
        <v>1951</v>
      </c>
      <c r="I274" s="13" t="s">
        <v>169</v>
      </c>
      <c r="J274" s="13" t="s">
        <v>1751</v>
      </c>
      <c r="K274" s="13" t="s">
        <v>1952</v>
      </c>
      <c r="L274" s="13" t="s">
        <v>134</v>
      </c>
      <c r="M274" s="14">
        <v>17.810199999999998</v>
      </c>
      <c r="N274" s="13" t="s">
        <v>1953</v>
      </c>
      <c r="O274" s="13" t="s">
        <v>1954</v>
      </c>
      <c r="P274" s="14">
        <f t="shared" si="4"/>
        <v>17.810199999999998</v>
      </c>
    </row>
    <row r="275" spans="1:16" ht="22.9">
      <c r="A275" s="13" t="s">
        <v>2017</v>
      </c>
      <c r="B275" s="13"/>
      <c r="C275" s="13" t="s">
        <v>40</v>
      </c>
      <c r="D275" s="13" t="s">
        <v>41</v>
      </c>
      <c r="E275" s="13" t="s">
        <v>41</v>
      </c>
      <c r="F275" s="13" t="s">
        <v>41</v>
      </c>
      <c r="G275" s="13" t="s">
        <v>279</v>
      </c>
      <c r="H275" s="13" t="s">
        <v>2018</v>
      </c>
      <c r="I275" s="13" t="s">
        <v>169</v>
      </c>
      <c r="J275" s="13" t="s">
        <v>1751</v>
      </c>
      <c r="K275" s="13" t="s">
        <v>2019</v>
      </c>
      <c r="L275" s="13" t="s">
        <v>134</v>
      </c>
      <c r="M275" s="14">
        <v>18.084399999999999</v>
      </c>
      <c r="N275" s="13" t="s">
        <v>2020</v>
      </c>
      <c r="O275" s="13" t="s">
        <v>2020</v>
      </c>
      <c r="P275" s="14">
        <f t="shared" si="4"/>
        <v>18.084399999999999</v>
      </c>
    </row>
    <row r="276" spans="1:16" ht="34.15">
      <c r="A276" s="13" t="s">
        <v>2021</v>
      </c>
      <c r="B276" s="13"/>
      <c r="C276" s="13" t="s">
        <v>40</v>
      </c>
      <c r="D276" s="13" t="s">
        <v>41</v>
      </c>
      <c r="E276" s="13" t="s">
        <v>41</v>
      </c>
      <c r="F276" s="13" t="s">
        <v>41</v>
      </c>
      <c r="G276" s="13" t="s">
        <v>279</v>
      </c>
      <c r="H276" s="13" t="s">
        <v>2022</v>
      </c>
      <c r="I276" s="13" t="s">
        <v>169</v>
      </c>
      <c r="J276" s="13" t="s">
        <v>1751</v>
      </c>
      <c r="K276" s="13" t="s">
        <v>2019</v>
      </c>
      <c r="L276" s="13" t="s">
        <v>134</v>
      </c>
      <c r="M276" s="14">
        <v>18.968499999999999</v>
      </c>
      <c r="N276" s="13" t="s">
        <v>2023</v>
      </c>
      <c r="O276" s="13" t="s">
        <v>2023</v>
      </c>
      <c r="P276" s="14">
        <f t="shared" si="4"/>
        <v>18.968499999999999</v>
      </c>
    </row>
    <row r="277" spans="1:16" ht="34.15">
      <c r="A277" s="13" t="s">
        <v>2024</v>
      </c>
      <c r="B277" s="13"/>
      <c r="C277" s="13" t="s">
        <v>40</v>
      </c>
      <c r="D277" s="13" t="s">
        <v>41</v>
      </c>
      <c r="E277" s="13" t="s">
        <v>41</v>
      </c>
      <c r="F277" s="13" t="s">
        <v>41</v>
      </c>
      <c r="G277" s="13" t="s">
        <v>279</v>
      </c>
      <c r="H277" s="13" t="s">
        <v>2025</v>
      </c>
      <c r="I277" s="13" t="s">
        <v>169</v>
      </c>
      <c r="J277" s="13" t="s">
        <v>1751</v>
      </c>
      <c r="K277" s="13" t="s">
        <v>2019</v>
      </c>
      <c r="L277" s="13" t="s">
        <v>134</v>
      </c>
      <c r="M277" s="14">
        <v>22.647400000000001</v>
      </c>
      <c r="N277" s="13" t="s">
        <v>2026</v>
      </c>
      <c r="O277" s="13" t="s">
        <v>2026</v>
      </c>
      <c r="P277" s="14">
        <f t="shared" si="4"/>
        <v>22.647400000000001</v>
      </c>
    </row>
    <row r="278" spans="1:16" ht="34.15">
      <c r="A278" s="13" t="s">
        <v>2027</v>
      </c>
      <c r="B278" s="13"/>
      <c r="C278" s="13" t="s">
        <v>40</v>
      </c>
      <c r="D278" s="13" t="s">
        <v>41</v>
      </c>
      <c r="E278" s="13" t="s">
        <v>41</v>
      </c>
      <c r="F278" s="13" t="s">
        <v>41</v>
      </c>
      <c r="G278" s="13" t="s">
        <v>279</v>
      </c>
      <c r="H278" s="13" t="s">
        <v>2028</v>
      </c>
      <c r="I278" s="13" t="s">
        <v>169</v>
      </c>
      <c r="J278" s="13" t="s">
        <v>1751</v>
      </c>
      <c r="K278" s="13" t="s">
        <v>2019</v>
      </c>
      <c r="L278" s="13" t="s">
        <v>134</v>
      </c>
      <c r="M278" s="14">
        <v>18.1495</v>
      </c>
      <c r="N278" s="13" t="s">
        <v>2029</v>
      </c>
      <c r="O278" s="13" t="s">
        <v>2029</v>
      </c>
      <c r="P278" s="14">
        <f t="shared" si="4"/>
        <v>18.1495</v>
      </c>
    </row>
    <row r="279" spans="1:16" ht="34.15">
      <c r="A279" s="13" t="s">
        <v>2030</v>
      </c>
      <c r="B279" s="13"/>
      <c r="C279" s="13" t="s">
        <v>40</v>
      </c>
      <c r="D279" s="13" t="s">
        <v>41</v>
      </c>
      <c r="E279" s="13" t="s">
        <v>41</v>
      </c>
      <c r="F279" s="13" t="s">
        <v>41</v>
      </c>
      <c r="G279" s="13" t="s">
        <v>279</v>
      </c>
      <c r="H279" s="13" t="s">
        <v>2031</v>
      </c>
      <c r="I279" s="13" t="s">
        <v>169</v>
      </c>
      <c r="J279" s="13" t="s">
        <v>1751</v>
      </c>
      <c r="K279" s="13" t="s">
        <v>2019</v>
      </c>
      <c r="L279" s="13" t="s">
        <v>134</v>
      </c>
      <c r="M279" s="14">
        <v>21.184899999999999</v>
      </c>
      <c r="N279" s="13" t="s">
        <v>2032</v>
      </c>
      <c r="O279" s="13" t="s">
        <v>2032</v>
      </c>
      <c r="P279" s="14">
        <f t="shared" si="4"/>
        <v>21.184899999999999</v>
      </c>
    </row>
    <row r="280" spans="1:16" ht="34.15">
      <c r="A280" s="13" t="s">
        <v>2033</v>
      </c>
      <c r="B280" s="13"/>
      <c r="C280" s="13" t="s">
        <v>40</v>
      </c>
      <c r="D280" s="13" t="s">
        <v>41</v>
      </c>
      <c r="E280" s="13" t="s">
        <v>41</v>
      </c>
      <c r="F280" s="13" t="s">
        <v>41</v>
      </c>
      <c r="G280" s="13" t="s">
        <v>279</v>
      </c>
      <c r="H280" s="13" t="s">
        <v>2034</v>
      </c>
      <c r="I280" s="13" t="s">
        <v>169</v>
      </c>
      <c r="J280" s="13" t="s">
        <v>1751</v>
      </c>
      <c r="K280" s="13" t="s">
        <v>2019</v>
      </c>
      <c r="L280" s="13" t="s">
        <v>134</v>
      </c>
      <c r="M280" s="14">
        <v>15.3649</v>
      </c>
      <c r="N280" s="13" t="s">
        <v>2035</v>
      </c>
      <c r="O280" s="13" t="s">
        <v>2035</v>
      </c>
      <c r="P280" s="14">
        <f t="shared" si="4"/>
        <v>15.3649</v>
      </c>
    </row>
    <row r="281" spans="1:16" ht="22.9">
      <c r="A281" s="13" t="s">
        <v>2036</v>
      </c>
      <c r="B281" s="13"/>
      <c r="C281" s="13" t="s">
        <v>40</v>
      </c>
      <c r="D281" s="13" t="s">
        <v>41</v>
      </c>
      <c r="E281" s="13" t="s">
        <v>41</v>
      </c>
      <c r="F281" s="13" t="s">
        <v>41</v>
      </c>
      <c r="G281" s="13" t="s">
        <v>279</v>
      </c>
      <c r="H281" s="13" t="s">
        <v>2037</v>
      </c>
      <c r="I281" s="13" t="s">
        <v>169</v>
      </c>
      <c r="J281" s="13" t="s">
        <v>1751</v>
      </c>
      <c r="K281" s="13" t="s">
        <v>2019</v>
      </c>
      <c r="L281" s="13" t="s">
        <v>134</v>
      </c>
      <c r="M281" s="14">
        <v>19.184200000000001</v>
      </c>
      <c r="N281" s="13" t="s">
        <v>2038</v>
      </c>
      <c r="O281" s="13" t="s">
        <v>2038</v>
      </c>
      <c r="P281" s="14">
        <f t="shared" si="4"/>
        <v>19.184200000000001</v>
      </c>
    </row>
    <row r="282" spans="1:16" ht="22.9">
      <c r="A282" s="13" t="s">
        <v>2039</v>
      </c>
      <c r="B282" s="13"/>
      <c r="C282" s="13" t="s">
        <v>40</v>
      </c>
      <c r="D282" s="13" t="s">
        <v>41</v>
      </c>
      <c r="E282" s="13" t="s">
        <v>41</v>
      </c>
      <c r="F282" s="13" t="s">
        <v>41</v>
      </c>
      <c r="G282" s="13" t="s">
        <v>279</v>
      </c>
      <c r="H282" s="13" t="s">
        <v>2040</v>
      </c>
      <c r="I282" s="13" t="s">
        <v>169</v>
      </c>
      <c r="J282" s="13" t="s">
        <v>1751</v>
      </c>
      <c r="K282" s="13" t="s">
        <v>2019</v>
      </c>
      <c r="L282" s="13" t="s">
        <v>134</v>
      </c>
      <c r="M282" s="14">
        <v>15.4468</v>
      </c>
      <c r="N282" s="13" t="s">
        <v>2041</v>
      </c>
      <c r="O282" s="13" t="s">
        <v>2041</v>
      </c>
      <c r="P282" s="14">
        <f t="shared" si="4"/>
        <v>15.4468</v>
      </c>
    </row>
    <row r="283" spans="1:16" ht="22.9">
      <c r="A283" s="13" t="s">
        <v>2042</v>
      </c>
      <c r="B283" s="13"/>
      <c r="C283" s="13" t="s">
        <v>40</v>
      </c>
      <c r="D283" s="13" t="s">
        <v>41</v>
      </c>
      <c r="E283" s="13" t="s">
        <v>41</v>
      </c>
      <c r="F283" s="13" t="s">
        <v>41</v>
      </c>
      <c r="G283" s="13" t="s">
        <v>279</v>
      </c>
      <c r="H283" s="13" t="s">
        <v>2043</v>
      </c>
      <c r="I283" s="13" t="s">
        <v>169</v>
      </c>
      <c r="J283" s="13" t="s">
        <v>1751</v>
      </c>
      <c r="K283" s="13" t="s">
        <v>2019</v>
      </c>
      <c r="L283" s="13" t="s">
        <v>134</v>
      </c>
      <c r="M283" s="14">
        <v>14.4223</v>
      </c>
      <c r="N283" s="13" t="s">
        <v>2044</v>
      </c>
      <c r="O283" s="13" t="s">
        <v>2044</v>
      </c>
      <c r="P283" s="14">
        <f t="shared" si="4"/>
        <v>14.4223</v>
      </c>
    </row>
    <row r="284" spans="1:16" ht="34.15">
      <c r="A284" s="13" t="s">
        <v>2045</v>
      </c>
      <c r="B284" s="13"/>
      <c r="C284" s="13" t="s">
        <v>40</v>
      </c>
      <c r="D284" s="13" t="s">
        <v>41</v>
      </c>
      <c r="E284" s="13" t="s">
        <v>41</v>
      </c>
      <c r="F284" s="13" t="s">
        <v>41</v>
      </c>
      <c r="G284" s="13" t="s">
        <v>279</v>
      </c>
      <c r="H284" s="13" t="s">
        <v>2046</v>
      </c>
      <c r="I284" s="13" t="s">
        <v>169</v>
      </c>
      <c r="J284" s="13" t="s">
        <v>1751</v>
      </c>
      <c r="K284" s="13" t="s">
        <v>2019</v>
      </c>
      <c r="L284" s="13" t="s">
        <v>134</v>
      </c>
      <c r="M284" s="14">
        <v>23.912500000000001</v>
      </c>
      <c r="N284" s="13" t="s">
        <v>2047</v>
      </c>
      <c r="O284" s="13" t="s">
        <v>2047</v>
      </c>
      <c r="P284" s="14">
        <f t="shared" si="4"/>
        <v>23.912500000000001</v>
      </c>
    </row>
    <row r="285" spans="1:16" ht="22.9">
      <c r="A285" s="13" t="s">
        <v>2048</v>
      </c>
      <c r="B285" s="13"/>
      <c r="C285" s="13" t="s">
        <v>123</v>
      </c>
      <c r="D285" s="13" t="s">
        <v>42</v>
      </c>
      <c r="E285" s="13" t="s">
        <v>41</v>
      </c>
      <c r="F285" s="13" t="s">
        <v>42</v>
      </c>
      <c r="G285" s="13" t="s">
        <v>279</v>
      </c>
      <c r="H285" s="13" t="s">
        <v>2049</v>
      </c>
      <c r="I285" s="13" t="s">
        <v>169</v>
      </c>
      <c r="J285" s="13" t="s">
        <v>1751</v>
      </c>
      <c r="K285" s="13" t="s">
        <v>2019</v>
      </c>
      <c r="L285" s="13" t="s">
        <v>134</v>
      </c>
      <c r="M285" s="14">
        <v>7.3719999999999999</v>
      </c>
      <c r="N285" s="13" t="s">
        <v>2050</v>
      </c>
      <c r="O285" s="13" t="s">
        <v>2050</v>
      </c>
      <c r="P285" s="14">
        <f t="shared" si="4"/>
        <v>7.3719999999999999</v>
      </c>
    </row>
    <row r="286" spans="1:16" ht="57">
      <c r="A286" s="13" t="s">
        <v>2051</v>
      </c>
      <c r="B286" s="13"/>
      <c r="C286" s="13" t="s">
        <v>40</v>
      </c>
      <c r="D286" s="13" t="s">
        <v>41</v>
      </c>
      <c r="E286" s="13" t="s">
        <v>41</v>
      </c>
      <c r="F286" s="13" t="s">
        <v>41</v>
      </c>
      <c r="G286" s="13" t="s">
        <v>279</v>
      </c>
      <c r="H286" s="13" t="s">
        <v>2052</v>
      </c>
      <c r="I286" s="13" t="s">
        <v>169</v>
      </c>
      <c r="J286" s="13" t="s">
        <v>1751</v>
      </c>
      <c r="K286" s="13" t="s">
        <v>2019</v>
      </c>
      <c r="L286" s="13" t="s">
        <v>134</v>
      </c>
      <c r="M286" s="14">
        <v>25.4971</v>
      </c>
      <c r="N286" s="13" t="s">
        <v>2053</v>
      </c>
      <c r="O286" s="13" t="s">
        <v>2054</v>
      </c>
      <c r="P286" s="14">
        <f t="shared" si="4"/>
        <v>25.4971</v>
      </c>
    </row>
    <row r="287" spans="1:16" ht="57">
      <c r="A287" s="13" t="s">
        <v>2055</v>
      </c>
      <c r="B287" s="13"/>
      <c r="C287" s="13" t="s">
        <v>40</v>
      </c>
      <c r="D287" s="13" t="s">
        <v>41</v>
      </c>
      <c r="E287" s="13" t="s">
        <v>41</v>
      </c>
      <c r="F287" s="13" t="s">
        <v>41</v>
      </c>
      <c r="G287" s="13" t="s">
        <v>279</v>
      </c>
      <c r="H287" s="13" t="s">
        <v>2056</v>
      </c>
      <c r="I287" s="13" t="s">
        <v>169</v>
      </c>
      <c r="J287" s="13" t="s">
        <v>1751</v>
      </c>
      <c r="K287" s="13" t="s">
        <v>2019</v>
      </c>
      <c r="L287" s="13" t="s">
        <v>134</v>
      </c>
      <c r="M287" s="14">
        <v>23.426200000000001</v>
      </c>
      <c r="N287" s="13" t="s">
        <v>2057</v>
      </c>
      <c r="O287" s="13" t="s">
        <v>2057</v>
      </c>
      <c r="P287" s="14">
        <f t="shared" si="4"/>
        <v>23.426200000000001</v>
      </c>
    </row>
    <row r="288" spans="1:16" ht="57">
      <c r="A288" s="13" t="s">
        <v>2058</v>
      </c>
      <c r="B288" s="13"/>
      <c r="C288" s="13" t="s">
        <v>40</v>
      </c>
      <c r="D288" s="13" t="s">
        <v>41</v>
      </c>
      <c r="E288" s="13" t="s">
        <v>41</v>
      </c>
      <c r="F288" s="13" t="s">
        <v>41</v>
      </c>
      <c r="G288" s="13" t="s">
        <v>279</v>
      </c>
      <c r="H288" s="13" t="s">
        <v>2059</v>
      </c>
      <c r="I288" s="13" t="s">
        <v>169</v>
      </c>
      <c r="J288" s="13" t="s">
        <v>1751</v>
      </c>
      <c r="K288" s="13" t="s">
        <v>2019</v>
      </c>
      <c r="L288" s="13" t="s">
        <v>134</v>
      </c>
      <c r="M288" s="14">
        <v>22.5136</v>
      </c>
      <c r="N288" s="13" t="s">
        <v>2060</v>
      </c>
      <c r="O288" s="13" t="s">
        <v>2060</v>
      </c>
      <c r="P288" s="14">
        <f t="shared" si="4"/>
        <v>22.5136</v>
      </c>
    </row>
    <row r="289" spans="1:16" ht="22.9">
      <c r="A289" s="13" t="s">
        <v>2061</v>
      </c>
      <c r="B289" s="13"/>
      <c r="C289" s="13" t="s">
        <v>123</v>
      </c>
      <c r="D289" s="13" t="s">
        <v>41</v>
      </c>
      <c r="E289" s="13" t="s">
        <v>41</v>
      </c>
      <c r="F289" s="13" t="s">
        <v>42</v>
      </c>
      <c r="G289" s="13" t="s">
        <v>279</v>
      </c>
      <c r="H289" s="13" t="s">
        <v>2062</v>
      </c>
      <c r="I289" s="13" t="s">
        <v>169</v>
      </c>
      <c r="J289" s="13" t="s">
        <v>1751</v>
      </c>
      <c r="K289" s="13" t="s">
        <v>2019</v>
      </c>
      <c r="L289" s="13" t="s">
        <v>134</v>
      </c>
      <c r="M289" s="14">
        <v>6.5816999999999997</v>
      </c>
      <c r="N289" s="13" t="s">
        <v>2063</v>
      </c>
      <c r="O289" s="13" t="s">
        <v>2063</v>
      </c>
      <c r="P289" s="14">
        <f t="shared" si="4"/>
        <v>6.5816999999999997</v>
      </c>
    </row>
    <row r="290" spans="1:16" ht="45.6">
      <c r="A290" s="13" t="s">
        <v>2064</v>
      </c>
      <c r="B290" s="13"/>
      <c r="C290" s="13" t="s">
        <v>123</v>
      </c>
      <c r="D290" s="13" t="s">
        <v>41</v>
      </c>
      <c r="E290" s="13" t="s">
        <v>42</v>
      </c>
      <c r="F290" s="13" t="s">
        <v>42</v>
      </c>
      <c r="G290" s="13" t="s">
        <v>279</v>
      </c>
      <c r="H290" s="13" t="s">
        <v>2065</v>
      </c>
      <c r="I290" s="13" t="s">
        <v>169</v>
      </c>
      <c r="J290" s="13" t="s">
        <v>1751</v>
      </c>
      <c r="K290" s="13" t="s">
        <v>2019</v>
      </c>
      <c r="L290" s="13" t="s">
        <v>134</v>
      </c>
      <c r="M290" s="14">
        <v>12.580299999999999</v>
      </c>
      <c r="N290" s="13" t="s">
        <v>2066</v>
      </c>
      <c r="O290" s="13" t="s">
        <v>2066</v>
      </c>
      <c r="P290" s="14">
        <f t="shared" si="4"/>
        <v>12.580299999999999</v>
      </c>
    </row>
    <row r="291" spans="1:16" ht="34.15">
      <c r="A291" s="13" t="s">
        <v>2067</v>
      </c>
      <c r="B291" s="13"/>
      <c r="C291" s="13" t="s">
        <v>40</v>
      </c>
      <c r="D291" s="13" t="s">
        <v>41</v>
      </c>
      <c r="E291" s="13" t="s">
        <v>41</v>
      </c>
      <c r="F291" s="13" t="s">
        <v>41</v>
      </c>
      <c r="G291" s="13" t="s">
        <v>279</v>
      </c>
      <c r="H291" s="13" t="s">
        <v>2068</v>
      </c>
      <c r="I291" s="13" t="s">
        <v>169</v>
      </c>
      <c r="J291" s="13" t="s">
        <v>1751</v>
      </c>
      <c r="K291" s="13" t="s">
        <v>2069</v>
      </c>
      <c r="L291" s="13" t="s">
        <v>134</v>
      </c>
      <c r="M291" s="14">
        <v>27.015699999999999</v>
      </c>
      <c r="N291" s="13" t="s">
        <v>2070</v>
      </c>
      <c r="O291" s="13" t="s">
        <v>2070</v>
      </c>
      <c r="P291" s="14">
        <f t="shared" si="4"/>
        <v>27.015699999999999</v>
      </c>
    </row>
    <row r="292" spans="1:16" ht="34.15">
      <c r="A292" s="13" t="s">
        <v>2071</v>
      </c>
      <c r="B292" s="13"/>
      <c r="C292" s="13" t="s">
        <v>40</v>
      </c>
      <c r="D292" s="13" t="s">
        <v>41</v>
      </c>
      <c r="E292" s="13" t="s">
        <v>41</v>
      </c>
      <c r="F292" s="13" t="s">
        <v>41</v>
      </c>
      <c r="G292" s="13" t="s">
        <v>279</v>
      </c>
      <c r="H292" s="13" t="s">
        <v>2072</v>
      </c>
      <c r="I292" s="13" t="s">
        <v>169</v>
      </c>
      <c r="J292" s="13" t="s">
        <v>1751</v>
      </c>
      <c r="K292" s="13" t="s">
        <v>2069</v>
      </c>
      <c r="L292" s="13" t="s">
        <v>134</v>
      </c>
      <c r="M292" s="14">
        <v>16.7806</v>
      </c>
      <c r="N292" s="13" t="s">
        <v>2073</v>
      </c>
      <c r="O292" s="13" t="s">
        <v>2073</v>
      </c>
      <c r="P292" s="14">
        <f t="shared" si="4"/>
        <v>16.7806</v>
      </c>
    </row>
    <row r="293" spans="1:16" ht="34.15">
      <c r="A293" s="13" t="s">
        <v>2074</v>
      </c>
      <c r="B293" s="13"/>
      <c r="C293" s="13" t="s">
        <v>123</v>
      </c>
      <c r="D293" s="13" t="s">
        <v>42</v>
      </c>
      <c r="E293" s="13" t="s">
        <v>41</v>
      </c>
      <c r="F293" s="13" t="s">
        <v>42</v>
      </c>
      <c r="G293" s="13" t="s">
        <v>279</v>
      </c>
      <c r="H293" s="13" t="s">
        <v>2075</v>
      </c>
      <c r="I293" s="13" t="s">
        <v>169</v>
      </c>
      <c r="J293" s="13" t="s">
        <v>1751</v>
      </c>
      <c r="K293" s="13" t="s">
        <v>2069</v>
      </c>
      <c r="L293" s="13" t="s">
        <v>134</v>
      </c>
      <c r="M293" s="14">
        <v>12.580299999999999</v>
      </c>
      <c r="N293" s="13" t="s">
        <v>2076</v>
      </c>
      <c r="O293" s="13" t="s">
        <v>2076</v>
      </c>
      <c r="P293" s="14">
        <f t="shared" si="4"/>
        <v>12.580299999999999</v>
      </c>
    </row>
    <row r="294" spans="1:16" ht="45.6">
      <c r="A294" s="13" t="s">
        <v>2077</v>
      </c>
      <c r="B294" s="13"/>
      <c r="C294" s="13" t="s">
        <v>40</v>
      </c>
      <c r="D294" s="13" t="s">
        <v>41</v>
      </c>
      <c r="E294" s="13" t="s">
        <v>41</v>
      </c>
      <c r="F294" s="13" t="s">
        <v>41</v>
      </c>
      <c r="G294" s="13" t="s">
        <v>279</v>
      </c>
      <c r="H294" s="13" t="s">
        <v>2078</v>
      </c>
      <c r="I294" s="13" t="s">
        <v>169</v>
      </c>
      <c r="J294" s="13" t="s">
        <v>1751</v>
      </c>
      <c r="K294" s="13" t="s">
        <v>2069</v>
      </c>
      <c r="L294" s="13" t="s">
        <v>134</v>
      </c>
      <c r="M294" s="14">
        <v>23.426200000000001</v>
      </c>
      <c r="N294" s="13" t="s">
        <v>2079</v>
      </c>
      <c r="O294" s="13" t="s">
        <v>2079</v>
      </c>
      <c r="P294" s="14">
        <f t="shared" si="4"/>
        <v>23.426200000000001</v>
      </c>
    </row>
    <row r="295" spans="1:16" ht="45.6">
      <c r="A295" s="13" t="s">
        <v>2080</v>
      </c>
      <c r="B295" s="13"/>
      <c r="C295" s="13" t="s">
        <v>40</v>
      </c>
      <c r="D295" s="13" t="s">
        <v>41</v>
      </c>
      <c r="E295" s="13" t="s">
        <v>41</v>
      </c>
      <c r="F295" s="13" t="s">
        <v>41</v>
      </c>
      <c r="G295" s="13" t="s">
        <v>279</v>
      </c>
      <c r="H295" s="13" t="s">
        <v>2081</v>
      </c>
      <c r="I295" s="13" t="s">
        <v>169</v>
      </c>
      <c r="J295" s="13" t="s">
        <v>1751</v>
      </c>
      <c r="K295" s="13" t="s">
        <v>2082</v>
      </c>
      <c r="L295" s="13" t="s">
        <v>134</v>
      </c>
      <c r="M295" s="14">
        <v>22.7425</v>
      </c>
      <c r="N295" s="13" t="s">
        <v>2083</v>
      </c>
      <c r="O295" s="13" t="s">
        <v>2083</v>
      </c>
      <c r="P295" s="14">
        <f t="shared" si="4"/>
        <v>22.7425</v>
      </c>
    </row>
    <row r="296" spans="1:16" ht="34.15">
      <c r="A296" s="13" t="s">
        <v>2084</v>
      </c>
      <c r="B296" s="13"/>
      <c r="C296" s="13" t="s">
        <v>40</v>
      </c>
      <c r="D296" s="13" t="s">
        <v>41</v>
      </c>
      <c r="E296" s="13" t="s">
        <v>41</v>
      </c>
      <c r="F296" s="13" t="s">
        <v>41</v>
      </c>
      <c r="G296" s="13" t="s">
        <v>279</v>
      </c>
      <c r="H296" s="13" t="s">
        <v>2085</v>
      </c>
      <c r="I296" s="13" t="s">
        <v>169</v>
      </c>
      <c r="J296" s="13" t="s">
        <v>1751</v>
      </c>
      <c r="K296" s="13" t="s">
        <v>2082</v>
      </c>
      <c r="L296" s="13" t="s">
        <v>134</v>
      </c>
      <c r="M296" s="14">
        <v>20.2438</v>
      </c>
      <c r="N296" s="13" t="s">
        <v>2086</v>
      </c>
      <c r="O296" s="13" t="s">
        <v>2086</v>
      </c>
      <c r="P296" s="14">
        <f t="shared" si="4"/>
        <v>20.2438</v>
      </c>
    </row>
    <row r="297" spans="1:16" ht="34.15">
      <c r="A297" s="13" t="s">
        <v>2087</v>
      </c>
      <c r="B297" s="13"/>
      <c r="C297" s="13" t="s">
        <v>40</v>
      </c>
      <c r="D297" s="13" t="s">
        <v>41</v>
      </c>
      <c r="E297" s="13" t="s">
        <v>41</v>
      </c>
      <c r="F297" s="13" t="s">
        <v>41</v>
      </c>
      <c r="G297" s="13" t="s">
        <v>279</v>
      </c>
      <c r="H297" s="13" t="s">
        <v>2088</v>
      </c>
      <c r="I297" s="13" t="s">
        <v>169</v>
      </c>
      <c r="J297" s="13" t="s">
        <v>1751</v>
      </c>
      <c r="K297" s="13" t="s">
        <v>2082</v>
      </c>
      <c r="L297" s="13" t="s">
        <v>134</v>
      </c>
      <c r="M297" s="14">
        <v>12.580299999999999</v>
      </c>
      <c r="N297" s="13" t="s">
        <v>2089</v>
      </c>
      <c r="O297" s="13" t="s">
        <v>2089</v>
      </c>
      <c r="P297" s="14">
        <f t="shared" si="4"/>
        <v>12.580299999999999</v>
      </c>
    </row>
    <row r="298" spans="1:16" ht="22.9">
      <c r="A298" s="13" t="s">
        <v>2090</v>
      </c>
      <c r="B298" s="13"/>
      <c r="C298" s="13" t="s">
        <v>40</v>
      </c>
      <c r="D298" s="13" t="s">
        <v>41</v>
      </c>
      <c r="E298" s="13" t="s">
        <v>41</v>
      </c>
      <c r="F298" s="13" t="s">
        <v>41</v>
      </c>
      <c r="G298" s="13" t="s">
        <v>279</v>
      </c>
      <c r="H298" s="13" t="s">
        <v>2091</v>
      </c>
      <c r="I298" s="13" t="s">
        <v>169</v>
      </c>
      <c r="J298" s="13" t="s">
        <v>1751</v>
      </c>
      <c r="K298" s="13" t="s">
        <v>2092</v>
      </c>
      <c r="L298" s="13" t="s">
        <v>134</v>
      </c>
      <c r="M298" s="14">
        <v>35.207000000000001</v>
      </c>
      <c r="N298" s="13" t="s">
        <v>2093</v>
      </c>
      <c r="O298" s="13" t="s">
        <v>2093</v>
      </c>
      <c r="P298" s="14">
        <f t="shared" si="4"/>
        <v>35.207000000000001</v>
      </c>
    </row>
    <row r="299" spans="1:16" ht="22.9">
      <c r="A299" s="13" t="s">
        <v>2094</v>
      </c>
      <c r="B299" s="13"/>
      <c r="C299" s="13" t="s">
        <v>40</v>
      </c>
      <c r="D299" s="13" t="s">
        <v>41</v>
      </c>
      <c r="E299" s="13" t="s">
        <v>41</v>
      </c>
      <c r="F299" s="13" t="s">
        <v>41</v>
      </c>
      <c r="G299" s="13" t="s">
        <v>279</v>
      </c>
      <c r="H299" s="13" t="s">
        <v>2095</v>
      </c>
      <c r="I299" s="13" t="s">
        <v>169</v>
      </c>
      <c r="J299" s="13" t="s">
        <v>1751</v>
      </c>
      <c r="K299" s="13" t="s">
        <v>2092</v>
      </c>
      <c r="L299" s="13" t="s">
        <v>134</v>
      </c>
      <c r="M299" s="14">
        <v>14.4154</v>
      </c>
      <c r="N299" s="13" t="s">
        <v>2096</v>
      </c>
      <c r="O299" s="13" t="s">
        <v>2096</v>
      </c>
      <c r="P299" s="14">
        <f t="shared" si="4"/>
        <v>14.4154</v>
      </c>
    </row>
    <row r="300" spans="1:16" ht="57">
      <c r="A300" s="13" t="s">
        <v>2097</v>
      </c>
      <c r="B300" s="13"/>
      <c r="C300" s="13" t="s">
        <v>40</v>
      </c>
      <c r="D300" s="13" t="s">
        <v>41</v>
      </c>
      <c r="E300" s="13" t="s">
        <v>41</v>
      </c>
      <c r="F300" s="13" t="s">
        <v>41</v>
      </c>
      <c r="G300" s="13" t="s">
        <v>279</v>
      </c>
      <c r="H300" s="13" t="s">
        <v>2098</v>
      </c>
      <c r="I300" s="13" t="s">
        <v>169</v>
      </c>
      <c r="J300" s="13" t="s">
        <v>1751</v>
      </c>
      <c r="K300" s="13" t="s">
        <v>2092</v>
      </c>
      <c r="L300" s="13" t="s">
        <v>134</v>
      </c>
      <c r="M300" s="14">
        <v>15.552099999999999</v>
      </c>
      <c r="N300" s="13" t="s">
        <v>2099</v>
      </c>
      <c r="O300" s="13" t="s">
        <v>2099</v>
      </c>
      <c r="P300" s="14">
        <f t="shared" si="4"/>
        <v>15.552099999999999</v>
      </c>
    </row>
    <row r="301" spans="1:16" ht="34.15">
      <c r="A301" s="13" t="s">
        <v>2100</v>
      </c>
      <c r="B301" s="13"/>
      <c r="C301" s="13" t="s">
        <v>40</v>
      </c>
      <c r="D301" s="13" t="s">
        <v>41</v>
      </c>
      <c r="E301" s="13" t="s">
        <v>41</v>
      </c>
      <c r="F301" s="13" t="s">
        <v>41</v>
      </c>
      <c r="G301" s="13" t="s">
        <v>279</v>
      </c>
      <c r="H301" s="13" t="s">
        <v>2101</v>
      </c>
      <c r="I301" s="13" t="s">
        <v>169</v>
      </c>
      <c r="J301" s="13" t="s">
        <v>1751</v>
      </c>
      <c r="K301" s="13" t="s">
        <v>2092</v>
      </c>
      <c r="L301" s="13" t="s">
        <v>134</v>
      </c>
      <c r="M301" s="14">
        <v>11.3972</v>
      </c>
      <c r="N301" s="13" t="s">
        <v>2102</v>
      </c>
      <c r="O301" s="13" t="s">
        <v>2102</v>
      </c>
      <c r="P301" s="14">
        <f t="shared" si="4"/>
        <v>11.3972</v>
      </c>
    </row>
    <row r="302" spans="1:16" ht="22.9">
      <c r="A302" s="13" t="s">
        <v>2103</v>
      </c>
      <c r="B302" s="13"/>
      <c r="C302" s="13" t="s">
        <v>40</v>
      </c>
      <c r="D302" s="13" t="s">
        <v>41</v>
      </c>
      <c r="E302" s="13" t="s">
        <v>41</v>
      </c>
      <c r="F302" s="13" t="s">
        <v>41</v>
      </c>
      <c r="G302" s="13" t="s">
        <v>279</v>
      </c>
      <c r="H302" s="13" t="s">
        <v>2104</v>
      </c>
      <c r="I302" s="13" t="s">
        <v>169</v>
      </c>
      <c r="J302" s="13" t="s">
        <v>1751</v>
      </c>
      <c r="K302" s="13" t="s">
        <v>2092</v>
      </c>
      <c r="L302" s="13" t="s">
        <v>134</v>
      </c>
      <c r="M302" s="14">
        <v>6.2603999999999997</v>
      </c>
      <c r="N302" s="13" t="s">
        <v>2105</v>
      </c>
      <c r="O302" s="13" t="s">
        <v>2105</v>
      </c>
      <c r="P302" s="14">
        <f t="shared" si="4"/>
        <v>6.2603999999999997</v>
      </c>
    </row>
    <row r="303" spans="1:16" ht="34.15">
      <c r="A303" s="13" t="s">
        <v>2106</v>
      </c>
      <c r="B303" s="13"/>
      <c r="C303" s="13" t="s">
        <v>40</v>
      </c>
      <c r="D303" s="13" t="s">
        <v>41</v>
      </c>
      <c r="E303" s="13" t="s">
        <v>41</v>
      </c>
      <c r="F303" s="13" t="s">
        <v>41</v>
      </c>
      <c r="G303" s="13" t="s">
        <v>279</v>
      </c>
      <c r="H303" s="13" t="s">
        <v>2107</v>
      </c>
      <c r="I303" s="13" t="s">
        <v>169</v>
      </c>
      <c r="J303" s="13" t="s">
        <v>1751</v>
      </c>
      <c r="K303" s="13" t="s">
        <v>2092</v>
      </c>
      <c r="L303" s="13" t="s">
        <v>134</v>
      </c>
      <c r="M303" s="14">
        <v>30.476199999999999</v>
      </c>
      <c r="N303" s="13" t="s">
        <v>2108</v>
      </c>
      <c r="O303" s="13" t="s">
        <v>2108</v>
      </c>
      <c r="P303" s="14">
        <f t="shared" si="4"/>
        <v>30.476199999999999</v>
      </c>
    </row>
    <row r="304" spans="1:16" ht="22.9">
      <c r="A304" s="13" t="s">
        <v>2109</v>
      </c>
      <c r="B304" s="13"/>
      <c r="C304" s="13" t="s">
        <v>40</v>
      </c>
      <c r="D304" s="13" t="s">
        <v>41</v>
      </c>
      <c r="E304" s="13" t="s">
        <v>41</v>
      </c>
      <c r="F304" s="13" t="s">
        <v>41</v>
      </c>
      <c r="G304" s="13" t="s">
        <v>279</v>
      </c>
      <c r="H304" s="13" t="s">
        <v>2110</v>
      </c>
      <c r="I304" s="13" t="s">
        <v>169</v>
      </c>
      <c r="J304" s="13" t="s">
        <v>1751</v>
      </c>
      <c r="K304" s="13" t="s">
        <v>2092</v>
      </c>
      <c r="L304" s="13" t="s">
        <v>134</v>
      </c>
      <c r="M304" s="14">
        <v>21.507200000000001</v>
      </c>
      <c r="N304" s="13" t="s">
        <v>2111</v>
      </c>
      <c r="O304" s="13" t="s">
        <v>2111</v>
      </c>
      <c r="P304" s="14">
        <f t="shared" si="4"/>
        <v>21.507200000000001</v>
      </c>
    </row>
    <row r="305" spans="1:16" ht="34.15">
      <c r="A305" s="13" t="s">
        <v>2112</v>
      </c>
      <c r="B305" s="13"/>
      <c r="C305" s="13" t="s">
        <v>40</v>
      </c>
      <c r="D305" s="13" t="s">
        <v>41</v>
      </c>
      <c r="E305" s="13" t="s">
        <v>41</v>
      </c>
      <c r="F305" s="13" t="s">
        <v>41</v>
      </c>
      <c r="G305" s="13" t="s">
        <v>279</v>
      </c>
      <c r="H305" s="13" t="s">
        <v>2113</v>
      </c>
      <c r="I305" s="13" t="s">
        <v>169</v>
      </c>
      <c r="J305" s="13" t="s">
        <v>1751</v>
      </c>
      <c r="K305" s="13" t="s">
        <v>2092</v>
      </c>
      <c r="L305" s="13" t="s">
        <v>134</v>
      </c>
      <c r="M305" s="14">
        <v>12.4397</v>
      </c>
      <c r="N305" s="13" t="s">
        <v>2114</v>
      </c>
      <c r="O305" s="13" t="s">
        <v>2114</v>
      </c>
      <c r="P305" s="14">
        <f t="shared" si="4"/>
        <v>12.4397</v>
      </c>
    </row>
    <row r="306" spans="1:16" ht="22.9">
      <c r="A306" s="13" t="s">
        <v>2115</v>
      </c>
      <c r="B306" s="13"/>
      <c r="C306" s="13" t="s">
        <v>123</v>
      </c>
      <c r="D306" s="13" t="s">
        <v>41</v>
      </c>
      <c r="E306" s="13" t="s">
        <v>41</v>
      </c>
      <c r="F306" s="13" t="s">
        <v>42</v>
      </c>
      <c r="G306" s="13" t="s">
        <v>279</v>
      </c>
      <c r="H306" s="13" t="s">
        <v>2116</v>
      </c>
      <c r="I306" s="13" t="s">
        <v>169</v>
      </c>
      <c r="J306" s="13" t="s">
        <v>1751</v>
      </c>
      <c r="K306" s="13" t="s">
        <v>2092</v>
      </c>
      <c r="L306" s="13" t="s">
        <v>134</v>
      </c>
      <c r="M306" s="14">
        <v>11.817</v>
      </c>
      <c r="N306" s="13" t="s">
        <v>2117</v>
      </c>
      <c r="O306" s="13" t="s">
        <v>2117</v>
      </c>
      <c r="P306" s="14">
        <f t="shared" si="4"/>
        <v>11.817</v>
      </c>
    </row>
    <row r="307" spans="1:16" ht="22.9">
      <c r="A307" s="13" t="s">
        <v>2118</v>
      </c>
      <c r="B307" s="13"/>
      <c r="C307" s="13" t="s">
        <v>123</v>
      </c>
      <c r="D307" s="13" t="s">
        <v>41</v>
      </c>
      <c r="E307" s="13" t="s">
        <v>41</v>
      </c>
      <c r="F307" s="13" t="s">
        <v>42</v>
      </c>
      <c r="G307" s="13" t="s">
        <v>279</v>
      </c>
      <c r="H307" s="13" t="s">
        <v>2119</v>
      </c>
      <c r="I307" s="13" t="s">
        <v>169</v>
      </c>
      <c r="J307" s="13" t="s">
        <v>1751</v>
      </c>
      <c r="K307" s="13" t="s">
        <v>2092</v>
      </c>
      <c r="L307" s="13" t="s">
        <v>134</v>
      </c>
      <c r="M307" s="14">
        <v>14.180400000000001</v>
      </c>
      <c r="N307" s="13" t="s">
        <v>2120</v>
      </c>
      <c r="O307" s="13" t="s">
        <v>2120</v>
      </c>
      <c r="P307" s="14">
        <f t="shared" si="4"/>
        <v>14.180400000000001</v>
      </c>
    </row>
    <row r="308" spans="1:16" ht="22.9">
      <c r="A308" s="13" t="s">
        <v>2121</v>
      </c>
      <c r="B308" s="13"/>
      <c r="C308" s="13" t="s">
        <v>123</v>
      </c>
      <c r="D308" s="13" t="s">
        <v>41</v>
      </c>
      <c r="E308" s="13" t="s">
        <v>41</v>
      </c>
      <c r="F308" s="13" t="s">
        <v>42</v>
      </c>
      <c r="G308" s="13" t="s">
        <v>279</v>
      </c>
      <c r="H308" s="13" t="s">
        <v>2122</v>
      </c>
      <c r="I308" s="13" t="s">
        <v>169</v>
      </c>
      <c r="J308" s="13" t="s">
        <v>1751</v>
      </c>
      <c r="K308" s="13" t="s">
        <v>2092</v>
      </c>
      <c r="L308" s="13" t="s">
        <v>134</v>
      </c>
      <c r="M308" s="14">
        <v>46.502400000000002</v>
      </c>
      <c r="N308" s="13" t="s">
        <v>2123</v>
      </c>
      <c r="O308" s="13" t="s">
        <v>2123</v>
      </c>
      <c r="P308" s="14">
        <f t="shared" si="4"/>
        <v>46.502400000000002</v>
      </c>
    </row>
    <row r="309" spans="1:16" ht="22.9">
      <c r="A309" s="13" t="s">
        <v>2124</v>
      </c>
      <c r="B309" s="13"/>
      <c r="C309" s="13" t="s">
        <v>40</v>
      </c>
      <c r="D309" s="13" t="s">
        <v>41</v>
      </c>
      <c r="E309" s="13" t="s">
        <v>41</v>
      </c>
      <c r="F309" s="13" t="s">
        <v>41</v>
      </c>
      <c r="G309" s="13" t="s">
        <v>279</v>
      </c>
      <c r="H309" s="13" t="s">
        <v>2125</v>
      </c>
      <c r="I309" s="13" t="s">
        <v>169</v>
      </c>
      <c r="J309" s="13" t="s">
        <v>1751</v>
      </c>
      <c r="K309" s="13" t="s">
        <v>2092</v>
      </c>
      <c r="L309" s="13" t="s">
        <v>134</v>
      </c>
      <c r="M309" s="14">
        <v>16.317699999999999</v>
      </c>
      <c r="N309" s="13" t="s">
        <v>2126</v>
      </c>
      <c r="O309" s="13" t="s">
        <v>2126</v>
      </c>
      <c r="P309" s="14">
        <f t="shared" si="4"/>
        <v>16.317699999999999</v>
      </c>
    </row>
    <row r="310" spans="1:16" ht="57">
      <c r="A310" s="13" t="s">
        <v>2127</v>
      </c>
      <c r="B310" s="13"/>
      <c r="C310" s="13" t="s">
        <v>40</v>
      </c>
      <c r="D310" s="13" t="s">
        <v>41</v>
      </c>
      <c r="E310" s="13" t="s">
        <v>41</v>
      </c>
      <c r="F310" s="13" t="s">
        <v>41</v>
      </c>
      <c r="G310" s="13" t="s">
        <v>279</v>
      </c>
      <c r="H310" s="13" t="s">
        <v>2128</v>
      </c>
      <c r="I310" s="13" t="s">
        <v>169</v>
      </c>
      <c r="J310" s="13" t="s">
        <v>1751</v>
      </c>
      <c r="K310" s="13" t="s">
        <v>2092</v>
      </c>
      <c r="L310" s="13" t="s">
        <v>134</v>
      </c>
      <c r="M310" s="14">
        <v>19.097200000000001</v>
      </c>
      <c r="N310" s="13" t="s">
        <v>2129</v>
      </c>
      <c r="O310" s="13" t="s">
        <v>2129</v>
      </c>
      <c r="P310" s="14">
        <f t="shared" si="4"/>
        <v>19.097200000000001</v>
      </c>
    </row>
    <row r="311" spans="1:16" ht="22.9">
      <c r="A311" s="13" t="s">
        <v>2130</v>
      </c>
      <c r="B311" s="13"/>
      <c r="C311" s="13" t="s">
        <v>40</v>
      </c>
      <c r="D311" s="13" t="s">
        <v>41</v>
      </c>
      <c r="E311" s="13" t="s">
        <v>42</v>
      </c>
      <c r="F311" s="13" t="s">
        <v>41</v>
      </c>
      <c r="G311" s="13" t="s">
        <v>279</v>
      </c>
      <c r="H311" s="13" t="s">
        <v>2131</v>
      </c>
      <c r="I311" s="13" t="s">
        <v>169</v>
      </c>
      <c r="J311" s="13" t="s">
        <v>1751</v>
      </c>
      <c r="K311" s="13" t="s">
        <v>2092</v>
      </c>
      <c r="L311" s="13" t="s">
        <v>134</v>
      </c>
      <c r="M311" s="14">
        <v>16.956099999999999</v>
      </c>
      <c r="N311" s="13" t="s">
        <v>2132</v>
      </c>
      <c r="O311" s="13" t="s">
        <v>2132</v>
      </c>
      <c r="P311" s="14">
        <f t="shared" si="4"/>
        <v>16.956099999999999</v>
      </c>
    </row>
    <row r="312" spans="1:16" ht="45.6">
      <c r="A312" s="13" t="s">
        <v>2133</v>
      </c>
      <c r="B312" s="13"/>
      <c r="C312" s="13" t="s">
        <v>40</v>
      </c>
      <c r="D312" s="13" t="s">
        <v>41</v>
      </c>
      <c r="E312" s="13" t="s">
        <v>42</v>
      </c>
      <c r="F312" s="13" t="s">
        <v>41</v>
      </c>
      <c r="G312" s="13" t="s">
        <v>279</v>
      </c>
      <c r="H312" s="13" t="s">
        <v>2134</v>
      </c>
      <c r="I312" s="13" t="s">
        <v>169</v>
      </c>
      <c r="J312" s="13" t="s">
        <v>1751</v>
      </c>
      <c r="K312" s="13" t="s">
        <v>2092</v>
      </c>
      <c r="L312" s="13" t="s">
        <v>134</v>
      </c>
      <c r="M312" s="14">
        <v>37.992699999999999</v>
      </c>
      <c r="N312" s="13" t="s">
        <v>2135</v>
      </c>
      <c r="O312" s="13" t="s">
        <v>2135</v>
      </c>
      <c r="P312" s="14">
        <f t="shared" si="4"/>
        <v>37.992699999999999</v>
      </c>
    </row>
    <row r="313" spans="1:16" ht="57">
      <c r="A313" s="13" t="s">
        <v>2136</v>
      </c>
      <c r="B313" s="13" t="s">
        <v>481</v>
      </c>
      <c r="C313" s="13" t="s">
        <v>40</v>
      </c>
      <c r="D313" s="13" t="s">
        <v>41</v>
      </c>
      <c r="E313" s="13" t="s">
        <v>41</v>
      </c>
      <c r="F313" s="13" t="s">
        <v>41</v>
      </c>
      <c r="G313" s="13" t="s">
        <v>279</v>
      </c>
      <c r="H313" s="13" t="s">
        <v>2137</v>
      </c>
      <c r="I313" s="13" t="s">
        <v>169</v>
      </c>
      <c r="J313" s="13" t="s">
        <v>1751</v>
      </c>
      <c r="K313" s="13" t="s">
        <v>2138</v>
      </c>
      <c r="L313" s="13" t="s">
        <v>104</v>
      </c>
      <c r="M313" s="14">
        <v>79.451499999999996</v>
      </c>
      <c r="N313" s="13" t="s">
        <v>2139</v>
      </c>
      <c r="O313" s="13" t="s">
        <v>2140</v>
      </c>
      <c r="P313" s="14">
        <f t="shared" si="4"/>
        <v>79.451499999999996</v>
      </c>
    </row>
    <row r="314" spans="1:16" ht="57">
      <c r="A314" s="13" t="s">
        <v>2141</v>
      </c>
      <c r="B314" s="13" t="s">
        <v>481</v>
      </c>
      <c r="C314" s="13" t="s">
        <v>40</v>
      </c>
      <c r="D314" s="13" t="s">
        <v>41</v>
      </c>
      <c r="E314" s="13" t="s">
        <v>41</v>
      </c>
      <c r="F314" s="13" t="s">
        <v>41</v>
      </c>
      <c r="G314" s="13" t="s">
        <v>279</v>
      </c>
      <c r="H314" s="13" t="s">
        <v>2142</v>
      </c>
      <c r="I314" s="13" t="s">
        <v>169</v>
      </c>
      <c r="J314" s="13" t="s">
        <v>1751</v>
      </c>
      <c r="K314" s="13" t="s">
        <v>2138</v>
      </c>
      <c r="L314" s="13" t="s">
        <v>104</v>
      </c>
      <c r="M314" s="14">
        <v>115.75660000000001</v>
      </c>
      <c r="N314" s="13" t="s">
        <v>2143</v>
      </c>
      <c r="O314" s="13" t="s">
        <v>2144</v>
      </c>
      <c r="P314" s="14">
        <f t="shared" si="4"/>
        <v>115.75660000000001</v>
      </c>
    </row>
    <row r="315" spans="1:16" ht="79.900000000000006">
      <c r="A315" s="13" t="s">
        <v>2145</v>
      </c>
      <c r="B315" s="13" t="s">
        <v>481</v>
      </c>
      <c r="C315" s="13" t="s">
        <v>40</v>
      </c>
      <c r="D315" s="13" t="s">
        <v>41</v>
      </c>
      <c r="E315" s="13" t="s">
        <v>41</v>
      </c>
      <c r="F315" s="13" t="s">
        <v>41</v>
      </c>
      <c r="G315" s="13" t="s">
        <v>279</v>
      </c>
      <c r="H315" s="13" t="s">
        <v>2146</v>
      </c>
      <c r="I315" s="13" t="s">
        <v>169</v>
      </c>
      <c r="J315" s="13" t="s">
        <v>1751</v>
      </c>
      <c r="K315" s="13" t="s">
        <v>2147</v>
      </c>
      <c r="L315" s="13" t="s">
        <v>104</v>
      </c>
      <c r="M315" s="14">
        <v>44.830399999999997</v>
      </c>
      <c r="N315" s="13" t="s">
        <v>2148</v>
      </c>
      <c r="O315" s="13" t="s">
        <v>2149</v>
      </c>
      <c r="P315" s="14">
        <f t="shared" si="4"/>
        <v>44.830399999999997</v>
      </c>
    </row>
    <row r="316" spans="1:16" ht="79.900000000000006">
      <c r="A316" s="13" t="s">
        <v>2150</v>
      </c>
      <c r="B316" s="13" t="s">
        <v>481</v>
      </c>
      <c r="C316" s="13" t="s">
        <v>40</v>
      </c>
      <c r="D316" s="13" t="s">
        <v>41</v>
      </c>
      <c r="E316" s="13" t="s">
        <v>41</v>
      </c>
      <c r="F316" s="13" t="s">
        <v>41</v>
      </c>
      <c r="G316" s="13" t="s">
        <v>279</v>
      </c>
      <c r="H316" s="13" t="s">
        <v>2151</v>
      </c>
      <c r="I316" s="13" t="s">
        <v>169</v>
      </c>
      <c r="J316" s="13" t="s">
        <v>1751</v>
      </c>
      <c r="K316" s="13" t="s">
        <v>2147</v>
      </c>
      <c r="L316" s="13" t="s">
        <v>104</v>
      </c>
      <c r="M316" s="14">
        <v>49.240499999999997</v>
      </c>
      <c r="N316" s="13" t="s">
        <v>2152</v>
      </c>
      <c r="O316" s="13" t="s">
        <v>2153</v>
      </c>
      <c r="P316" s="14">
        <f t="shared" si="4"/>
        <v>49.240499999999997</v>
      </c>
    </row>
    <row r="317" spans="1:16" ht="79.900000000000006">
      <c r="A317" s="13" t="s">
        <v>2154</v>
      </c>
      <c r="B317" s="13" t="s">
        <v>481</v>
      </c>
      <c r="C317" s="13" t="s">
        <v>40</v>
      </c>
      <c r="D317" s="13" t="s">
        <v>41</v>
      </c>
      <c r="E317" s="13" t="s">
        <v>41</v>
      </c>
      <c r="F317" s="13" t="s">
        <v>41</v>
      </c>
      <c r="G317" s="13" t="s">
        <v>279</v>
      </c>
      <c r="H317" s="13" t="s">
        <v>2155</v>
      </c>
      <c r="I317" s="13" t="s">
        <v>169</v>
      </c>
      <c r="J317" s="13" t="s">
        <v>1751</v>
      </c>
      <c r="K317" s="13" t="s">
        <v>2147</v>
      </c>
      <c r="L317" s="13" t="s">
        <v>104</v>
      </c>
      <c r="M317" s="14">
        <v>53.521999999999998</v>
      </c>
      <c r="N317" s="13" t="s">
        <v>2156</v>
      </c>
      <c r="O317" s="13" t="s">
        <v>2157</v>
      </c>
      <c r="P317" s="14">
        <f t="shared" si="4"/>
        <v>53.521999999999998</v>
      </c>
    </row>
    <row r="318" spans="1:16" ht="57">
      <c r="A318" s="13" t="s">
        <v>2158</v>
      </c>
      <c r="B318" s="13"/>
      <c r="C318" s="13" t="s">
        <v>40</v>
      </c>
      <c r="D318" s="13" t="s">
        <v>41</v>
      </c>
      <c r="E318" s="13" t="s">
        <v>41</v>
      </c>
      <c r="F318" s="13" t="s">
        <v>41</v>
      </c>
      <c r="G318" s="13" t="s">
        <v>279</v>
      </c>
      <c r="H318" s="13" t="s">
        <v>2159</v>
      </c>
      <c r="I318" s="13" t="s">
        <v>169</v>
      </c>
      <c r="J318" s="13" t="s">
        <v>1751</v>
      </c>
      <c r="K318" s="13" t="s">
        <v>2160</v>
      </c>
      <c r="L318" s="13" t="s">
        <v>104</v>
      </c>
      <c r="M318" s="14">
        <v>216.93469999999999</v>
      </c>
      <c r="N318" s="13" t="s">
        <v>2161</v>
      </c>
      <c r="O318" s="13" t="s">
        <v>2161</v>
      </c>
      <c r="P318" s="14">
        <f t="shared" si="4"/>
        <v>216.93469999999999</v>
      </c>
    </row>
    <row r="319" spans="1:16" ht="57">
      <c r="A319" s="13" t="s">
        <v>2162</v>
      </c>
      <c r="B319" s="13"/>
      <c r="C319" s="13" t="s">
        <v>40</v>
      </c>
      <c r="D319" s="13" t="s">
        <v>41</v>
      </c>
      <c r="E319" s="13" t="s">
        <v>41</v>
      </c>
      <c r="F319" s="13" t="s">
        <v>41</v>
      </c>
      <c r="G319" s="13" t="s">
        <v>279</v>
      </c>
      <c r="H319" s="13" t="s">
        <v>2163</v>
      </c>
      <c r="I319" s="13" t="s">
        <v>169</v>
      </c>
      <c r="J319" s="13" t="s">
        <v>1751</v>
      </c>
      <c r="K319" s="13" t="s">
        <v>2164</v>
      </c>
      <c r="L319" s="13" t="s">
        <v>134</v>
      </c>
      <c r="M319" s="14">
        <v>51.893700000000003</v>
      </c>
      <c r="N319" s="13" t="s">
        <v>2165</v>
      </c>
      <c r="O319" s="13" t="s">
        <v>2165</v>
      </c>
      <c r="P319" s="14">
        <f t="shared" si="4"/>
        <v>51.893700000000003</v>
      </c>
    </row>
    <row r="320" spans="1:16" ht="45.6">
      <c r="A320" s="13" t="s">
        <v>2166</v>
      </c>
      <c r="B320" s="13"/>
      <c r="C320" s="13" t="s">
        <v>40</v>
      </c>
      <c r="D320" s="13" t="s">
        <v>41</v>
      </c>
      <c r="E320" s="13" t="s">
        <v>41</v>
      </c>
      <c r="F320" s="13" t="s">
        <v>41</v>
      </c>
      <c r="G320" s="13" t="s">
        <v>279</v>
      </c>
      <c r="H320" s="13" t="s">
        <v>2167</v>
      </c>
      <c r="I320" s="13" t="s">
        <v>169</v>
      </c>
      <c r="J320" s="13" t="s">
        <v>1751</v>
      </c>
      <c r="K320" s="13" t="s">
        <v>2164</v>
      </c>
      <c r="L320" s="13" t="s">
        <v>134</v>
      </c>
      <c r="M320" s="14">
        <v>85.247</v>
      </c>
      <c r="N320" s="13" t="s">
        <v>2168</v>
      </c>
      <c r="O320" s="13" t="s">
        <v>2168</v>
      </c>
      <c r="P320" s="14">
        <f t="shared" si="4"/>
        <v>85.247</v>
      </c>
    </row>
    <row r="321" spans="1:16" ht="45.6">
      <c r="A321" s="13" t="s">
        <v>2169</v>
      </c>
      <c r="B321" s="13"/>
      <c r="C321" s="13" t="s">
        <v>40</v>
      </c>
      <c r="D321" s="13" t="s">
        <v>41</v>
      </c>
      <c r="E321" s="13" t="s">
        <v>41</v>
      </c>
      <c r="F321" s="13" t="s">
        <v>41</v>
      </c>
      <c r="G321" s="13" t="s">
        <v>279</v>
      </c>
      <c r="H321" s="13" t="s">
        <v>2170</v>
      </c>
      <c r="I321" s="13" t="s">
        <v>169</v>
      </c>
      <c r="J321" s="13" t="s">
        <v>1751</v>
      </c>
      <c r="K321" s="13" t="s">
        <v>2164</v>
      </c>
      <c r="L321" s="13" t="s">
        <v>134</v>
      </c>
      <c r="M321" s="14">
        <v>53.100200000000001</v>
      </c>
      <c r="N321" s="13" t="s">
        <v>2171</v>
      </c>
      <c r="O321" s="13" t="s">
        <v>2172</v>
      </c>
      <c r="P321" s="14">
        <f t="shared" si="4"/>
        <v>53.100200000000001</v>
      </c>
    </row>
    <row r="322" spans="1:16" ht="34.15">
      <c r="A322" s="13" t="s">
        <v>2173</v>
      </c>
      <c r="B322" s="13"/>
      <c r="C322" s="13" t="s">
        <v>40</v>
      </c>
      <c r="D322" s="13" t="s">
        <v>41</v>
      </c>
      <c r="E322" s="13" t="s">
        <v>41</v>
      </c>
      <c r="F322" s="13" t="s">
        <v>41</v>
      </c>
      <c r="G322" s="13" t="s">
        <v>279</v>
      </c>
      <c r="H322" s="13" t="s">
        <v>2174</v>
      </c>
      <c r="I322" s="13" t="s">
        <v>169</v>
      </c>
      <c r="J322" s="13" t="s">
        <v>1751</v>
      </c>
      <c r="K322" s="13" t="s">
        <v>2164</v>
      </c>
      <c r="L322" s="13" t="s">
        <v>134</v>
      </c>
      <c r="M322" s="14">
        <v>26.829499999999999</v>
      </c>
      <c r="N322" s="13" t="s">
        <v>2175</v>
      </c>
      <c r="O322" s="13" t="s">
        <v>2175</v>
      </c>
      <c r="P322" s="14">
        <f t="shared" si="4"/>
        <v>26.829499999999999</v>
      </c>
    </row>
    <row r="323" spans="1:16" ht="34.15">
      <c r="A323" s="13" t="s">
        <v>2176</v>
      </c>
      <c r="B323" s="13"/>
      <c r="C323" s="13" t="s">
        <v>40</v>
      </c>
      <c r="D323" s="13" t="s">
        <v>41</v>
      </c>
      <c r="E323" s="13" t="s">
        <v>42</v>
      </c>
      <c r="F323" s="13" t="s">
        <v>41</v>
      </c>
      <c r="G323" s="13" t="s">
        <v>279</v>
      </c>
      <c r="H323" s="13" t="s">
        <v>2177</v>
      </c>
      <c r="I323" s="13" t="s">
        <v>169</v>
      </c>
      <c r="J323" s="13" t="s">
        <v>1751</v>
      </c>
      <c r="K323" s="13" t="s">
        <v>2164</v>
      </c>
      <c r="L323" s="13" t="s">
        <v>134</v>
      </c>
      <c r="M323" s="14">
        <v>12.5906</v>
      </c>
      <c r="N323" s="13" t="s">
        <v>2178</v>
      </c>
      <c r="O323" s="13" t="s">
        <v>2178</v>
      </c>
      <c r="P323" s="14">
        <f t="shared" si="4"/>
        <v>12.5906</v>
      </c>
    </row>
    <row r="324" spans="1:16" ht="57">
      <c r="A324" s="13" t="s">
        <v>2179</v>
      </c>
      <c r="B324" s="13"/>
      <c r="C324" s="13" t="s">
        <v>40</v>
      </c>
      <c r="D324" s="13" t="s">
        <v>41</v>
      </c>
      <c r="E324" s="13" t="s">
        <v>41</v>
      </c>
      <c r="F324" s="13" t="s">
        <v>41</v>
      </c>
      <c r="G324" s="13" t="s">
        <v>279</v>
      </c>
      <c r="H324" s="13" t="s">
        <v>2180</v>
      </c>
      <c r="I324" s="13" t="s">
        <v>169</v>
      </c>
      <c r="J324" s="13" t="s">
        <v>1751</v>
      </c>
      <c r="K324" s="13" t="s">
        <v>2181</v>
      </c>
      <c r="L324" s="13" t="s">
        <v>134</v>
      </c>
      <c r="M324" s="14">
        <v>43.831000000000003</v>
      </c>
      <c r="N324" s="13" t="s">
        <v>2182</v>
      </c>
      <c r="O324" s="13" t="s">
        <v>2182</v>
      </c>
      <c r="P324" s="14">
        <f t="shared" si="4"/>
        <v>43.831000000000003</v>
      </c>
    </row>
    <row r="325" spans="1:16" ht="22.9">
      <c r="A325" s="13" t="s">
        <v>2183</v>
      </c>
      <c r="B325" s="13"/>
      <c r="C325" s="13" t="s">
        <v>40</v>
      </c>
      <c r="D325" s="13" t="s">
        <v>41</v>
      </c>
      <c r="E325" s="13" t="s">
        <v>41</v>
      </c>
      <c r="F325" s="13" t="s">
        <v>41</v>
      </c>
      <c r="G325" s="13" t="s">
        <v>279</v>
      </c>
      <c r="H325" s="13" t="s">
        <v>2184</v>
      </c>
      <c r="I325" s="13" t="s">
        <v>169</v>
      </c>
      <c r="J325" s="13" t="s">
        <v>1751</v>
      </c>
      <c r="K325" s="13" t="s">
        <v>2185</v>
      </c>
      <c r="L325" s="13" t="s">
        <v>104</v>
      </c>
      <c r="M325" s="14">
        <v>17.796700000000001</v>
      </c>
      <c r="N325" s="13" t="s">
        <v>2186</v>
      </c>
      <c r="O325" s="13" t="s">
        <v>2186</v>
      </c>
      <c r="P325" s="14">
        <f t="shared" si="4"/>
        <v>17.796700000000001</v>
      </c>
    </row>
    <row r="326" spans="1:16" ht="22.9">
      <c r="A326" s="13" t="s">
        <v>2187</v>
      </c>
      <c r="B326" s="13"/>
      <c r="C326" s="13" t="s">
        <v>40</v>
      </c>
      <c r="D326" s="13" t="s">
        <v>41</v>
      </c>
      <c r="E326" s="13" t="s">
        <v>41</v>
      </c>
      <c r="F326" s="13" t="s">
        <v>41</v>
      </c>
      <c r="G326" s="13" t="s">
        <v>279</v>
      </c>
      <c r="H326" s="13" t="s">
        <v>2188</v>
      </c>
      <c r="I326" s="13" t="s">
        <v>169</v>
      </c>
      <c r="J326" s="13" t="s">
        <v>1751</v>
      </c>
      <c r="K326" s="13" t="s">
        <v>2189</v>
      </c>
      <c r="L326" s="13" t="s">
        <v>134</v>
      </c>
      <c r="M326" s="14">
        <v>5.2365000000000004</v>
      </c>
      <c r="N326" s="13" t="s">
        <v>2190</v>
      </c>
      <c r="O326" s="13" t="s">
        <v>2190</v>
      </c>
      <c r="P326" s="14">
        <f t="shared" si="4"/>
        <v>5.2365000000000004</v>
      </c>
    </row>
    <row r="327" spans="1:16" ht="22.9">
      <c r="A327" s="13" t="s">
        <v>2191</v>
      </c>
      <c r="B327" s="13"/>
      <c r="C327" s="13" t="s">
        <v>40</v>
      </c>
      <c r="D327" s="13" t="s">
        <v>41</v>
      </c>
      <c r="E327" s="13" t="s">
        <v>41</v>
      </c>
      <c r="F327" s="13" t="s">
        <v>41</v>
      </c>
      <c r="G327" s="13" t="s">
        <v>279</v>
      </c>
      <c r="H327" s="13" t="s">
        <v>2192</v>
      </c>
      <c r="I327" s="13" t="s">
        <v>169</v>
      </c>
      <c r="J327" s="13" t="s">
        <v>1751</v>
      </c>
      <c r="K327" s="13" t="s">
        <v>2193</v>
      </c>
      <c r="L327" s="13" t="s">
        <v>134</v>
      </c>
      <c r="M327" s="14">
        <v>10.063000000000001</v>
      </c>
      <c r="N327" s="13" t="s">
        <v>2194</v>
      </c>
      <c r="O327" s="13" t="s">
        <v>2194</v>
      </c>
      <c r="P327" s="14">
        <f t="shared" si="4"/>
        <v>10.063000000000001</v>
      </c>
    </row>
    <row r="328" spans="1:16" ht="34.15">
      <c r="A328" s="13" t="s">
        <v>2195</v>
      </c>
      <c r="B328" s="13"/>
      <c r="C328" s="13" t="s">
        <v>40</v>
      </c>
      <c r="D328" s="13" t="s">
        <v>41</v>
      </c>
      <c r="E328" s="13" t="s">
        <v>41</v>
      </c>
      <c r="F328" s="13" t="s">
        <v>41</v>
      </c>
      <c r="G328" s="13" t="s">
        <v>279</v>
      </c>
      <c r="H328" s="13" t="s">
        <v>2196</v>
      </c>
      <c r="I328" s="13" t="s">
        <v>169</v>
      </c>
      <c r="J328" s="13" t="s">
        <v>1751</v>
      </c>
      <c r="K328" s="13" t="s">
        <v>2193</v>
      </c>
      <c r="L328" s="13" t="s">
        <v>134</v>
      </c>
      <c r="M328" s="14">
        <v>7.9687000000000001</v>
      </c>
      <c r="N328" s="13" t="s">
        <v>2197</v>
      </c>
      <c r="O328" s="13" t="s">
        <v>2197</v>
      </c>
      <c r="P328" s="14">
        <f t="shared" si="4"/>
        <v>7.9687000000000001</v>
      </c>
    </row>
    <row r="329" spans="1:16" ht="22.9">
      <c r="A329" s="13" t="s">
        <v>2198</v>
      </c>
      <c r="B329" s="13"/>
      <c r="C329" s="13" t="s">
        <v>40</v>
      </c>
      <c r="D329" s="13" t="s">
        <v>41</v>
      </c>
      <c r="E329" s="13" t="s">
        <v>41</v>
      </c>
      <c r="F329" s="13" t="s">
        <v>41</v>
      </c>
      <c r="G329" s="13" t="s">
        <v>279</v>
      </c>
      <c r="H329" s="13" t="s">
        <v>2199</v>
      </c>
      <c r="I329" s="13" t="s">
        <v>169</v>
      </c>
      <c r="J329" s="13" t="s">
        <v>1751</v>
      </c>
      <c r="K329" s="13" t="s">
        <v>2193</v>
      </c>
      <c r="L329" s="13" t="s">
        <v>134</v>
      </c>
      <c r="M329" s="14">
        <v>3.0720000000000001</v>
      </c>
      <c r="N329" s="13" t="s">
        <v>2200</v>
      </c>
      <c r="O329" s="13" t="s">
        <v>2200</v>
      </c>
      <c r="P329" s="14">
        <f t="shared" si="4"/>
        <v>3.0720000000000001</v>
      </c>
    </row>
    <row r="330" spans="1:16" ht="22.9">
      <c r="A330" s="13" t="s">
        <v>2201</v>
      </c>
      <c r="B330" s="13"/>
      <c r="C330" s="13" t="s">
        <v>40</v>
      </c>
      <c r="D330" s="13" t="s">
        <v>41</v>
      </c>
      <c r="E330" s="13" t="s">
        <v>41</v>
      </c>
      <c r="F330" s="13" t="s">
        <v>41</v>
      </c>
      <c r="G330" s="13" t="s">
        <v>279</v>
      </c>
      <c r="H330" s="13" t="s">
        <v>2202</v>
      </c>
      <c r="I330" s="13" t="s">
        <v>169</v>
      </c>
      <c r="J330" s="13" t="s">
        <v>1751</v>
      </c>
      <c r="K330" s="13" t="s">
        <v>2193</v>
      </c>
      <c r="L330" s="13" t="s">
        <v>134</v>
      </c>
      <c r="M330" s="14">
        <v>5.4999000000000002</v>
      </c>
      <c r="N330" s="13" t="s">
        <v>2203</v>
      </c>
      <c r="O330" s="13" t="s">
        <v>2203</v>
      </c>
      <c r="P330" s="14">
        <f t="shared" si="4"/>
        <v>5.4999000000000002</v>
      </c>
    </row>
    <row r="331" spans="1:16" ht="57">
      <c r="A331" s="13" t="s">
        <v>2204</v>
      </c>
      <c r="B331" s="13"/>
      <c r="C331" s="13" t="s">
        <v>40</v>
      </c>
      <c r="D331" s="13" t="s">
        <v>41</v>
      </c>
      <c r="E331" s="13" t="s">
        <v>41</v>
      </c>
      <c r="F331" s="13" t="s">
        <v>41</v>
      </c>
      <c r="G331" s="13" t="s">
        <v>279</v>
      </c>
      <c r="H331" s="13" t="s">
        <v>2205</v>
      </c>
      <c r="I331" s="13" t="s">
        <v>169</v>
      </c>
      <c r="J331" s="13" t="s">
        <v>1751</v>
      </c>
      <c r="K331" s="13" t="s">
        <v>2206</v>
      </c>
      <c r="L331" s="13" t="s">
        <v>134</v>
      </c>
      <c r="M331" s="14">
        <v>51.389200000000002</v>
      </c>
      <c r="N331" s="13" t="s">
        <v>2207</v>
      </c>
      <c r="O331" s="13" t="s">
        <v>2208</v>
      </c>
      <c r="P331" s="14">
        <f t="shared" si="4"/>
        <v>51.389200000000002</v>
      </c>
    </row>
    <row r="332" spans="1:16" ht="68.45">
      <c r="A332" s="13" t="s">
        <v>2209</v>
      </c>
      <c r="B332" s="13"/>
      <c r="C332" s="13" t="s">
        <v>40</v>
      </c>
      <c r="D332" s="13" t="s">
        <v>41</v>
      </c>
      <c r="E332" s="13" t="s">
        <v>42</v>
      </c>
      <c r="F332" s="13" t="s">
        <v>41</v>
      </c>
      <c r="G332" s="13" t="s">
        <v>279</v>
      </c>
      <c r="H332" s="13" t="s">
        <v>2210</v>
      </c>
      <c r="I332" s="13" t="s">
        <v>169</v>
      </c>
      <c r="J332" s="13" t="s">
        <v>170</v>
      </c>
      <c r="K332" s="13" t="s">
        <v>2211</v>
      </c>
      <c r="L332" s="13" t="s">
        <v>104</v>
      </c>
      <c r="M332" s="14">
        <v>209.97819999999999</v>
      </c>
      <c r="N332" s="13" t="s">
        <v>2212</v>
      </c>
      <c r="O332" s="13" t="s">
        <v>2213</v>
      </c>
      <c r="P332" s="14">
        <f t="shared" ref="P332:P395" si="5">IF(M332="","",M332*(1+$B$8))</f>
        <v>209.97819999999999</v>
      </c>
    </row>
    <row r="333" spans="1:16" ht="57">
      <c r="A333" s="13" t="s">
        <v>2214</v>
      </c>
      <c r="B333" s="13"/>
      <c r="C333" s="13" t="s">
        <v>40</v>
      </c>
      <c r="D333" s="13" t="s">
        <v>41</v>
      </c>
      <c r="E333" s="13" t="s">
        <v>42</v>
      </c>
      <c r="F333" s="13" t="s">
        <v>41</v>
      </c>
      <c r="G333" s="13" t="s">
        <v>279</v>
      </c>
      <c r="H333" s="13" t="s">
        <v>2215</v>
      </c>
      <c r="I333" s="13" t="s">
        <v>169</v>
      </c>
      <c r="J333" s="13" t="s">
        <v>170</v>
      </c>
      <c r="K333" s="13" t="s">
        <v>2211</v>
      </c>
      <c r="L333" s="13" t="s">
        <v>104</v>
      </c>
      <c r="M333" s="14">
        <v>87.2102</v>
      </c>
      <c r="N333" s="13" t="s">
        <v>2216</v>
      </c>
      <c r="O333" s="13" t="s">
        <v>2216</v>
      </c>
      <c r="P333" s="14">
        <f t="shared" si="5"/>
        <v>87.2102</v>
      </c>
    </row>
    <row r="334" spans="1:16" ht="57">
      <c r="A334" s="13" t="s">
        <v>2217</v>
      </c>
      <c r="B334" s="13"/>
      <c r="C334" s="13" t="s">
        <v>40</v>
      </c>
      <c r="D334" s="13" t="s">
        <v>41</v>
      </c>
      <c r="E334" s="13" t="s">
        <v>42</v>
      </c>
      <c r="F334" s="13" t="s">
        <v>41</v>
      </c>
      <c r="G334" s="13" t="s">
        <v>279</v>
      </c>
      <c r="H334" s="13" t="s">
        <v>2218</v>
      </c>
      <c r="I334" s="13" t="s">
        <v>169</v>
      </c>
      <c r="J334" s="13" t="s">
        <v>170</v>
      </c>
      <c r="K334" s="13" t="s">
        <v>2211</v>
      </c>
      <c r="L334" s="13" t="s">
        <v>104</v>
      </c>
      <c r="M334" s="14">
        <v>133.3424</v>
      </c>
      <c r="N334" s="13" t="s">
        <v>2219</v>
      </c>
      <c r="O334" s="13" t="s">
        <v>2220</v>
      </c>
      <c r="P334" s="14">
        <f t="shared" si="5"/>
        <v>133.3424</v>
      </c>
    </row>
    <row r="335" spans="1:16" ht="57">
      <c r="A335" s="13" t="s">
        <v>2221</v>
      </c>
      <c r="B335" s="13"/>
      <c r="C335" s="13" t="s">
        <v>40</v>
      </c>
      <c r="D335" s="13" t="s">
        <v>41</v>
      </c>
      <c r="E335" s="13" t="s">
        <v>42</v>
      </c>
      <c r="F335" s="13" t="s">
        <v>41</v>
      </c>
      <c r="G335" s="13" t="s">
        <v>279</v>
      </c>
      <c r="H335" s="13" t="s">
        <v>2222</v>
      </c>
      <c r="I335" s="13" t="s">
        <v>169</v>
      </c>
      <c r="J335" s="13" t="s">
        <v>170</v>
      </c>
      <c r="K335" s="13" t="s">
        <v>2211</v>
      </c>
      <c r="L335" s="13" t="s">
        <v>104</v>
      </c>
      <c r="M335" s="14">
        <v>71.764600000000002</v>
      </c>
      <c r="N335" s="13" t="s">
        <v>2223</v>
      </c>
      <c r="O335" s="13" t="s">
        <v>2224</v>
      </c>
      <c r="P335" s="14">
        <f t="shared" si="5"/>
        <v>71.764600000000002</v>
      </c>
    </row>
    <row r="336" spans="1:16" ht="45.6">
      <c r="A336" s="13" t="s">
        <v>2225</v>
      </c>
      <c r="B336" s="13"/>
      <c r="C336" s="13" t="s">
        <v>40</v>
      </c>
      <c r="D336" s="13" t="s">
        <v>41</v>
      </c>
      <c r="E336" s="13" t="s">
        <v>41</v>
      </c>
      <c r="F336" s="13" t="s">
        <v>41</v>
      </c>
      <c r="G336" s="13" t="s">
        <v>279</v>
      </c>
      <c r="H336" s="13" t="s">
        <v>2226</v>
      </c>
      <c r="I336" s="13" t="s">
        <v>169</v>
      </c>
      <c r="J336" s="13" t="s">
        <v>170</v>
      </c>
      <c r="K336" s="13" t="s">
        <v>2211</v>
      </c>
      <c r="L336" s="13" t="s">
        <v>104</v>
      </c>
      <c r="M336" s="14">
        <v>16.822299999999998</v>
      </c>
      <c r="N336" s="13" t="s">
        <v>2227</v>
      </c>
      <c r="O336" s="13" t="s">
        <v>2227</v>
      </c>
      <c r="P336" s="14">
        <f t="shared" si="5"/>
        <v>16.822299999999998</v>
      </c>
    </row>
    <row r="337" spans="1:16" ht="22.9">
      <c r="A337" s="13" t="s">
        <v>2228</v>
      </c>
      <c r="B337" s="13"/>
      <c r="C337" s="13" t="s">
        <v>40</v>
      </c>
      <c r="D337" s="13" t="s">
        <v>41</v>
      </c>
      <c r="E337" s="13" t="s">
        <v>41</v>
      </c>
      <c r="F337" s="13" t="s">
        <v>41</v>
      </c>
      <c r="G337" s="13" t="s">
        <v>279</v>
      </c>
      <c r="H337" s="13" t="s">
        <v>2229</v>
      </c>
      <c r="I337" s="13" t="s">
        <v>169</v>
      </c>
      <c r="J337" s="13" t="s">
        <v>170</v>
      </c>
      <c r="K337" s="13" t="s">
        <v>2211</v>
      </c>
      <c r="L337" s="13" t="s">
        <v>104</v>
      </c>
      <c r="M337" s="14">
        <v>13.4278</v>
      </c>
      <c r="N337" s="13" t="s">
        <v>2230</v>
      </c>
      <c r="O337" s="13" t="s">
        <v>2230</v>
      </c>
      <c r="P337" s="14">
        <f t="shared" si="5"/>
        <v>13.4278</v>
      </c>
    </row>
    <row r="338" spans="1:16" ht="45.6">
      <c r="A338" s="13" t="s">
        <v>2231</v>
      </c>
      <c r="B338" s="13"/>
      <c r="C338" s="13" t="s">
        <v>40</v>
      </c>
      <c r="D338" s="13" t="s">
        <v>41</v>
      </c>
      <c r="E338" s="13" t="s">
        <v>41</v>
      </c>
      <c r="F338" s="13" t="s">
        <v>41</v>
      </c>
      <c r="G338" s="13" t="s">
        <v>279</v>
      </c>
      <c r="H338" s="13" t="s">
        <v>2232</v>
      </c>
      <c r="I338" s="13" t="s">
        <v>169</v>
      </c>
      <c r="J338" s="13" t="s">
        <v>170</v>
      </c>
      <c r="K338" s="13" t="s">
        <v>2211</v>
      </c>
      <c r="L338" s="13" t="s">
        <v>104</v>
      </c>
      <c r="M338" s="14">
        <v>37.553800000000003</v>
      </c>
      <c r="N338" s="13" t="s">
        <v>2233</v>
      </c>
      <c r="O338" s="13" t="s">
        <v>2233</v>
      </c>
      <c r="P338" s="14">
        <f t="shared" si="5"/>
        <v>37.553800000000003</v>
      </c>
    </row>
    <row r="339" spans="1:16" ht="45.6">
      <c r="A339" s="13" t="s">
        <v>2234</v>
      </c>
      <c r="B339" s="13"/>
      <c r="C339" s="13" t="s">
        <v>40</v>
      </c>
      <c r="D339" s="13" t="s">
        <v>41</v>
      </c>
      <c r="E339" s="13" t="s">
        <v>41</v>
      </c>
      <c r="F339" s="13" t="s">
        <v>41</v>
      </c>
      <c r="G339" s="13" t="s">
        <v>279</v>
      </c>
      <c r="H339" s="13" t="s">
        <v>2235</v>
      </c>
      <c r="I339" s="13" t="s">
        <v>169</v>
      </c>
      <c r="J339" s="13" t="s">
        <v>170</v>
      </c>
      <c r="K339" s="13" t="s">
        <v>2211</v>
      </c>
      <c r="L339" s="13" t="s">
        <v>104</v>
      </c>
      <c r="M339" s="14">
        <v>32.284500000000001</v>
      </c>
      <c r="N339" s="13" t="s">
        <v>2236</v>
      </c>
      <c r="O339" s="13" t="s">
        <v>2237</v>
      </c>
      <c r="P339" s="14">
        <f t="shared" si="5"/>
        <v>32.284500000000001</v>
      </c>
    </row>
    <row r="340" spans="1:16" ht="22.9">
      <c r="A340" s="13" t="s">
        <v>2238</v>
      </c>
      <c r="B340" s="13"/>
      <c r="C340" s="13" t="s">
        <v>123</v>
      </c>
      <c r="D340" s="13" t="s">
        <v>41</v>
      </c>
      <c r="E340" s="13" t="s">
        <v>41</v>
      </c>
      <c r="F340" s="13" t="s">
        <v>42</v>
      </c>
      <c r="G340" s="13" t="s">
        <v>279</v>
      </c>
      <c r="H340" s="13" t="s">
        <v>2239</v>
      </c>
      <c r="I340" s="13" t="s">
        <v>169</v>
      </c>
      <c r="J340" s="13" t="s">
        <v>170</v>
      </c>
      <c r="K340" s="13" t="s">
        <v>171</v>
      </c>
      <c r="L340" s="13" t="s">
        <v>134</v>
      </c>
      <c r="M340" s="14">
        <v>10.9238</v>
      </c>
      <c r="N340" s="13" t="s">
        <v>2240</v>
      </c>
      <c r="O340" s="13" t="s">
        <v>2240</v>
      </c>
      <c r="P340" s="14">
        <f t="shared" si="5"/>
        <v>10.9238</v>
      </c>
    </row>
    <row r="341" spans="1:16" ht="34.15">
      <c r="A341" s="13" t="s">
        <v>2241</v>
      </c>
      <c r="B341" s="13"/>
      <c r="C341" s="13" t="s">
        <v>123</v>
      </c>
      <c r="D341" s="13" t="s">
        <v>41</v>
      </c>
      <c r="E341" s="13" t="s">
        <v>41</v>
      </c>
      <c r="F341" s="13" t="s">
        <v>42</v>
      </c>
      <c r="G341" s="13" t="s">
        <v>279</v>
      </c>
      <c r="H341" s="13" t="s">
        <v>2242</v>
      </c>
      <c r="I341" s="13" t="s">
        <v>169</v>
      </c>
      <c r="J341" s="13" t="s">
        <v>170</v>
      </c>
      <c r="K341" s="13" t="s">
        <v>171</v>
      </c>
      <c r="L341" s="13" t="s">
        <v>134</v>
      </c>
      <c r="M341" s="14">
        <v>14.791600000000001</v>
      </c>
      <c r="N341" s="13" t="s">
        <v>2243</v>
      </c>
      <c r="O341" s="13" t="s">
        <v>2243</v>
      </c>
      <c r="P341" s="14">
        <f t="shared" si="5"/>
        <v>14.791600000000001</v>
      </c>
    </row>
    <row r="342" spans="1:16" ht="22.9">
      <c r="A342" s="13" t="s">
        <v>2244</v>
      </c>
      <c r="B342" s="13"/>
      <c r="C342" s="13" t="s">
        <v>40</v>
      </c>
      <c r="D342" s="13" t="s">
        <v>41</v>
      </c>
      <c r="E342" s="13" t="s">
        <v>41</v>
      </c>
      <c r="F342" s="13" t="s">
        <v>41</v>
      </c>
      <c r="G342" s="13" t="s">
        <v>279</v>
      </c>
      <c r="H342" s="13" t="s">
        <v>2245</v>
      </c>
      <c r="I342" s="13" t="s">
        <v>169</v>
      </c>
      <c r="J342" s="13" t="s">
        <v>170</v>
      </c>
      <c r="K342" s="13" t="s">
        <v>171</v>
      </c>
      <c r="L342" s="13" t="s">
        <v>134</v>
      </c>
      <c r="M342" s="14">
        <v>36.715000000000003</v>
      </c>
      <c r="N342" s="13" t="s">
        <v>2246</v>
      </c>
      <c r="O342" s="13" t="s">
        <v>2246</v>
      </c>
      <c r="P342" s="14">
        <f t="shared" si="5"/>
        <v>36.715000000000003</v>
      </c>
    </row>
    <row r="343" spans="1:16" ht="68.45">
      <c r="A343" s="13" t="s">
        <v>2247</v>
      </c>
      <c r="B343" s="13"/>
      <c r="C343" s="13" t="s">
        <v>1854</v>
      </c>
      <c r="D343" s="13" t="s">
        <v>42</v>
      </c>
      <c r="E343" s="13" t="s">
        <v>41</v>
      </c>
      <c r="F343" s="13" t="s">
        <v>42</v>
      </c>
      <c r="G343" s="13" t="s">
        <v>279</v>
      </c>
      <c r="H343" s="13" t="s">
        <v>2248</v>
      </c>
      <c r="I343" s="13" t="s">
        <v>169</v>
      </c>
      <c r="J343" s="13" t="s">
        <v>170</v>
      </c>
      <c r="K343" s="13" t="s">
        <v>2249</v>
      </c>
      <c r="L343" s="13" t="s">
        <v>104</v>
      </c>
      <c r="M343" s="14">
        <v>70.726100000000002</v>
      </c>
      <c r="N343" s="13" t="s">
        <v>2250</v>
      </c>
      <c r="O343" s="13" t="s">
        <v>2251</v>
      </c>
      <c r="P343" s="14">
        <f t="shared" si="5"/>
        <v>70.726100000000002</v>
      </c>
    </row>
    <row r="344" spans="1:16" ht="57">
      <c r="A344" s="13" t="s">
        <v>2252</v>
      </c>
      <c r="B344" s="13"/>
      <c r="C344" s="13" t="s">
        <v>1854</v>
      </c>
      <c r="D344" s="13" t="s">
        <v>42</v>
      </c>
      <c r="E344" s="13" t="s">
        <v>41</v>
      </c>
      <c r="F344" s="13" t="s">
        <v>42</v>
      </c>
      <c r="G344" s="13" t="s">
        <v>279</v>
      </c>
      <c r="H344" s="13" t="s">
        <v>2253</v>
      </c>
      <c r="I344" s="13" t="s">
        <v>169</v>
      </c>
      <c r="J344" s="13" t="s">
        <v>170</v>
      </c>
      <c r="K344" s="13" t="s">
        <v>2249</v>
      </c>
      <c r="L344" s="13" t="s">
        <v>104</v>
      </c>
      <c r="M344" s="14">
        <v>111.623</v>
      </c>
      <c r="N344" s="13" t="s">
        <v>2254</v>
      </c>
      <c r="O344" s="13" t="s">
        <v>2255</v>
      </c>
      <c r="P344" s="14">
        <f t="shared" si="5"/>
        <v>111.623</v>
      </c>
    </row>
    <row r="345" spans="1:16" ht="57">
      <c r="A345" s="13" t="s">
        <v>12566</v>
      </c>
      <c r="B345" s="13"/>
      <c r="C345" s="13" t="s">
        <v>123</v>
      </c>
      <c r="D345" s="13" t="s">
        <v>41</v>
      </c>
      <c r="E345" s="13" t="s">
        <v>41</v>
      </c>
      <c r="F345" s="13" t="s">
        <v>41</v>
      </c>
      <c r="G345" s="13" t="s">
        <v>12567</v>
      </c>
      <c r="H345" s="13" t="s">
        <v>12568</v>
      </c>
      <c r="I345" s="13" t="s">
        <v>12569</v>
      </c>
      <c r="J345" s="13" t="s">
        <v>12570</v>
      </c>
      <c r="K345" s="13" t="s">
        <v>12571</v>
      </c>
      <c r="L345" s="13" t="s">
        <v>134</v>
      </c>
      <c r="M345" s="14">
        <v>67.810199999999995</v>
      </c>
      <c r="N345" s="13" t="s">
        <v>12572</v>
      </c>
      <c r="O345" s="13" t="s">
        <v>12573</v>
      </c>
      <c r="P345" s="14">
        <f t="shared" si="5"/>
        <v>67.810199999999995</v>
      </c>
    </row>
    <row r="346" spans="1:16" ht="57">
      <c r="A346" s="13" t="s">
        <v>12574</v>
      </c>
      <c r="B346" s="13"/>
      <c r="C346" s="13" t="s">
        <v>123</v>
      </c>
      <c r="D346" s="13" t="s">
        <v>41</v>
      </c>
      <c r="E346" s="13" t="s">
        <v>41</v>
      </c>
      <c r="F346" s="13" t="s">
        <v>41</v>
      </c>
      <c r="G346" s="13" t="s">
        <v>12567</v>
      </c>
      <c r="H346" s="13" t="s">
        <v>12575</v>
      </c>
      <c r="I346" s="13" t="s">
        <v>12569</v>
      </c>
      <c r="J346" s="13" t="s">
        <v>12570</v>
      </c>
      <c r="K346" s="13" t="s">
        <v>12571</v>
      </c>
      <c r="L346" s="13" t="s">
        <v>47</v>
      </c>
      <c r="M346" s="14">
        <v>88.931299999999993</v>
      </c>
      <c r="N346" s="13" t="s">
        <v>12576</v>
      </c>
      <c r="O346" s="13" t="s">
        <v>12577</v>
      </c>
      <c r="P346" s="14">
        <f t="shared" si="5"/>
        <v>88.931299999999993</v>
      </c>
    </row>
    <row r="347" spans="1:16" ht="57">
      <c r="A347" s="13" t="s">
        <v>12578</v>
      </c>
      <c r="B347" s="13"/>
      <c r="C347" s="13" t="s">
        <v>123</v>
      </c>
      <c r="D347" s="13" t="s">
        <v>41</v>
      </c>
      <c r="E347" s="13" t="s">
        <v>41</v>
      </c>
      <c r="F347" s="13" t="s">
        <v>41</v>
      </c>
      <c r="G347" s="13" t="s">
        <v>12567</v>
      </c>
      <c r="H347" s="13" t="s">
        <v>12579</v>
      </c>
      <c r="I347" s="13" t="s">
        <v>12569</v>
      </c>
      <c r="J347" s="13" t="s">
        <v>12570</v>
      </c>
      <c r="K347" s="13" t="s">
        <v>12571</v>
      </c>
      <c r="L347" s="13" t="s">
        <v>134</v>
      </c>
      <c r="M347" s="14">
        <v>86.133399999999995</v>
      </c>
      <c r="N347" s="13" t="s">
        <v>12580</v>
      </c>
      <c r="O347" s="13" t="s">
        <v>12581</v>
      </c>
      <c r="P347" s="14">
        <f t="shared" si="5"/>
        <v>86.133399999999995</v>
      </c>
    </row>
    <row r="348" spans="1:16" ht="57">
      <c r="A348" s="13" t="s">
        <v>12582</v>
      </c>
      <c r="B348" s="13"/>
      <c r="C348" s="13" t="s">
        <v>123</v>
      </c>
      <c r="D348" s="13" t="s">
        <v>41</v>
      </c>
      <c r="E348" s="13" t="s">
        <v>41</v>
      </c>
      <c r="F348" s="13" t="s">
        <v>41</v>
      </c>
      <c r="G348" s="13" t="s">
        <v>12567</v>
      </c>
      <c r="H348" s="13" t="s">
        <v>12583</v>
      </c>
      <c r="I348" s="13" t="s">
        <v>12569</v>
      </c>
      <c r="J348" s="13" t="s">
        <v>12570</v>
      </c>
      <c r="K348" s="13" t="s">
        <v>12571</v>
      </c>
      <c r="L348" s="13" t="s">
        <v>47</v>
      </c>
      <c r="M348" s="14">
        <v>110.20829999999999</v>
      </c>
      <c r="N348" s="13" t="s">
        <v>12584</v>
      </c>
      <c r="O348" s="13" t="s">
        <v>12585</v>
      </c>
      <c r="P348" s="14">
        <f t="shared" si="5"/>
        <v>110.20829999999999</v>
      </c>
    </row>
    <row r="349" spans="1:16" ht="57">
      <c r="A349" s="13" t="s">
        <v>12586</v>
      </c>
      <c r="B349" s="13"/>
      <c r="C349" s="13" t="s">
        <v>123</v>
      </c>
      <c r="D349" s="13" t="s">
        <v>41</v>
      </c>
      <c r="E349" s="13" t="s">
        <v>41</v>
      </c>
      <c r="F349" s="13" t="s">
        <v>41</v>
      </c>
      <c r="G349" s="13" t="s">
        <v>12567</v>
      </c>
      <c r="H349" s="13" t="s">
        <v>12587</v>
      </c>
      <c r="I349" s="13" t="s">
        <v>12569</v>
      </c>
      <c r="J349" s="13" t="s">
        <v>12570</v>
      </c>
      <c r="K349" s="13" t="s">
        <v>12588</v>
      </c>
      <c r="L349" s="13" t="s">
        <v>134</v>
      </c>
      <c r="M349" s="14">
        <v>118.2856</v>
      </c>
      <c r="N349" s="13" t="s">
        <v>12589</v>
      </c>
      <c r="O349" s="13" t="s">
        <v>12590</v>
      </c>
      <c r="P349" s="14">
        <f t="shared" si="5"/>
        <v>118.2856</v>
      </c>
    </row>
    <row r="350" spans="1:16" ht="57">
      <c r="A350" s="13" t="s">
        <v>12591</v>
      </c>
      <c r="B350" s="13"/>
      <c r="C350" s="13" t="s">
        <v>123</v>
      </c>
      <c r="D350" s="13" t="s">
        <v>41</v>
      </c>
      <c r="E350" s="13" t="s">
        <v>41</v>
      </c>
      <c r="F350" s="13" t="s">
        <v>41</v>
      </c>
      <c r="G350" s="13" t="s">
        <v>12567</v>
      </c>
      <c r="H350" s="13" t="s">
        <v>12592</v>
      </c>
      <c r="I350" s="13" t="s">
        <v>12569</v>
      </c>
      <c r="J350" s="13" t="s">
        <v>12570</v>
      </c>
      <c r="K350" s="13" t="s">
        <v>12588</v>
      </c>
      <c r="L350" s="13" t="s">
        <v>47</v>
      </c>
      <c r="M350" s="14">
        <v>152.8964</v>
      </c>
      <c r="N350" s="13" t="s">
        <v>12593</v>
      </c>
      <c r="O350" s="13" t="s">
        <v>12594</v>
      </c>
      <c r="P350" s="14">
        <f t="shared" si="5"/>
        <v>152.8964</v>
      </c>
    </row>
    <row r="351" spans="1:16" ht="57">
      <c r="A351" s="13" t="s">
        <v>12595</v>
      </c>
      <c r="B351" s="13"/>
      <c r="C351" s="13" t="s">
        <v>123</v>
      </c>
      <c r="D351" s="13" t="s">
        <v>41</v>
      </c>
      <c r="E351" s="13" t="s">
        <v>41</v>
      </c>
      <c r="F351" s="13" t="s">
        <v>41</v>
      </c>
      <c r="G351" s="13" t="s">
        <v>12567</v>
      </c>
      <c r="H351" s="13" t="s">
        <v>12596</v>
      </c>
      <c r="I351" s="13" t="s">
        <v>12569</v>
      </c>
      <c r="J351" s="13" t="s">
        <v>12570</v>
      </c>
      <c r="K351" s="13" t="s">
        <v>12597</v>
      </c>
      <c r="L351" s="13" t="s">
        <v>134</v>
      </c>
      <c r="M351" s="14">
        <v>166.84059999999999</v>
      </c>
      <c r="N351" s="13" t="s">
        <v>12598</v>
      </c>
      <c r="O351" s="13" t="s">
        <v>12599</v>
      </c>
      <c r="P351" s="14">
        <f t="shared" si="5"/>
        <v>166.84059999999999</v>
      </c>
    </row>
    <row r="352" spans="1:16" ht="57">
      <c r="A352" s="13" t="s">
        <v>12600</v>
      </c>
      <c r="B352" s="13"/>
      <c r="C352" s="13" t="s">
        <v>123</v>
      </c>
      <c r="D352" s="13" t="s">
        <v>41</v>
      </c>
      <c r="E352" s="13" t="s">
        <v>41</v>
      </c>
      <c r="F352" s="13" t="s">
        <v>41</v>
      </c>
      <c r="G352" s="13" t="s">
        <v>12567</v>
      </c>
      <c r="H352" s="13" t="s">
        <v>12601</v>
      </c>
      <c r="I352" s="13" t="s">
        <v>12569</v>
      </c>
      <c r="J352" s="13" t="s">
        <v>12570</v>
      </c>
      <c r="K352" s="13" t="s">
        <v>12597</v>
      </c>
      <c r="L352" s="13" t="s">
        <v>47</v>
      </c>
      <c r="M352" s="14">
        <v>217.63249999999999</v>
      </c>
      <c r="N352" s="13" t="s">
        <v>12602</v>
      </c>
      <c r="O352" s="13" t="s">
        <v>12603</v>
      </c>
      <c r="P352" s="14">
        <f t="shared" si="5"/>
        <v>217.63249999999999</v>
      </c>
    </row>
    <row r="353" spans="1:16" ht="57">
      <c r="A353" s="13" t="s">
        <v>12604</v>
      </c>
      <c r="B353" s="13"/>
      <c r="C353" s="13" t="s">
        <v>40</v>
      </c>
      <c r="D353" s="13" t="s">
        <v>41</v>
      </c>
      <c r="E353" s="13" t="s">
        <v>41</v>
      </c>
      <c r="F353" s="13" t="s">
        <v>41</v>
      </c>
      <c r="G353" s="13" t="s">
        <v>12567</v>
      </c>
      <c r="H353" s="13" t="s">
        <v>12605</v>
      </c>
      <c r="I353" s="13" t="s">
        <v>12569</v>
      </c>
      <c r="J353" s="13" t="s">
        <v>12570</v>
      </c>
      <c r="K353" s="13" t="s">
        <v>12606</v>
      </c>
      <c r="L353" s="13" t="s">
        <v>134</v>
      </c>
      <c r="M353" s="14">
        <v>48.182499999999997</v>
      </c>
      <c r="N353" s="13" t="s">
        <v>12607</v>
      </c>
      <c r="O353" s="13" t="s">
        <v>12608</v>
      </c>
      <c r="P353" s="14">
        <f t="shared" si="5"/>
        <v>48.182499999999997</v>
      </c>
    </row>
    <row r="354" spans="1:16" ht="57">
      <c r="A354" s="13" t="s">
        <v>12609</v>
      </c>
      <c r="B354" s="13"/>
      <c r="C354" s="13" t="s">
        <v>40</v>
      </c>
      <c r="D354" s="13" t="s">
        <v>41</v>
      </c>
      <c r="E354" s="13" t="s">
        <v>41</v>
      </c>
      <c r="F354" s="13" t="s">
        <v>41</v>
      </c>
      <c r="G354" s="13" t="s">
        <v>12567</v>
      </c>
      <c r="H354" s="13" t="s">
        <v>12610</v>
      </c>
      <c r="I354" s="13" t="s">
        <v>12569</v>
      </c>
      <c r="J354" s="13" t="s">
        <v>12570</v>
      </c>
      <c r="K354" s="13" t="s">
        <v>12606</v>
      </c>
      <c r="L354" s="13" t="s">
        <v>134</v>
      </c>
      <c r="M354" s="14">
        <v>113.01519999999999</v>
      </c>
      <c r="N354" s="13" t="s">
        <v>12611</v>
      </c>
      <c r="O354" s="13" t="s">
        <v>12612</v>
      </c>
      <c r="P354" s="14">
        <f t="shared" si="5"/>
        <v>113.01519999999999</v>
      </c>
    </row>
    <row r="355" spans="1:16" ht="57">
      <c r="A355" s="13" t="s">
        <v>12613</v>
      </c>
      <c r="B355" s="13"/>
      <c r="C355" s="13" t="s">
        <v>40</v>
      </c>
      <c r="D355" s="13" t="s">
        <v>41</v>
      </c>
      <c r="E355" s="13" t="s">
        <v>41</v>
      </c>
      <c r="F355" s="13" t="s">
        <v>41</v>
      </c>
      <c r="G355" s="13" t="s">
        <v>12567</v>
      </c>
      <c r="H355" s="13" t="s">
        <v>12614</v>
      </c>
      <c r="I355" s="13" t="s">
        <v>12569</v>
      </c>
      <c r="J355" s="13" t="s">
        <v>12570</v>
      </c>
      <c r="K355" s="13" t="s">
        <v>12606</v>
      </c>
      <c r="L355" s="13" t="s">
        <v>47</v>
      </c>
      <c r="M355" s="14">
        <v>146.43289999999999</v>
      </c>
      <c r="N355" s="13" t="s">
        <v>12615</v>
      </c>
      <c r="O355" s="13" t="s">
        <v>12616</v>
      </c>
      <c r="P355" s="14">
        <f t="shared" si="5"/>
        <v>146.43289999999999</v>
      </c>
    </row>
    <row r="356" spans="1:16" ht="57">
      <c r="A356" s="13" t="s">
        <v>12617</v>
      </c>
      <c r="B356" s="13"/>
      <c r="C356" s="13" t="s">
        <v>40</v>
      </c>
      <c r="D356" s="13" t="s">
        <v>41</v>
      </c>
      <c r="E356" s="13" t="s">
        <v>41</v>
      </c>
      <c r="F356" s="13" t="s">
        <v>41</v>
      </c>
      <c r="G356" s="13" t="s">
        <v>12567</v>
      </c>
      <c r="H356" s="13" t="s">
        <v>12618</v>
      </c>
      <c r="I356" s="13" t="s">
        <v>12569</v>
      </c>
      <c r="J356" s="13" t="s">
        <v>12570</v>
      </c>
      <c r="K356" s="13" t="s">
        <v>12619</v>
      </c>
      <c r="L356" s="13" t="s">
        <v>134</v>
      </c>
      <c r="M356" s="14">
        <v>139.02789999999999</v>
      </c>
      <c r="N356" s="13" t="s">
        <v>12620</v>
      </c>
      <c r="O356" s="13" t="s">
        <v>12620</v>
      </c>
      <c r="P356" s="14">
        <f t="shared" si="5"/>
        <v>139.02789999999999</v>
      </c>
    </row>
    <row r="357" spans="1:16" ht="57">
      <c r="A357" s="13" t="s">
        <v>12621</v>
      </c>
      <c r="B357" s="13"/>
      <c r="C357" s="13" t="s">
        <v>40</v>
      </c>
      <c r="D357" s="13" t="s">
        <v>41</v>
      </c>
      <c r="E357" s="13" t="s">
        <v>41</v>
      </c>
      <c r="F357" s="13" t="s">
        <v>41</v>
      </c>
      <c r="G357" s="13" t="s">
        <v>12567</v>
      </c>
      <c r="H357" s="13" t="s">
        <v>12622</v>
      </c>
      <c r="I357" s="13" t="s">
        <v>12569</v>
      </c>
      <c r="J357" s="13" t="s">
        <v>12570</v>
      </c>
      <c r="K357" s="13" t="s">
        <v>12619</v>
      </c>
      <c r="L357" s="13" t="s">
        <v>134</v>
      </c>
      <c r="M357" s="14">
        <v>171.3784</v>
      </c>
      <c r="N357" s="13" t="s">
        <v>12623</v>
      </c>
      <c r="O357" s="13" t="s">
        <v>12624</v>
      </c>
      <c r="P357" s="14">
        <f t="shared" si="5"/>
        <v>171.3784</v>
      </c>
    </row>
    <row r="358" spans="1:16" ht="57">
      <c r="A358" s="13" t="s">
        <v>12625</v>
      </c>
      <c r="B358" s="13"/>
      <c r="C358" s="13" t="s">
        <v>40</v>
      </c>
      <c r="D358" s="13" t="s">
        <v>41</v>
      </c>
      <c r="E358" s="13" t="s">
        <v>41</v>
      </c>
      <c r="F358" s="13" t="s">
        <v>41</v>
      </c>
      <c r="G358" s="13" t="s">
        <v>12567</v>
      </c>
      <c r="H358" s="13" t="s">
        <v>12626</v>
      </c>
      <c r="I358" s="13" t="s">
        <v>12569</v>
      </c>
      <c r="J358" s="13" t="s">
        <v>12570</v>
      </c>
      <c r="K358" s="13" t="s">
        <v>12627</v>
      </c>
      <c r="L358" s="13" t="s">
        <v>134</v>
      </c>
      <c r="M358" s="14">
        <v>108.2427</v>
      </c>
      <c r="N358" s="13" t="s">
        <v>12628</v>
      </c>
      <c r="O358" s="13" t="s">
        <v>12628</v>
      </c>
      <c r="P358" s="14">
        <f t="shared" si="5"/>
        <v>108.2427</v>
      </c>
    </row>
    <row r="359" spans="1:16" ht="57">
      <c r="A359" s="13" t="s">
        <v>12629</v>
      </c>
      <c r="B359" s="13"/>
      <c r="C359" s="13" t="s">
        <v>40</v>
      </c>
      <c r="D359" s="13" t="s">
        <v>41</v>
      </c>
      <c r="E359" s="13" t="s">
        <v>41</v>
      </c>
      <c r="F359" s="13" t="s">
        <v>41</v>
      </c>
      <c r="G359" s="13" t="s">
        <v>12567</v>
      </c>
      <c r="H359" s="13" t="s">
        <v>12630</v>
      </c>
      <c r="I359" s="13" t="s">
        <v>12569</v>
      </c>
      <c r="J359" s="13" t="s">
        <v>12570</v>
      </c>
      <c r="K359" s="13" t="s">
        <v>12627</v>
      </c>
      <c r="L359" s="13" t="s">
        <v>47</v>
      </c>
      <c r="M359" s="14">
        <v>134.1362</v>
      </c>
      <c r="N359" s="13" t="s">
        <v>12631</v>
      </c>
      <c r="O359" s="13" t="s">
        <v>12631</v>
      </c>
      <c r="P359" s="14">
        <f t="shared" si="5"/>
        <v>134.1362</v>
      </c>
    </row>
    <row r="360" spans="1:16" ht="57">
      <c r="A360" s="13" t="s">
        <v>12632</v>
      </c>
      <c r="B360" s="13"/>
      <c r="C360" s="13" t="s">
        <v>40</v>
      </c>
      <c r="D360" s="13" t="s">
        <v>41</v>
      </c>
      <c r="E360" s="13" t="s">
        <v>41</v>
      </c>
      <c r="F360" s="13" t="s">
        <v>41</v>
      </c>
      <c r="G360" s="13" t="s">
        <v>12567</v>
      </c>
      <c r="H360" s="13" t="s">
        <v>12633</v>
      </c>
      <c r="I360" s="13" t="s">
        <v>12569</v>
      </c>
      <c r="J360" s="13" t="s">
        <v>12570</v>
      </c>
      <c r="K360" s="13" t="s">
        <v>12627</v>
      </c>
      <c r="L360" s="13" t="s">
        <v>134</v>
      </c>
      <c r="M360" s="14">
        <v>77.450999999999993</v>
      </c>
      <c r="N360" s="13" t="s">
        <v>12634</v>
      </c>
      <c r="O360" s="13" t="s">
        <v>12634</v>
      </c>
      <c r="P360" s="14">
        <f t="shared" si="5"/>
        <v>77.450999999999993</v>
      </c>
    </row>
    <row r="361" spans="1:16" ht="57">
      <c r="A361" s="13" t="s">
        <v>12635</v>
      </c>
      <c r="B361" s="13"/>
      <c r="C361" s="13" t="s">
        <v>40</v>
      </c>
      <c r="D361" s="13" t="s">
        <v>41</v>
      </c>
      <c r="E361" s="13" t="s">
        <v>41</v>
      </c>
      <c r="F361" s="13" t="s">
        <v>41</v>
      </c>
      <c r="G361" s="13" t="s">
        <v>12567</v>
      </c>
      <c r="H361" s="13" t="s">
        <v>12636</v>
      </c>
      <c r="I361" s="13" t="s">
        <v>12569</v>
      </c>
      <c r="J361" s="13" t="s">
        <v>12570</v>
      </c>
      <c r="K361" s="13" t="s">
        <v>12627</v>
      </c>
      <c r="L361" s="13" t="s">
        <v>47</v>
      </c>
      <c r="M361" s="14">
        <v>101.78959999999999</v>
      </c>
      <c r="N361" s="13" t="s">
        <v>12637</v>
      </c>
      <c r="O361" s="13" t="s">
        <v>12637</v>
      </c>
      <c r="P361" s="14">
        <f t="shared" si="5"/>
        <v>101.78959999999999</v>
      </c>
    </row>
    <row r="362" spans="1:16" ht="57">
      <c r="A362" s="13" t="s">
        <v>12638</v>
      </c>
      <c r="B362" s="13"/>
      <c r="C362" s="13" t="s">
        <v>40</v>
      </c>
      <c r="D362" s="13" t="s">
        <v>41</v>
      </c>
      <c r="E362" s="13" t="s">
        <v>41</v>
      </c>
      <c r="F362" s="13" t="s">
        <v>41</v>
      </c>
      <c r="G362" s="13" t="s">
        <v>12567</v>
      </c>
      <c r="H362" s="13" t="s">
        <v>12639</v>
      </c>
      <c r="I362" s="13" t="s">
        <v>12569</v>
      </c>
      <c r="J362" s="13" t="s">
        <v>12570</v>
      </c>
      <c r="K362" s="13" t="s">
        <v>12640</v>
      </c>
      <c r="L362" s="13" t="s">
        <v>134</v>
      </c>
      <c r="M362" s="14">
        <v>161.36070000000001</v>
      </c>
      <c r="N362" s="13" t="s">
        <v>12641</v>
      </c>
      <c r="O362" s="13" t="s">
        <v>12642</v>
      </c>
      <c r="P362" s="14">
        <f t="shared" si="5"/>
        <v>161.36070000000001</v>
      </c>
    </row>
    <row r="363" spans="1:16" ht="57">
      <c r="A363" s="13" t="s">
        <v>12643</v>
      </c>
      <c r="B363" s="13"/>
      <c r="C363" s="13" t="s">
        <v>40</v>
      </c>
      <c r="D363" s="13" t="s">
        <v>41</v>
      </c>
      <c r="E363" s="13" t="s">
        <v>41</v>
      </c>
      <c r="F363" s="13" t="s">
        <v>41</v>
      </c>
      <c r="G363" s="13" t="s">
        <v>12567</v>
      </c>
      <c r="H363" s="13" t="s">
        <v>12644</v>
      </c>
      <c r="I363" s="13" t="s">
        <v>12569</v>
      </c>
      <c r="J363" s="13" t="s">
        <v>12570</v>
      </c>
      <c r="K363" s="13" t="s">
        <v>12640</v>
      </c>
      <c r="L363" s="13" t="s">
        <v>47</v>
      </c>
      <c r="M363" s="14">
        <v>204.9563</v>
      </c>
      <c r="N363" s="13" t="s">
        <v>12645</v>
      </c>
      <c r="O363" s="13" t="s">
        <v>12646</v>
      </c>
      <c r="P363" s="14">
        <f t="shared" si="5"/>
        <v>204.9563</v>
      </c>
    </row>
    <row r="364" spans="1:16" ht="57">
      <c r="A364" s="13" t="s">
        <v>12647</v>
      </c>
      <c r="B364" s="13"/>
      <c r="C364" s="13" t="s">
        <v>123</v>
      </c>
      <c r="D364" s="13" t="s">
        <v>41</v>
      </c>
      <c r="E364" s="13" t="s">
        <v>41</v>
      </c>
      <c r="F364" s="13" t="s">
        <v>41</v>
      </c>
      <c r="G364" s="13" t="s">
        <v>12567</v>
      </c>
      <c r="H364" s="13" t="s">
        <v>12648</v>
      </c>
      <c r="I364" s="13" t="s">
        <v>12569</v>
      </c>
      <c r="J364" s="13" t="s">
        <v>12570</v>
      </c>
      <c r="K364" s="13" t="s">
        <v>12649</v>
      </c>
      <c r="L364" s="13" t="s">
        <v>134</v>
      </c>
      <c r="M364" s="14">
        <v>92.404600000000002</v>
      </c>
      <c r="N364" s="13" t="s">
        <v>12650</v>
      </c>
      <c r="O364" s="13" t="s">
        <v>12650</v>
      </c>
      <c r="P364" s="14">
        <f t="shared" si="5"/>
        <v>92.404600000000002</v>
      </c>
    </row>
    <row r="365" spans="1:16" ht="57">
      <c r="A365" s="13" t="s">
        <v>12651</v>
      </c>
      <c r="B365" s="13"/>
      <c r="C365" s="13" t="s">
        <v>123</v>
      </c>
      <c r="D365" s="13" t="s">
        <v>41</v>
      </c>
      <c r="E365" s="13" t="s">
        <v>41</v>
      </c>
      <c r="F365" s="13" t="s">
        <v>41</v>
      </c>
      <c r="G365" s="13" t="s">
        <v>12567</v>
      </c>
      <c r="H365" s="13" t="s">
        <v>12652</v>
      </c>
      <c r="I365" s="13" t="s">
        <v>12569</v>
      </c>
      <c r="J365" s="13" t="s">
        <v>12570</v>
      </c>
      <c r="K365" s="13" t="s">
        <v>12649</v>
      </c>
      <c r="L365" s="13" t="s">
        <v>47</v>
      </c>
      <c r="M365" s="14">
        <v>115.7945</v>
      </c>
      <c r="N365" s="13" t="s">
        <v>12653</v>
      </c>
      <c r="O365" s="13" t="s">
        <v>12653</v>
      </c>
      <c r="P365" s="14">
        <f t="shared" si="5"/>
        <v>115.7945</v>
      </c>
    </row>
    <row r="366" spans="1:16" ht="57">
      <c r="A366" s="13" t="s">
        <v>12654</v>
      </c>
      <c r="B366" s="13"/>
      <c r="C366" s="13" t="s">
        <v>123</v>
      </c>
      <c r="D366" s="13" t="s">
        <v>41</v>
      </c>
      <c r="E366" s="13" t="s">
        <v>41</v>
      </c>
      <c r="F366" s="13" t="s">
        <v>41</v>
      </c>
      <c r="G366" s="13" t="s">
        <v>12567</v>
      </c>
      <c r="H366" s="13" t="s">
        <v>12655</v>
      </c>
      <c r="I366" s="13" t="s">
        <v>12569</v>
      </c>
      <c r="J366" s="13" t="s">
        <v>12570</v>
      </c>
      <c r="K366" s="13" t="s">
        <v>12649</v>
      </c>
      <c r="L366" s="13" t="s">
        <v>134</v>
      </c>
      <c r="M366" s="14">
        <v>118.6828</v>
      </c>
      <c r="N366" s="13" t="s">
        <v>12656</v>
      </c>
      <c r="O366" s="13" t="s">
        <v>12656</v>
      </c>
      <c r="P366" s="14">
        <f t="shared" si="5"/>
        <v>118.6828</v>
      </c>
    </row>
    <row r="367" spans="1:16" ht="57">
      <c r="A367" s="13" t="s">
        <v>12657</v>
      </c>
      <c r="B367" s="13"/>
      <c r="C367" s="13" t="s">
        <v>123</v>
      </c>
      <c r="D367" s="13" t="s">
        <v>41</v>
      </c>
      <c r="E367" s="13" t="s">
        <v>41</v>
      </c>
      <c r="F367" s="13" t="s">
        <v>41</v>
      </c>
      <c r="G367" s="13" t="s">
        <v>12567</v>
      </c>
      <c r="H367" s="13" t="s">
        <v>12658</v>
      </c>
      <c r="I367" s="13" t="s">
        <v>12569</v>
      </c>
      <c r="J367" s="13" t="s">
        <v>12570</v>
      </c>
      <c r="K367" s="13" t="s">
        <v>12649</v>
      </c>
      <c r="L367" s="13" t="s">
        <v>47</v>
      </c>
      <c r="M367" s="14">
        <v>150.82429999999999</v>
      </c>
      <c r="N367" s="13" t="s">
        <v>12659</v>
      </c>
      <c r="O367" s="13" t="s">
        <v>12659</v>
      </c>
      <c r="P367" s="14">
        <f t="shared" si="5"/>
        <v>150.82429999999999</v>
      </c>
    </row>
    <row r="368" spans="1:16" ht="57">
      <c r="A368" s="13" t="s">
        <v>12660</v>
      </c>
      <c r="B368" s="13"/>
      <c r="C368" s="13" t="s">
        <v>40</v>
      </c>
      <c r="D368" s="13" t="s">
        <v>41</v>
      </c>
      <c r="E368" s="13" t="s">
        <v>41</v>
      </c>
      <c r="F368" s="13" t="s">
        <v>41</v>
      </c>
      <c r="G368" s="13" t="s">
        <v>12567</v>
      </c>
      <c r="H368" s="13" t="s">
        <v>12661</v>
      </c>
      <c r="I368" s="13" t="s">
        <v>12569</v>
      </c>
      <c r="J368" s="13" t="s">
        <v>12570</v>
      </c>
      <c r="K368" s="13" t="s">
        <v>12662</v>
      </c>
      <c r="L368" s="13" t="s">
        <v>134</v>
      </c>
      <c r="M368" s="14">
        <v>125.1751</v>
      </c>
      <c r="N368" s="13" t="s">
        <v>12663</v>
      </c>
      <c r="O368" s="13" t="s">
        <v>12664</v>
      </c>
      <c r="P368" s="14">
        <f t="shared" si="5"/>
        <v>125.1751</v>
      </c>
    </row>
    <row r="369" spans="1:16" ht="57">
      <c r="A369" s="13" t="s">
        <v>12665</v>
      </c>
      <c r="B369" s="13"/>
      <c r="C369" s="13" t="s">
        <v>40</v>
      </c>
      <c r="D369" s="13" t="s">
        <v>41</v>
      </c>
      <c r="E369" s="13" t="s">
        <v>41</v>
      </c>
      <c r="F369" s="13" t="s">
        <v>41</v>
      </c>
      <c r="G369" s="13" t="s">
        <v>12567</v>
      </c>
      <c r="H369" s="13" t="s">
        <v>12666</v>
      </c>
      <c r="I369" s="13" t="s">
        <v>12569</v>
      </c>
      <c r="J369" s="13" t="s">
        <v>12570</v>
      </c>
      <c r="K369" s="13" t="s">
        <v>12662</v>
      </c>
      <c r="L369" s="13" t="s">
        <v>134</v>
      </c>
      <c r="M369" s="14">
        <v>248.458</v>
      </c>
      <c r="N369" s="13" t="s">
        <v>12667</v>
      </c>
      <c r="O369" s="13" t="s">
        <v>12668</v>
      </c>
      <c r="P369" s="14">
        <f t="shared" si="5"/>
        <v>248.458</v>
      </c>
    </row>
    <row r="370" spans="1:16" ht="57">
      <c r="A370" s="13" t="s">
        <v>12669</v>
      </c>
      <c r="B370" s="13"/>
      <c r="C370" s="13" t="s">
        <v>40</v>
      </c>
      <c r="D370" s="13" t="s">
        <v>41</v>
      </c>
      <c r="E370" s="13" t="s">
        <v>41</v>
      </c>
      <c r="F370" s="13" t="s">
        <v>41</v>
      </c>
      <c r="G370" s="13" t="s">
        <v>12567</v>
      </c>
      <c r="H370" s="13" t="s">
        <v>12670</v>
      </c>
      <c r="I370" s="13" t="s">
        <v>12569</v>
      </c>
      <c r="J370" s="13" t="s">
        <v>12570</v>
      </c>
      <c r="K370" s="13" t="s">
        <v>12671</v>
      </c>
      <c r="L370" s="13" t="s">
        <v>134</v>
      </c>
      <c r="M370" s="14">
        <v>171.39930000000001</v>
      </c>
      <c r="N370" s="13" t="s">
        <v>12672</v>
      </c>
      <c r="O370" s="13" t="s">
        <v>12673</v>
      </c>
      <c r="P370" s="14">
        <f t="shared" si="5"/>
        <v>171.39930000000001</v>
      </c>
    </row>
    <row r="371" spans="1:16" ht="57">
      <c r="A371" s="13" t="s">
        <v>12674</v>
      </c>
      <c r="B371" s="13"/>
      <c r="C371" s="13" t="s">
        <v>40</v>
      </c>
      <c r="D371" s="13" t="s">
        <v>41</v>
      </c>
      <c r="E371" s="13" t="s">
        <v>41</v>
      </c>
      <c r="F371" s="13" t="s">
        <v>41</v>
      </c>
      <c r="G371" s="13" t="s">
        <v>12567</v>
      </c>
      <c r="H371" s="13" t="s">
        <v>12675</v>
      </c>
      <c r="I371" s="13" t="s">
        <v>12569</v>
      </c>
      <c r="J371" s="13" t="s">
        <v>12570</v>
      </c>
      <c r="K371" s="13" t="s">
        <v>12671</v>
      </c>
      <c r="L371" s="13" t="s">
        <v>134</v>
      </c>
      <c r="M371" s="14">
        <v>116.1193</v>
      </c>
      <c r="N371" s="13" t="s">
        <v>12676</v>
      </c>
      <c r="O371" s="13" t="s">
        <v>12677</v>
      </c>
      <c r="P371" s="14">
        <f t="shared" si="5"/>
        <v>116.1193</v>
      </c>
    </row>
    <row r="372" spans="1:16" ht="57">
      <c r="A372" s="13" t="s">
        <v>12678</v>
      </c>
      <c r="B372" s="13"/>
      <c r="C372" s="13" t="s">
        <v>40</v>
      </c>
      <c r="D372" s="13" t="s">
        <v>41</v>
      </c>
      <c r="E372" s="13" t="s">
        <v>41</v>
      </c>
      <c r="F372" s="13" t="s">
        <v>41</v>
      </c>
      <c r="G372" s="13" t="s">
        <v>12567</v>
      </c>
      <c r="H372" s="13" t="s">
        <v>12679</v>
      </c>
      <c r="I372" s="13" t="s">
        <v>12569</v>
      </c>
      <c r="J372" s="13" t="s">
        <v>12570</v>
      </c>
      <c r="K372" s="13" t="s">
        <v>12671</v>
      </c>
      <c r="L372" s="13" t="s">
        <v>47</v>
      </c>
      <c r="M372" s="14">
        <v>219.453</v>
      </c>
      <c r="N372" s="13" t="s">
        <v>12680</v>
      </c>
      <c r="O372" s="13" t="s">
        <v>12681</v>
      </c>
      <c r="P372" s="14">
        <f t="shared" si="5"/>
        <v>219.453</v>
      </c>
    </row>
    <row r="373" spans="1:16" ht="57">
      <c r="A373" s="13" t="s">
        <v>12682</v>
      </c>
      <c r="B373" s="13"/>
      <c r="C373" s="13" t="s">
        <v>40</v>
      </c>
      <c r="D373" s="13" t="s">
        <v>41</v>
      </c>
      <c r="E373" s="13" t="s">
        <v>41</v>
      </c>
      <c r="F373" s="13" t="s">
        <v>41</v>
      </c>
      <c r="G373" s="13" t="s">
        <v>12567</v>
      </c>
      <c r="H373" s="13" t="s">
        <v>12683</v>
      </c>
      <c r="I373" s="13" t="s">
        <v>12569</v>
      </c>
      <c r="J373" s="13" t="s">
        <v>12570</v>
      </c>
      <c r="K373" s="13" t="s">
        <v>12684</v>
      </c>
      <c r="L373" s="13" t="s">
        <v>134</v>
      </c>
      <c r="M373" s="14">
        <v>88.463300000000004</v>
      </c>
      <c r="N373" s="13" t="s">
        <v>12685</v>
      </c>
      <c r="O373" s="13" t="s">
        <v>12686</v>
      </c>
      <c r="P373" s="14">
        <f t="shared" si="5"/>
        <v>88.463300000000004</v>
      </c>
    </row>
    <row r="374" spans="1:16" ht="68.45">
      <c r="A374" s="13" t="s">
        <v>12687</v>
      </c>
      <c r="B374" s="13"/>
      <c r="C374" s="13" t="s">
        <v>40</v>
      </c>
      <c r="D374" s="13" t="s">
        <v>41</v>
      </c>
      <c r="E374" s="13" t="s">
        <v>41</v>
      </c>
      <c r="F374" s="13" t="s">
        <v>41</v>
      </c>
      <c r="G374" s="13" t="s">
        <v>12567</v>
      </c>
      <c r="H374" s="13" t="s">
        <v>12688</v>
      </c>
      <c r="I374" s="13" t="s">
        <v>12569</v>
      </c>
      <c r="J374" s="13" t="s">
        <v>12570</v>
      </c>
      <c r="K374" s="13" t="s">
        <v>12684</v>
      </c>
      <c r="L374" s="13" t="s">
        <v>47</v>
      </c>
      <c r="M374" s="14">
        <v>149.9246</v>
      </c>
      <c r="N374" s="13" t="s">
        <v>12689</v>
      </c>
      <c r="O374" s="13" t="s">
        <v>12690</v>
      </c>
      <c r="P374" s="14">
        <f t="shared" si="5"/>
        <v>149.9246</v>
      </c>
    </row>
    <row r="375" spans="1:16" ht="57">
      <c r="A375" s="13" t="s">
        <v>12691</v>
      </c>
      <c r="B375" s="13"/>
      <c r="C375" s="13" t="s">
        <v>40</v>
      </c>
      <c r="D375" s="13" t="s">
        <v>41</v>
      </c>
      <c r="E375" s="13" t="s">
        <v>41</v>
      </c>
      <c r="F375" s="13" t="s">
        <v>41</v>
      </c>
      <c r="G375" s="13" t="s">
        <v>12567</v>
      </c>
      <c r="H375" s="13" t="s">
        <v>12692</v>
      </c>
      <c r="I375" s="13" t="s">
        <v>12569</v>
      </c>
      <c r="J375" s="13" t="s">
        <v>12570</v>
      </c>
      <c r="K375" s="13" t="s">
        <v>12684</v>
      </c>
      <c r="L375" s="13" t="s">
        <v>134</v>
      </c>
      <c r="M375" s="14">
        <v>92.804000000000002</v>
      </c>
      <c r="N375" s="13" t="s">
        <v>12693</v>
      </c>
      <c r="O375" s="13" t="s">
        <v>12694</v>
      </c>
      <c r="P375" s="14">
        <f t="shared" si="5"/>
        <v>92.804000000000002</v>
      </c>
    </row>
    <row r="376" spans="1:16" ht="57">
      <c r="A376" s="13" t="s">
        <v>12695</v>
      </c>
      <c r="B376" s="13"/>
      <c r="C376" s="13" t="s">
        <v>40</v>
      </c>
      <c r="D376" s="13" t="s">
        <v>41</v>
      </c>
      <c r="E376" s="13" t="s">
        <v>41</v>
      </c>
      <c r="F376" s="13" t="s">
        <v>41</v>
      </c>
      <c r="G376" s="13" t="s">
        <v>12567</v>
      </c>
      <c r="H376" s="13" t="s">
        <v>12696</v>
      </c>
      <c r="I376" s="13" t="s">
        <v>12569</v>
      </c>
      <c r="J376" s="13" t="s">
        <v>12570</v>
      </c>
      <c r="K376" s="13" t="s">
        <v>12684</v>
      </c>
      <c r="L376" s="13" t="s">
        <v>47</v>
      </c>
      <c r="M376" s="14">
        <v>157.35409999999999</v>
      </c>
      <c r="N376" s="13" t="s">
        <v>12697</v>
      </c>
      <c r="O376" s="13" t="s">
        <v>12698</v>
      </c>
      <c r="P376" s="14">
        <f t="shared" si="5"/>
        <v>157.35409999999999</v>
      </c>
    </row>
    <row r="377" spans="1:16" ht="57">
      <c r="A377" s="13" t="s">
        <v>12699</v>
      </c>
      <c r="B377" s="13"/>
      <c r="C377" s="13" t="s">
        <v>40</v>
      </c>
      <c r="D377" s="13" t="s">
        <v>41</v>
      </c>
      <c r="E377" s="13" t="s">
        <v>41</v>
      </c>
      <c r="F377" s="13" t="s">
        <v>41</v>
      </c>
      <c r="G377" s="13" t="s">
        <v>12567</v>
      </c>
      <c r="H377" s="13" t="s">
        <v>12700</v>
      </c>
      <c r="I377" s="13" t="s">
        <v>12569</v>
      </c>
      <c r="J377" s="13" t="s">
        <v>12570</v>
      </c>
      <c r="K377" s="13" t="s">
        <v>12701</v>
      </c>
      <c r="L377" s="13" t="s">
        <v>134</v>
      </c>
      <c r="M377" s="14">
        <v>101.1344</v>
      </c>
      <c r="N377" s="13" t="s">
        <v>12702</v>
      </c>
      <c r="O377" s="13" t="s">
        <v>12703</v>
      </c>
      <c r="P377" s="14">
        <f t="shared" si="5"/>
        <v>101.1344</v>
      </c>
    </row>
    <row r="378" spans="1:16" ht="57">
      <c r="A378" s="13" t="s">
        <v>12704</v>
      </c>
      <c r="B378" s="13"/>
      <c r="C378" s="13" t="s">
        <v>40</v>
      </c>
      <c r="D378" s="13" t="s">
        <v>41</v>
      </c>
      <c r="E378" s="13" t="s">
        <v>41</v>
      </c>
      <c r="F378" s="13" t="s">
        <v>41</v>
      </c>
      <c r="G378" s="13" t="s">
        <v>12567</v>
      </c>
      <c r="H378" s="13" t="s">
        <v>12705</v>
      </c>
      <c r="I378" s="13" t="s">
        <v>12569</v>
      </c>
      <c r="J378" s="13" t="s">
        <v>12570</v>
      </c>
      <c r="K378" s="13" t="s">
        <v>12701</v>
      </c>
      <c r="L378" s="13" t="s">
        <v>47</v>
      </c>
      <c r="M378" s="14">
        <v>179.93510000000001</v>
      </c>
      <c r="N378" s="13" t="s">
        <v>12706</v>
      </c>
      <c r="O378" s="13" t="s">
        <v>12707</v>
      </c>
      <c r="P378" s="14">
        <f t="shared" si="5"/>
        <v>179.93510000000001</v>
      </c>
    </row>
    <row r="379" spans="1:16" ht="57">
      <c r="A379" s="13" t="s">
        <v>12708</v>
      </c>
      <c r="B379" s="13"/>
      <c r="C379" s="13" t="s">
        <v>40</v>
      </c>
      <c r="D379" s="13" t="s">
        <v>41</v>
      </c>
      <c r="E379" s="13" t="s">
        <v>41</v>
      </c>
      <c r="F379" s="13" t="s">
        <v>41</v>
      </c>
      <c r="G379" s="13" t="s">
        <v>12567</v>
      </c>
      <c r="H379" s="13" t="s">
        <v>12709</v>
      </c>
      <c r="I379" s="13" t="s">
        <v>12569</v>
      </c>
      <c r="J379" s="13" t="s">
        <v>12570</v>
      </c>
      <c r="K379" s="13" t="s">
        <v>12701</v>
      </c>
      <c r="L379" s="13" t="s">
        <v>134</v>
      </c>
      <c r="M379" s="14">
        <v>106.73869999999999</v>
      </c>
      <c r="N379" s="13" t="s">
        <v>12710</v>
      </c>
      <c r="O379" s="13" t="s">
        <v>12711</v>
      </c>
      <c r="P379" s="14">
        <f t="shared" si="5"/>
        <v>106.73869999999999</v>
      </c>
    </row>
    <row r="380" spans="1:16" ht="57">
      <c r="A380" s="13" t="s">
        <v>12712</v>
      </c>
      <c r="B380" s="13"/>
      <c r="C380" s="13" t="s">
        <v>40</v>
      </c>
      <c r="D380" s="13" t="s">
        <v>41</v>
      </c>
      <c r="E380" s="13" t="s">
        <v>41</v>
      </c>
      <c r="F380" s="13" t="s">
        <v>41</v>
      </c>
      <c r="G380" s="13" t="s">
        <v>12567</v>
      </c>
      <c r="H380" s="13" t="s">
        <v>12713</v>
      </c>
      <c r="I380" s="13" t="s">
        <v>12569</v>
      </c>
      <c r="J380" s="13" t="s">
        <v>12570</v>
      </c>
      <c r="K380" s="13" t="s">
        <v>12701</v>
      </c>
      <c r="L380" s="13" t="s">
        <v>47</v>
      </c>
      <c r="M380" s="14">
        <v>189.62270000000001</v>
      </c>
      <c r="N380" s="13" t="s">
        <v>12714</v>
      </c>
      <c r="O380" s="13" t="s">
        <v>12715</v>
      </c>
      <c r="P380" s="14">
        <f t="shared" si="5"/>
        <v>189.62270000000001</v>
      </c>
    </row>
    <row r="381" spans="1:16" ht="57">
      <c r="A381" s="13" t="s">
        <v>12716</v>
      </c>
      <c r="B381" s="13"/>
      <c r="C381" s="13" t="s">
        <v>40</v>
      </c>
      <c r="D381" s="13" t="s">
        <v>41</v>
      </c>
      <c r="E381" s="13" t="s">
        <v>41</v>
      </c>
      <c r="F381" s="13" t="s">
        <v>41</v>
      </c>
      <c r="G381" s="13" t="s">
        <v>12567</v>
      </c>
      <c r="H381" s="13" t="s">
        <v>12717</v>
      </c>
      <c r="I381" s="13" t="s">
        <v>12569</v>
      </c>
      <c r="J381" s="13" t="s">
        <v>12570</v>
      </c>
      <c r="K381" s="13" t="s">
        <v>12718</v>
      </c>
      <c r="L381" s="13" t="s">
        <v>134</v>
      </c>
      <c r="M381" s="14">
        <v>319.19900000000001</v>
      </c>
      <c r="N381" s="13" t="s">
        <v>12719</v>
      </c>
      <c r="O381" s="13" t="s">
        <v>12720</v>
      </c>
      <c r="P381" s="14">
        <f t="shared" si="5"/>
        <v>319.19900000000001</v>
      </c>
    </row>
    <row r="382" spans="1:16" ht="57">
      <c r="A382" s="13" t="s">
        <v>12721</v>
      </c>
      <c r="B382" s="13"/>
      <c r="C382" s="13" t="s">
        <v>40</v>
      </c>
      <c r="D382" s="13" t="s">
        <v>41</v>
      </c>
      <c r="E382" s="13" t="s">
        <v>41</v>
      </c>
      <c r="F382" s="13" t="s">
        <v>41</v>
      </c>
      <c r="G382" s="13" t="s">
        <v>12567</v>
      </c>
      <c r="H382" s="13" t="s">
        <v>12722</v>
      </c>
      <c r="I382" s="13" t="s">
        <v>12569</v>
      </c>
      <c r="J382" s="13" t="s">
        <v>12570</v>
      </c>
      <c r="K382" s="13" t="s">
        <v>12718</v>
      </c>
      <c r="L382" s="13" t="s">
        <v>47</v>
      </c>
      <c r="M382" s="14">
        <v>472.29469999999998</v>
      </c>
      <c r="N382" s="13" t="s">
        <v>12723</v>
      </c>
      <c r="O382" s="13" t="s">
        <v>12724</v>
      </c>
      <c r="P382" s="14">
        <f t="shared" si="5"/>
        <v>472.29469999999998</v>
      </c>
    </row>
    <row r="383" spans="1:16" ht="57">
      <c r="A383" s="13" t="s">
        <v>12725</v>
      </c>
      <c r="B383" s="13"/>
      <c r="C383" s="13" t="s">
        <v>40</v>
      </c>
      <c r="D383" s="13" t="s">
        <v>41</v>
      </c>
      <c r="E383" s="13" t="s">
        <v>41</v>
      </c>
      <c r="F383" s="13" t="s">
        <v>41</v>
      </c>
      <c r="G383" s="13" t="s">
        <v>12567</v>
      </c>
      <c r="H383" s="13" t="s">
        <v>12726</v>
      </c>
      <c r="I383" s="13" t="s">
        <v>12569</v>
      </c>
      <c r="J383" s="13" t="s">
        <v>12570</v>
      </c>
      <c r="K383" s="13" t="s">
        <v>12718</v>
      </c>
      <c r="L383" s="13" t="s">
        <v>134</v>
      </c>
      <c r="M383" s="14">
        <v>361.35410000000002</v>
      </c>
      <c r="N383" s="13" t="s">
        <v>12727</v>
      </c>
      <c r="O383" s="13" t="s">
        <v>12728</v>
      </c>
      <c r="P383" s="14">
        <f t="shared" si="5"/>
        <v>361.35410000000002</v>
      </c>
    </row>
    <row r="384" spans="1:16" ht="57">
      <c r="A384" s="13" t="s">
        <v>12729</v>
      </c>
      <c r="B384" s="13"/>
      <c r="C384" s="13" t="s">
        <v>40</v>
      </c>
      <c r="D384" s="13" t="s">
        <v>41</v>
      </c>
      <c r="E384" s="13" t="s">
        <v>41</v>
      </c>
      <c r="F384" s="13" t="s">
        <v>41</v>
      </c>
      <c r="G384" s="13" t="s">
        <v>12567</v>
      </c>
      <c r="H384" s="13" t="s">
        <v>12730</v>
      </c>
      <c r="I384" s="13" t="s">
        <v>12569</v>
      </c>
      <c r="J384" s="13" t="s">
        <v>12570</v>
      </c>
      <c r="K384" s="13" t="s">
        <v>12718</v>
      </c>
      <c r="L384" s="13" t="s">
        <v>47</v>
      </c>
      <c r="M384" s="14">
        <v>514.44979999999998</v>
      </c>
      <c r="N384" s="13" t="s">
        <v>12731</v>
      </c>
      <c r="O384" s="13" t="s">
        <v>12732</v>
      </c>
      <c r="P384" s="14">
        <f t="shared" si="5"/>
        <v>514.44979999999998</v>
      </c>
    </row>
    <row r="385" spans="1:16" ht="57">
      <c r="A385" s="13" t="s">
        <v>12733</v>
      </c>
      <c r="B385" s="13"/>
      <c r="C385" s="13" t="s">
        <v>40</v>
      </c>
      <c r="D385" s="13" t="s">
        <v>41</v>
      </c>
      <c r="E385" s="13" t="s">
        <v>41</v>
      </c>
      <c r="F385" s="13" t="s">
        <v>41</v>
      </c>
      <c r="G385" s="13" t="s">
        <v>12567</v>
      </c>
      <c r="H385" s="13" t="s">
        <v>12734</v>
      </c>
      <c r="I385" s="13" t="s">
        <v>12569</v>
      </c>
      <c r="J385" s="13" t="s">
        <v>12570</v>
      </c>
      <c r="K385" s="13" t="s">
        <v>12718</v>
      </c>
      <c r="L385" s="13" t="s">
        <v>134</v>
      </c>
      <c r="M385" s="14">
        <v>551.0462</v>
      </c>
      <c r="N385" s="13" t="s">
        <v>12735</v>
      </c>
      <c r="O385" s="13" t="s">
        <v>12736</v>
      </c>
      <c r="P385" s="14">
        <f t="shared" si="5"/>
        <v>551.0462</v>
      </c>
    </row>
    <row r="386" spans="1:16" ht="57">
      <c r="A386" s="13" t="s">
        <v>12737</v>
      </c>
      <c r="B386" s="13"/>
      <c r="C386" s="13" t="s">
        <v>40</v>
      </c>
      <c r="D386" s="13" t="s">
        <v>41</v>
      </c>
      <c r="E386" s="13" t="s">
        <v>41</v>
      </c>
      <c r="F386" s="13" t="s">
        <v>41</v>
      </c>
      <c r="G386" s="13" t="s">
        <v>12567</v>
      </c>
      <c r="H386" s="13" t="s">
        <v>12738</v>
      </c>
      <c r="I386" s="13" t="s">
        <v>12569</v>
      </c>
      <c r="J386" s="13" t="s">
        <v>12570</v>
      </c>
      <c r="K386" s="13" t="s">
        <v>12718</v>
      </c>
      <c r="L386" s="13" t="s">
        <v>47</v>
      </c>
      <c r="M386" s="14">
        <v>683.0702</v>
      </c>
      <c r="N386" s="13" t="s">
        <v>12739</v>
      </c>
      <c r="O386" s="13" t="s">
        <v>12740</v>
      </c>
      <c r="P386" s="14">
        <f t="shared" si="5"/>
        <v>683.0702</v>
      </c>
    </row>
    <row r="387" spans="1:16" ht="57">
      <c r="A387" s="13" t="s">
        <v>12741</v>
      </c>
      <c r="B387" s="13"/>
      <c r="C387" s="13" t="s">
        <v>40</v>
      </c>
      <c r="D387" s="13" t="s">
        <v>41</v>
      </c>
      <c r="E387" s="13" t="s">
        <v>41</v>
      </c>
      <c r="F387" s="13" t="s">
        <v>41</v>
      </c>
      <c r="G387" s="13" t="s">
        <v>12567</v>
      </c>
      <c r="H387" s="13" t="s">
        <v>12742</v>
      </c>
      <c r="I387" s="13" t="s">
        <v>12569</v>
      </c>
      <c r="J387" s="13" t="s">
        <v>12570</v>
      </c>
      <c r="K387" s="13" t="s">
        <v>12743</v>
      </c>
      <c r="L387" s="13" t="s">
        <v>134</v>
      </c>
      <c r="M387" s="14">
        <v>177.7928</v>
      </c>
      <c r="N387" s="13" t="s">
        <v>12744</v>
      </c>
      <c r="O387" s="13" t="s">
        <v>12745</v>
      </c>
      <c r="P387" s="14">
        <f t="shared" si="5"/>
        <v>177.7928</v>
      </c>
    </row>
    <row r="388" spans="1:16" ht="57">
      <c r="A388" s="13" t="s">
        <v>12746</v>
      </c>
      <c r="B388" s="13"/>
      <c r="C388" s="13" t="s">
        <v>40</v>
      </c>
      <c r="D388" s="13" t="s">
        <v>41</v>
      </c>
      <c r="E388" s="13" t="s">
        <v>41</v>
      </c>
      <c r="F388" s="13" t="s">
        <v>41</v>
      </c>
      <c r="G388" s="13" t="s">
        <v>12567</v>
      </c>
      <c r="H388" s="13" t="s">
        <v>12747</v>
      </c>
      <c r="I388" s="13" t="s">
        <v>12569</v>
      </c>
      <c r="J388" s="13" t="s">
        <v>12570</v>
      </c>
      <c r="K388" s="13" t="s">
        <v>12743</v>
      </c>
      <c r="L388" s="13" t="s">
        <v>47</v>
      </c>
      <c r="M388" s="14">
        <v>227.75299999999999</v>
      </c>
      <c r="N388" s="13" t="s">
        <v>12748</v>
      </c>
      <c r="O388" s="13" t="s">
        <v>12749</v>
      </c>
      <c r="P388" s="14">
        <f t="shared" si="5"/>
        <v>227.75299999999999</v>
      </c>
    </row>
    <row r="389" spans="1:16" ht="57">
      <c r="A389" s="13" t="s">
        <v>12750</v>
      </c>
      <c r="B389" s="13"/>
      <c r="C389" s="13" t="s">
        <v>40</v>
      </c>
      <c r="D389" s="13" t="s">
        <v>41</v>
      </c>
      <c r="E389" s="13" t="s">
        <v>41</v>
      </c>
      <c r="F389" s="13" t="s">
        <v>41</v>
      </c>
      <c r="G389" s="13" t="s">
        <v>12567</v>
      </c>
      <c r="H389" s="13" t="s">
        <v>12751</v>
      </c>
      <c r="I389" s="13" t="s">
        <v>12569</v>
      </c>
      <c r="J389" s="13" t="s">
        <v>12570</v>
      </c>
      <c r="K389" s="13" t="s">
        <v>12743</v>
      </c>
      <c r="L389" s="13" t="s">
        <v>134</v>
      </c>
      <c r="M389" s="14">
        <v>190.44049999999999</v>
      </c>
      <c r="N389" s="13" t="s">
        <v>12752</v>
      </c>
      <c r="O389" s="13" t="s">
        <v>12753</v>
      </c>
      <c r="P389" s="14">
        <f t="shared" si="5"/>
        <v>190.44049999999999</v>
      </c>
    </row>
    <row r="390" spans="1:16" ht="57">
      <c r="A390" s="13" t="s">
        <v>12754</v>
      </c>
      <c r="B390" s="13"/>
      <c r="C390" s="13" t="s">
        <v>40</v>
      </c>
      <c r="D390" s="13" t="s">
        <v>41</v>
      </c>
      <c r="E390" s="13" t="s">
        <v>41</v>
      </c>
      <c r="F390" s="13" t="s">
        <v>41</v>
      </c>
      <c r="G390" s="13" t="s">
        <v>12567</v>
      </c>
      <c r="H390" s="13" t="s">
        <v>12755</v>
      </c>
      <c r="I390" s="13" t="s">
        <v>12569</v>
      </c>
      <c r="J390" s="13" t="s">
        <v>12570</v>
      </c>
      <c r="K390" s="13" t="s">
        <v>12743</v>
      </c>
      <c r="L390" s="13" t="s">
        <v>47</v>
      </c>
      <c r="M390" s="14">
        <v>244.62440000000001</v>
      </c>
      <c r="N390" s="13" t="s">
        <v>12756</v>
      </c>
      <c r="O390" s="13" t="s">
        <v>12757</v>
      </c>
      <c r="P390" s="14">
        <f t="shared" si="5"/>
        <v>244.62440000000001</v>
      </c>
    </row>
    <row r="391" spans="1:16" ht="57">
      <c r="A391" s="13" t="s">
        <v>12758</v>
      </c>
      <c r="B391" s="13"/>
      <c r="C391" s="13" t="s">
        <v>40</v>
      </c>
      <c r="D391" s="13" t="s">
        <v>41</v>
      </c>
      <c r="E391" s="13" t="s">
        <v>41</v>
      </c>
      <c r="F391" s="13" t="s">
        <v>41</v>
      </c>
      <c r="G391" s="13" t="s">
        <v>12567</v>
      </c>
      <c r="H391" s="13" t="s">
        <v>12759</v>
      </c>
      <c r="I391" s="13" t="s">
        <v>12569</v>
      </c>
      <c r="J391" s="13" t="s">
        <v>12570</v>
      </c>
      <c r="K391" s="13" t="s">
        <v>12743</v>
      </c>
      <c r="L391" s="13" t="s">
        <v>134</v>
      </c>
      <c r="M391" s="14">
        <v>283.53739999999999</v>
      </c>
      <c r="N391" s="13" t="s">
        <v>12760</v>
      </c>
      <c r="O391" s="13" t="s">
        <v>12761</v>
      </c>
      <c r="P391" s="14">
        <f t="shared" si="5"/>
        <v>283.53739999999999</v>
      </c>
    </row>
    <row r="392" spans="1:16" ht="57">
      <c r="A392" s="13" t="s">
        <v>12762</v>
      </c>
      <c r="B392" s="13"/>
      <c r="C392" s="13" t="s">
        <v>40</v>
      </c>
      <c r="D392" s="13" t="s">
        <v>41</v>
      </c>
      <c r="E392" s="13" t="s">
        <v>41</v>
      </c>
      <c r="F392" s="13" t="s">
        <v>41</v>
      </c>
      <c r="G392" s="13" t="s">
        <v>12567</v>
      </c>
      <c r="H392" s="13" t="s">
        <v>12763</v>
      </c>
      <c r="I392" s="13" t="s">
        <v>12569</v>
      </c>
      <c r="J392" s="13" t="s">
        <v>12570</v>
      </c>
      <c r="K392" s="13" t="s">
        <v>12743</v>
      </c>
      <c r="L392" s="13" t="s">
        <v>47</v>
      </c>
      <c r="M392" s="14">
        <v>368.74970000000002</v>
      </c>
      <c r="N392" s="13" t="s">
        <v>12764</v>
      </c>
      <c r="O392" s="13" t="s">
        <v>12765</v>
      </c>
      <c r="P392" s="14">
        <f t="shared" si="5"/>
        <v>368.74970000000002</v>
      </c>
    </row>
    <row r="393" spans="1:16" ht="45.6">
      <c r="A393" s="13" t="s">
        <v>12766</v>
      </c>
      <c r="B393" s="13"/>
      <c r="C393" s="13" t="s">
        <v>40</v>
      </c>
      <c r="D393" s="13" t="s">
        <v>41</v>
      </c>
      <c r="E393" s="13" t="s">
        <v>41</v>
      </c>
      <c r="F393" s="13" t="s">
        <v>41</v>
      </c>
      <c r="G393" s="13" t="s">
        <v>12567</v>
      </c>
      <c r="H393" s="13" t="s">
        <v>12767</v>
      </c>
      <c r="I393" s="13" t="s">
        <v>12569</v>
      </c>
      <c r="J393" s="13" t="s">
        <v>12570</v>
      </c>
      <c r="K393" s="13" t="s">
        <v>12768</v>
      </c>
      <c r="L393" s="13" t="s">
        <v>134</v>
      </c>
      <c r="M393" s="14">
        <v>95.711699999999993</v>
      </c>
      <c r="N393" s="13" t="s">
        <v>12769</v>
      </c>
      <c r="O393" s="13" t="s">
        <v>12769</v>
      </c>
      <c r="P393" s="14">
        <f t="shared" si="5"/>
        <v>95.711699999999993</v>
      </c>
    </row>
    <row r="394" spans="1:16" ht="45.6">
      <c r="A394" s="13" t="s">
        <v>12770</v>
      </c>
      <c r="B394" s="13"/>
      <c r="C394" s="13" t="s">
        <v>40</v>
      </c>
      <c r="D394" s="13" t="s">
        <v>41</v>
      </c>
      <c r="E394" s="13" t="s">
        <v>41</v>
      </c>
      <c r="F394" s="13" t="s">
        <v>41</v>
      </c>
      <c r="G394" s="13" t="s">
        <v>12567</v>
      </c>
      <c r="H394" s="13" t="s">
        <v>12771</v>
      </c>
      <c r="I394" s="13" t="s">
        <v>12569</v>
      </c>
      <c r="J394" s="13" t="s">
        <v>12570</v>
      </c>
      <c r="K394" s="13" t="s">
        <v>12768</v>
      </c>
      <c r="L394" s="13" t="s">
        <v>134</v>
      </c>
      <c r="M394" s="14">
        <v>341.5872</v>
      </c>
      <c r="N394" s="13" t="s">
        <v>12772</v>
      </c>
      <c r="O394" s="13" t="s">
        <v>12772</v>
      </c>
      <c r="P394" s="14">
        <f t="shared" si="5"/>
        <v>341.5872</v>
      </c>
    </row>
    <row r="395" spans="1:16" ht="45.6">
      <c r="A395" s="13" t="s">
        <v>12773</v>
      </c>
      <c r="B395" s="13"/>
      <c r="C395" s="13" t="s">
        <v>40</v>
      </c>
      <c r="D395" s="13" t="s">
        <v>41</v>
      </c>
      <c r="E395" s="13" t="s">
        <v>41</v>
      </c>
      <c r="F395" s="13" t="s">
        <v>41</v>
      </c>
      <c r="G395" s="13" t="s">
        <v>12567</v>
      </c>
      <c r="H395" s="13" t="s">
        <v>12774</v>
      </c>
      <c r="I395" s="13" t="s">
        <v>12569</v>
      </c>
      <c r="J395" s="13" t="s">
        <v>12570</v>
      </c>
      <c r="K395" s="13" t="s">
        <v>12768</v>
      </c>
      <c r="L395" s="13" t="s">
        <v>134</v>
      </c>
      <c r="M395" s="14">
        <v>481.4151</v>
      </c>
      <c r="N395" s="13" t="s">
        <v>12775</v>
      </c>
      <c r="O395" s="13" t="s">
        <v>12775</v>
      </c>
      <c r="P395" s="14">
        <f t="shared" si="5"/>
        <v>481.4151</v>
      </c>
    </row>
    <row r="396" spans="1:16" ht="57">
      <c r="A396" s="13" t="s">
        <v>12776</v>
      </c>
      <c r="B396" s="13"/>
      <c r="C396" s="13" t="s">
        <v>40</v>
      </c>
      <c r="D396" s="13" t="s">
        <v>41</v>
      </c>
      <c r="E396" s="13" t="s">
        <v>41</v>
      </c>
      <c r="F396" s="13" t="s">
        <v>41</v>
      </c>
      <c r="G396" s="13" t="s">
        <v>12567</v>
      </c>
      <c r="H396" s="13" t="s">
        <v>12777</v>
      </c>
      <c r="I396" s="13" t="s">
        <v>12569</v>
      </c>
      <c r="J396" s="13" t="s">
        <v>12570</v>
      </c>
      <c r="K396" s="13" t="s">
        <v>12768</v>
      </c>
      <c r="L396" s="13" t="s">
        <v>134</v>
      </c>
      <c r="M396" s="14">
        <v>641.36689999999999</v>
      </c>
      <c r="N396" s="13" t="s">
        <v>12778</v>
      </c>
      <c r="O396" s="13" t="s">
        <v>12778</v>
      </c>
      <c r="P396" s="14">
        <f t="shared" ref="P396:P421" si="6">IF(M396="","",M396*(1+$B$8))</f>
        <v>641.36689999999999</v>
      </c>
    </row>
    <row r="397" spans="1:16" ht="57">
      <c r="A397" s="13" t="s">
        <v>12779</v>
      </c>
      <c r="B397" s="13"/>
      <c r="C397" s="13" t="s">
        <v>40</v>
      </c>
      <c r="D397" s="13" t="s">
        <v>41</v>
      </c>
      <c r="E397" s="13" t="s">
        <v>41</v>
      </c>
      <c r="F397" s="13" t="s">
        <v>41</v>
      </c>
      <c r="G397" s="13" t="s">
        <v>12567</v>
      </c>
      <c r="H397" s="13" t="s">
        <v>12780</v>
      </c>
      <c r="I397" s="13" t="s">
        <v>12569</v>
      </c>
      <c r="J397" s="13" t="s">
        <v>12570</v>
      </c>
      <c r="K397" s="13" t="s">
        <v>12781</v>
      </c>
      <c r="L397" s="13" t="s">
        <v>134</v>
      </c>
      <c r="M397" s="14">
        <v>37.3675</v>
      </c>
      <c r="N397" s="13" t="s">
        <v>12782</v>
      </c>
      <c r="O397" s="13" t="s">
        <v>12782</v>
      </c>
      <c r="P397" s="14">
        <f t="shared" si="6"/>
        <v>37.3675</v>
      </c>
    </row>
    <row r="398" spans="1:16" ht="57">
      <c r="A398" s="13" t="s">
        <v>12783</v>
      </c>
      <c r="B398" s="13"/>
      <c r="C398" s="13" t="s">
        <v>40</v>
      </c>
      <c r="D398" s="13" t="s">
        <v>41</v>
      </c>
      <c r="E398" s="13" t="s">
        <v>41</v>
      </c>
      <c r="F398" s="13" t="s">
        <v>41</v>
      </c>
      <c r="G398" s="13" t="s">
        <v>12567</v>
      </c>
      <c r="H398" s="13" t="s">
        <v>12784</v>
      </c>
      <c r="I398" s="13" t="s">
        <v>12569</v>
      </c>
      <c r="J398" s="13" t="s">
        <v>12570</v>
      </c>
      <c r="K398" s="13" t="s">
        <v>12781</v>
      </c>
      <c r="L398" s="13" t="s">
        <v>134</v>
      </c>
      <c r="M398" s="14">
        <v>74.381100000000004</v>
      </c>
      <c r="N398" s="13" t="s">
        <v>12785</v>
      </c>
      <c r="O398" s="13" t="s">
        <v>12785</v>
      </c>
      <c r="P398" s="14">
        <f t="shared" si="6"/>
        <v>74.381100000000004</v>
      </c>
    </row>
    <row r="399" spans="1:16" ht="45.6">
      <c r="A399" s="13" t="s">
        <v>12786</v>
      </c>
      <c r="B399" s="13"/>
      <c r="C399" s="13" t="s">
        <v>123</v>
      </c>
      <c r="D399" s="13" t="s">
        <v>41</v>
      </c>
      <c r="E399" s="13" t="s">
        <v>41</v>
      </c>
      <c r="F399" s="13" t="s">
        <v>42</v>
      </c>
      <c r="G399" s="13" t="s">
        <v>12567</v>
      </c>
      <c r="H399" s="13" t="s">
        <v>12787</v>
      </c>
      <c r="I399" s="13" t="s">
        <v>12569</v>
      </c>
      <c r="J399" s="13" t="s">
        <v>12570</v>
      </c>
      <c r="K399" s="13" t="s">
        <v>12788</v>
      </c>
      <c r="L399" s="13" t="s">
        <v>134</v>
      </c>
      <c r="M399" s="14">
        <v>23.209499999999998</v>
      </c>
      <c r="N399" s="13" t="s">
        <v>12789</v>
      </c>
      <c r="O399" s="13" t="s">
        <v>12790</v>
      </c>
      <c r="P399" s="14">
        <f t="shared" si="6"/>
        <v>23.209499999999998</v>
      </c>
    </row>
    <row r="400" spans="1:16" ht="57">
      <c r="A400" s="13" t="s">
        <v>12791</v>
      </c>
      <c r="B400" s="13"/>
      <c r="C400" s="13" t="s">
        <v>40</v>
      </c>
      <c r="D400" s="13" t="s">
        <v>41</v>
      </c>
      <c r="E400" s="13" t="s">
        <v>41</v>
      </c>
      <c r="F400" s="13" t="s">
        <v>41</v>
      </c>
      <c r="G400" s="13" t="s">
        <v>12567</v>
      </c>
      <c r="H400" s="13" t="s">
        <v>12792</v>
      </c>
      <c r="I400" s="13" t="s">
        <v>12569</v>
      </c>
      <c r="J400" s="13" t="s">
        <v>12570</v>
      </c>
      <c r="K400" s="13" t="s">
        <v>12788</v>
      </c>
      <c r="L400" s="13" t="s">
        <v>134</v>
      </c>
      <c r="M400" s="14">
        <v>149.7296</v>
      </c>
      <c r="N400" s="13" t="s">
        <v>12793</v>
      </c>
      <c r="O400" s="13" t="s">
        <v>12793</v>
      </c>
      <c r="P400" s="14">
        <f t="shared" si="6"/>
        <v>149.7296</v>
      </c>
    </row>
    <row r="401" spans="1:16" ht="57">
      <c r="A401" s="13" t="s">
        <v>12794</v>
      </c>
      <c r="B401" s="13"/>
      <c r="C401" s="13" t="s">
        <v>40</v>
      </c>
      <c r="D401" s="13" t="s">
        <v>41</v>
      </c>
      <c r="E401" s="13" t="s">
        <v>41</v>
      </c>
      <c r="F401" s="13" t="s">
        <v>41</v>
      </c>
      <c r="G401" s="13" t="s">
        <v>12567</v>
      </c>
      <c r="H401" s="13" t="s">
        <v>12795</v>
      </c>
      <c r="I401" s="13" t="s">
        <v>12569</v>
      </c>
      <c r="J401" s="13" t="s">
        <v>12570</v>
      </c>
      <c r="K401" s="13" t="s">
        <v>12788</v>
      </c>
      <c r="L401" s="13" t="s">
        <v>104</v>
      </c>
      <c r="M401" s="14">
        <v>235.19110000000001</v>
      </c>
      <c r="N401" s="13" t="s">
        <v>12796</v>
      </c>
      <c r="O401" s="13" t="s">
        <v>12797</v>
      </c>
      <c r="P401" s="14">
        <f t="shared" si="6"/>
        <v>235.19110000000001</v>
      </c>
    </row>
    <row r="402" spans="1:16" ht="57">
      <c r="A402" s="13" t="s">
        <v>12798</v>
      </c>
      <c r="B402" s="13"/>
      <c r="C402" s="13" t="s">
        <v>40</v>
      </c>
      <c r="D402" s="13" t="s">
        <v>41</v>
      </c>
      <c r="E402" s="13" t="s">
        <v>41</v>
      </c>
      <c r="F402" s="13" t="s">
        <v>41</v>
      </c>
      <c r="G402" s="13" t="s">
        <v>12567</v>
      </c>
      <c r="H402" s="13" t="s">
        <v>12799</v>
      </c>
      <c r="I402" s="13" t="s">
        <v>12569</v>
      </c>
      <c r="J402" s="13" t="s">
        <v>12570</v>
      </c>
      <c r="K402" s="13" t="s">
        <v>12788</v>
      </c>
      <c r="L402" s="13" t="s">
        <v>104</v>
      </c>
      <c r="M402" s="14">
        <v>433.11660000000001</v>
      </c>
      <c r="N402" s="13" t="s">
        <v>12800</v>
      </c>
      <c r="O402" s="13" t="s">
        <v>12801</v>
      </c>
      <c r="P402" s="14">
        <f t="shared" si="6"/>
        <v>433.11660000000001</v>
      </c>
    </row>
    <row r="403" spans="1:16" ht="45.6">
      <c r="A403" s="13" t="s">
        <v>12802</v>
      </c>
      <c r="B403" s="13"/>
      <c r="C403" s="13" t="s">
        <v>123</v>
      </c>
      <c r="D403" s="13" t="s">
        <v>41</v>
      </c>
      <c r="E403" s="13" t="s">
        <v>41</v>
      </c>
      <c r="F403" s="13" t="s">
        <v>42</v>
      </c>
      <c r="G403" s="13" t="s">
        <v>12567</v>
      </c>
      <c r="H403" s="13" t="s">
        <v>12803</v>
      </c>
      <c r="I403" s="13" t="s">
        <v>12569</v>
      </c>
      <c r="J403" s="13" t="s">
        <v>12570</v>
      </c>
      <c r="K403" s="13" t="s">
        <v>12788</v>
      </c>
      <c r="L403" s="13" t="s">
        <v>104</v>
      </c>
      <c r="M403" s="14">
        <v>23.934899999999999</v>
      </c>
      <c r="N403" s="13" t="s">
        <v>12804</v>
      </c>
      <c r="O403" s="13" t="s">
        <v>12805</v>
      </c>
      <c r="P403" s="14">
        <f t="shared" si="6"/>
        <v>23.934899999999999</v>
      </c>
    </row>
    <row r="404" spans="1:16" ht="45.6">
      <c r="A404" s="13" t="s">
        <v>12806</v>
      </c>
      <c r="B404" s="13"/>
      <c r="C404" s="13" t="s">
        <v>123</v>
      </c>
      <c r="D404" s="13" t="s">
        <v>41</v>
      </c>
      <c r="E404" s="13" t="s">
        <v>41</v>
      </c>
      <c r="F404" s="13" t="s">
        <v>42</v>
      </c>
      <c r="G404" s="13" t="s">
        <v>12567</v>
      </c>
      <c r="H404" s="13" t="s">
        <v>12807</v>
      </c>
      <c r="I404" s="13" t="s">
        <v>12569</v>
      </c>
      <c r="J404" s="13" t="s">
        <v>12570</v>
      </c>
      <c r="K404" s="13" t="s">
        <v>12788</v>
      </c>
      <c r="L404" s="13" t="s">
        <v>104</v>
      </c>
      <c r="M404" s="14">
        <v>26.8599</v>
      </c>
      <c r="N404" s="13" t="s">
        <v>12808</v>
      </c>
      <c r="O404" s="13" t="s">
        <v>12808</v>
      </c>
      <c r="P404" s="14">
        <f t="shared" si="6"/>
        <v>26.8599</v>
      </c>
    </row>
    <row r="405" spans="1:16" ht="57">
      <c r="A405" s="13" t="s">
        <v>12809</v>
      </c>
      <c r="B405" s="13"/>
      <c r="C405" s="13" t="s">
        <v>40</v>
      </c>
      <c r="D405" s="13" t="s">
        <v>41</v>
      </c>
      <c r="E405" s="13" t="s">
        <v>42</v>
      </c>
      <c r="F405" s="13" t="s">
        <v>41</v>
      </c>
      <c r="G405" s="13" t="s">
        <v>12567</v>
      </c>
      <c r="H405" s="13" t="s">
        <v>12810</v>
      </c>
      <c r="I405" s="13" t="s">
        <v>12569</v>
      </c>
      <c r="J405" s="13" t="s">
        <v>12570</v>
      </c>
      <c r="K405" s="13" t="s">
        <v>12788</v>
      </c>
      <c r="L405" s="13" t="s">
        <v>104</v>
      </c>
      <c r="M405" s="14">
        <v>44.944400000000002</v>
      </c>
      <c r="N405" s="13" t="s">
        <v>12811</v>
      </c>
      <c r="O405" s="13" t="s">
        <v>12811</v>
      </c>
      <c r="P405" s="14">
        <f t="shared" si="6"/>
        <v>44.944400000000002</v>
      </c>
    </row>
    <row r="406" spans="1:16" ht="45.6">
      <c r="A406" s="13" t="s">
        <v>12812</v>
      </c>
      <c r="B406" s="13"/>
      <c r="C406" s="13" t="s">
        <v>40</v>
      </c>
      <c r="D406" s="13" t="s">
        <v>41</v>
      </c>
      <c r="E406" s="13" t="s">
        <v>41</v>
      </c>
      <c r="F406" s="13" t="s">
        <v>41</v>
      </c>
      <c r="G406" s="13" t="s">
        <v>12567</v>
      </c>
      <c r="H406" s="13" t="s">
        <v>12813</v>
      </c>
      <c r="I406" s="13" t="s">
        <v>12569</v>
      </c>
      <c r="J406" s="13" t="s">
        <v>12570</v>
      </c>
      <c r="K406" s="13" t="s">
        <v>12814</v>
      </c>
      <c r="L406" s="13" t="s">
        <v>134</v>
      </c>
      <c r="M406" s="14">
        <v>52.311500000000002</v>
      </c>
      <c r="N406" s="13" t="s">
        <v>12815</v>
      </c>
      <c r="O406" s="13" t="s">
        <v>12815</v>
      </c>
      <c r="P406" s="14">
        <f t="shared" si="6"/>
        <v>52.311500000000002</v>
      </c>
    </row>
    <row r="407" spans="1:16" ht="45.6">
      <c r="A407" s="13" t="s">
        <v>12816</v>
      </c>
      <c r="B407" s="13"/>
      <c r="C407" s="13" t="s">
        <v>123</v>
      </c>
      <c r="D407" s="13" t="s">
        <v>41</v>
      </c>
      <c r="E407" s="13" t="s">
        <v>41</v>
      </c>
      <c r="F407" s="13" t="s">
        <v>42</v>
      </c>
      <c r="G407" s="13" t="s">
        <v>12567</v>
      </c>
      <c r="H407" s="13" t="s">
        <v>12817</v>
      </c>
      <c r="I407" s="13" t="s">
        <v>12569</v>
      </c>
      <c r="J407" s="13" t="s">
        <v>12570</v>
      </c>
      <c r="K407" s="13" t="s">
        <v>12818</v>
      </c>
      <c r="L407" s="13" t="s">
        <v>67</v>
      </c>
      <c r="M407" s="14">
        <v>7.5595999999999997</v>
      </c>
      <c r="N407" s="13" t="s">
        <v>12819</v>
      </c>
      <c r="O407" s="13" t="s">
        <v>12819</v>
      </c>
      <c r="P407" s="14">
        <f t="shared" si="6"/>
        <v>7.5595999999999997</v>
      </c>
    </row>
    <row r="408" spans="1:16" ht="57">
      <c r="A408" s="13" t="s">
        <v>12820</v>
      </c>
      <c r="B408" s="13"/>
      <c r="C408" s="13" t="s">
        <v>123</v>
      </c>
      <c r="D408" s="13" t="s">
        <v>41</v>
      </c>
      <c r="E408" s="13" t="s">
        <v>41</v>
      </c>
      <c r="F408" s="13" t="s">
        <v>42</v>
      </c>
      <c r="G408" s="13" t="s">
        <v>12567</v>
      </c>
      <c r="H408" s="13" t="s">
        <v>12821</v>
      </c>
      <c r="I408" s="13" t="s">
        <v>12569</v>
      </c>
      <c r="J408" s="13" t="s">
        <v>12570</v>
      </c>
      <c r="K408" s="13" t="s">
        <v>12818</v>
      </c>
      <c r="L408" s="13" t="s">
        <v>67</v>
      </c>
      <c r="M408" s="14">
        <v>13.586499999999999</v>
      </c>
      <c r="N408" s="13" t="s">
        <v>12822</v>
      </c>
      <c r="O408" s="13" t="s">
        <v>12823</v>
      </c>
      <c r="P408" s="14">
        <f t="shared" si="6"/>
        <v>13.586499999999999</v>
      </c>
    </row>
    <row r="409" spans="1:16" ht="57">
      <c r="A409" s="13" t="s">
        <v>12824</v>
      </c>
      <c r="B409" s="13"/>
      <c r="C409" s="13" t="s">
        <v>123</v>
      </c>
      <c r="D409" s="13" t="s">
        <v>41</v>
      </c>
      <c r="E409" s="13" t="s">
        <v>41</v>
      </c>
      <c r="F409" s="13" t="s">
        <v>42</v>
      </c>
      <c r="G409" s="13" t="s">
        <v>12567</v>
      </c>
      <c r="H409" s="13" t="s">
        <v>12825</v>
      </c>
      <c r="I409" s="13" t="s">
        <v>12569</v>
      </c>
      <c r="J409" s="13" t="s">
        <v>12570</v>
      </c>
      <c r="K409" s="13" t="s">
        <v>12818</v>
      </c>
      <c r="L409" s="13" t="s">
        <v>67</v>
      </c>
      <c r="M409" s="14">
        <v>8.4959000000000007</v>
      </c>
      <c r="N409" s="13" t="s">
        <v>12826</v>
      </c>
      <c r="O409" s="13" t="s">
        <v>12826</v>
      </c>
      <c r="P409" s="14">
        <f t="shared" si="6"/>
        <v>8.4959000000000007</v>
      </c>
    </row>
    <row r="410" spans="1:16" ht="45.6">
      <c r="A410" s="13" t="s">
        <v>12827</v>
      </c>
      <c r="B410" s="13"/>
      <c r="C410" s="13" t="s">
        <v>40</v>
      </c>
      <c r="D410" s="13" t="s">
        <v>41</v>
      </c>
      <c r="E410" s="13" t="s">
        <v>41</v>
      </c>
      <c r="F410" s="13" t="s">
        <v>41</v>
      </c>
      <c r="G410" s="13" t="s">
        <v>12567</v>
      </c>
      <c r="H410" s="13" t="s">
        <v>12828</v>
      </c>
      <c r="I410" s="13" t="s">
        <v>12569</v>
      </c>
      <c r="J410" s="13" t="s">
        <v>12570</v>
      </c>
      <c r="K410" s="13" t="s">
        <v>12818</v>
      </c>
      <c r="L410" s="13" t="s">
        <v>67</v>
      </c>
      <c r="M410" s="14">
        <v>4.5050999999999997</v>
      </c>
      <c r="N410" s="13" t="s">
        <v>12829</v>
      </c>
      <c r="O410" s="13" t="s">
        <v>12829</v>
      </c>
      <c r="P410" s="14">
        <f t="shared" si="6"/>
        <v>4.5050999999999997</v>
      </c>
    </row>
    <row r="411" spans="1:16" ht="45.6">
      <c r="A411" s="13" t="s">
        <v>12830</v>
      </c>
      <c r="B411" s="13"/>
      <c r="C411" s="13" t="s">
        <v>40</v>
      </c>
      <c r="D411" s="13" t="s">
        <v>41</v>
      </c>
      <c r="E411" s="13" t="s">
        <v>41</v>
      </c>
      <c r="F411" s="13" t="s">
        <v>41</v>
      </c>
      <c r="G411" s="13" t="s">
        <v>12567</v>
      </c>
      <c r="H411" s="13" t="s">
        <v>12831</v>
      </c>
      <c r="I411" s="13" t="s">
        <v>12569</v>
      </c>
      <c r="J411" s="13" t="s">
        <v>12570</v>
      </c>
      <c r="K411" s="13" t="s">
        <v>12818</v>
      </c>
      <c r="L411" s="13" t="s">
        <v>134</v>
      </c>
      <c r="M411" s="14">
        <v>36.876100000000001</v>
      </c>
      <c r="N411" s="13" t="s">
        <v>12832</v>
      </c>
      <c r="O411" s="13" t="s">
        <v>12832</v>
      </c>
      <c r="P411" s="14">
        <f t="shared" si="6"/>
        <v>36.876100000000001</v>
      </c>
    </row>
    <row r="412" spans="1:16" ht="45.6">
      <c r="A412" s="13" t="s">
        <v>12833</v>
      </c>
      <c r="B412" s="13"/>
      <c r="C412" s="13" t="s">
        <v>40</v>
      </c>
      <c r="D412" s="13" t="s">
        <v>41</v>
      </c>
      <c r="E412" s="13" t="s">
        <v>41</v>
      </c>
      <c r="F412" s="13" t="s">
        <v>41</v>
      </c>
      <c r="G412" s="13" t="s">
        <v>12567</v>
      </c>
      <c r="H412" s="13" t="s">
        <v>12834</v>
      </c>
      <c r="I412" s="13" t="s">
        <v>12569</v>
      </c>
      <c r="J412" s="13" t="s">
        <v>12570</v>
      </c>
      <c r="K412" s="13" t="s">
        <v>12818</v>
      </c>
      <c r="L412" s="13" t="s">
        <v>134</v>
      </c>
      <c r="M412" s="14">
        <v>56.332299999999996</v>
      </c>
      <c r="N412" s="13" t="s">
        <v>12835</v>
      </c>
      <c r="O412" s="13" t="s">
        <v>12836</v>
      </c>
      <c r="P412" s="14">
        <f t="shared" si="6"/>
        <v>56.332299999999996</v>
      </c>
    </row>
    <row r="413" spans="1:16" ht="57">
      <c r="A413" s="13" t="s">
        <v>12837</v>
      </c>
      <c r="B413" s="13" t="s">
        <v>481</v>
      </c>
      <c r="C413" s="13" t="s">
        <v>40</v>
      </c>
      <c r="D413" s="13" t="s">
        <v>41</v>
      </c>
      <c r="E413" s="13" t="s">
        <v>41</v>
      </c>
      <c r="F413" s="13" t="s">
        <v>41</v>
      </c>
      <c r="G413" s="13" t="s">
        <v>12567</v>
      </c>
      <c r="H413" s="13" t="s">
        <v>12838</v>
      </c>
      <c r="I413" s="13" t="s">
        <v>12569</v>
      </c>
      <c r="J413" s="13" t="s">
        <v>12570</v>
      </c>
      <c r="K413" s="13" t="s">
        <v>12818</v>
      </c>
      <c r="L413" s="13" t="s">
        <v>134</v>
      </c>
      <c r="M413" s="14">
        <v>75.788300000000007</v>
      </c>
      <c r="N413" s="13" t="s">
        <v>12839</v>
      </c>
      <c r="O413" s="13" t="s">
        <v>12839</v>
      </c>
      <c r="P413" s="14">
        <f t="shared" si="6"/>
        <v>75.788300000000007</v>
      </c>
    </row>
    <row r="414" spans="1:16" ht="45.6">
      <c r="A414" s="13" t="s">
        <v>12840</v>
      </c>
      <c r="B414" s="13"/>
      <c r="C414" s="13" t="s">
        <v>40</v>
      </c>
      <c r="D414" s="13" t="s">
        <v>41</v>
      </c>
      <c r="E414" s="13" t="s">
        <v>41</v>
      </c>
      <c r="F414" s="13" t="s">
        <v>41</v>
      </c>
      <c r="G414" s="13" t="s">
        <v>12567</v>
      </c>
      <c r="H414" s="13" t="s">
        <v>12841</v>
      </c>
      <c r="I414" s="13" t="s">
        <v>12569</v>
      </c>
      <c r="J414" s="13" t="s">
        <v>12570</v>
      </c>
      <c r="K414" s="13" t="s">
        <v>12818</v>
      </c>
      <c r="L414" s="13" t="s">
        <v>134</v>
      </c>
      <c r="M414" s="14">
        <v>59.902000000000001</v>
      </c>
      <c r="N414" s="13" t="s">
        <v>12842</v>
      </c>
      <c r="O414" s="13" t="s">
        <v>12843</v>
      </c>
      <c r="P414" s="14">
        <f t="shared" si="6"/>
        <v>59.902000000000001</v>
      </c>
    </row>
    <row r="415" spans="1:16" ht="34.15">
      <c r="A415" s="13" t="s">
        <v>12844</v>
      </c>
      <c r="B415" s="13"/>
      <c r="C415" s="13" t="s">
        <v>40</v>
      </c>
      <c r="D415" s="13" t="s">
        <v>41</v>
      </c>
      <c r="E415" s="13" t="s">
        <v>41</v>
      </c>
      <c r="F415" s="13" t="s">
        <v>41</v>
      </c>
      <c r="G415" s="13" t="s">
        <v>12567</v>
      </c>
      <c r="H415" s="13" t="s">
        <v>12845</v>
      </c>
      <c r="I415" s="13" t="s">
        <v>12569</v>
      </c>
      <c r="J415" s="13" t="s">
        <v>12570</v>
      </c>
      <c r="K415" s="13" t="s">
        <v>12818</v>
      </c>
      <c r="L415" s="13" t="s">
        <v>134</v>
      </c>
      <c r="M415" s="14">
        <v>34.248699999999999</v>
      </c>
      <c r="N415" s="13" t="s">
        <v>12846</v>
      </c>
      <c r="O415" s="13" t="s">
        <v>12846</v>
      </c>
      <c r="P415" s="14">
        <f t="shared" si="6"/>
        <v>34.248699999999999</v>
      </c>
    </row>
    <row r="416" spans="1:16" ht="45.6">
      <c r="A416" s="13" t="s">
        <v>12847</v>
      </c>
      <c r="B416" s="13"/>
      <c r="C416" s="13" t="s">
        <v>123</v>
      </c>
      <c r="D416" s="13" t="s">
        <v>42</v>
      </c>
      <c r="E416" s="13" t="s">
        <v>41</v>
      </c>
      <c r="F416" s="13" t="s">
        <v>42</v>
      </c>
      <c r="G416" s="13" t="s">
        <v>12567</v>
      </c>
      <c r="H416" s="13" t="s">
        <v>12848</v>
      </c>
      <c r="I416" s="13" t="s">
        <v>12569</v>
      </c>
      <c r="J416" s="13" t="s">
        <v>12570</v>
      </c>
      <c r="K416" s="13" t="s">
        <v>12818</v>
      </c>
      <c r="L416" s="13" t="s">
        <v>134</v>
      </c>
      <c r="M416" s="14">
        <v>41.000999999999998</v>
      </c>
      <c r="N416" s="13" t="s">
        <v>12849</v>
      </c>
      <c r="O416" s="13" t="s">
        <v>12849</v>
      </c>
      <c r="P416" s="14">
        <f t="shared" si="6"/>
        <v>41.000999999999998</v>
      </c>
    </row>
    <row r="417" spans="1:16" ht="45.6">
      <c r="A417" s="13" t="s">
        <v>12850</v>
      </c>
      <c r="B417" s="13"/>
      <c r="C417" s="13" t="s">
        <v>40</v>
      </c>
      <c r="D417" s="13" t="s">
        <v>41</v>
      </c>
      <c r="E417" s="13" t="s">
        <v>41</v>
      </c>
      <c r="F417" s="13" t="s">
        <v>41</v>
      </c>
      <c r="G417" s="13" t="s">
        <v>12567</v>
      </c>
      <c r="H417" s="13" t="s">
        <v>12851</v>
      </c>
      <c r="I417" s="13" t="s">
        <v>12569</v>
      </c>
      <c r="J417" s="13" t="s">
        <v>12570</v>
      </c>
      <c r="K417" s="13" t="s">
        <v>12818</v>
      </c>
      <c r="L417" s="13" t="s">
        <v>47</v>
      </c>
      <c r="M417" s="14">
        <v>19.195900000000002</v>
      </c>
      <c r="N417" s="13" t="s">
        <v>12852</v>
      </c>
      <c r="O417" s="13" t="s">
        <v>12852</v>
      </c>
      <c r="P417" s="14">
        <f t="shared" si="6"/>
        <v>19.195900000000002</v>
      </c>
    </row>
    <row r="418" spans="1:16" ht="34.15">
      <c r="A418" s="13" t="s">
        <v>12853</v>
      </c>
      <c r="B418" s="13"/>
      <c r="C418" s="13" t="s">
        <v>40</v>
      </c>
      <c r="D418" s="13" t="s">
        <v>41</v>
      </c>
      <c r="E418" s="13" t="s">
        <v>41</v>
      </c>
      <c r="F418" s="13" t="s">
        <v>41</v>
      </c>
      <c r="G418" s="13" t="s">
        <v>12567</v>
      </c>
      <c r="H418" s="13" t="s">
        <v>12854</v>
      </c>
      <c r="I418" s="13" t="s">
        <v>12569</v>
      </c>
      <c r="J418" s="13" t="s">
        <v>12570</v>
      </c>
      <c r="K418" s="13" t="s">
        <v>12818</v>
      </c>
      <c r="L418" s="13" t="s">
        <v>47</v>
      </c>
      <c r="M418" s="14">
        <v>22.3432</v>
      </c>
      <c r="N418" s="13" t="s">
        <v>12855</v>
      </c>
      <c r="O418" s="13" t="s">
        <v>12855</v>
      </c>
      <c r="P418" s="14">
        <f t="shared" si="6"/>
        <v>22.3432</v>
      </c>
    </row>
    <row r="419" spans="1:16" ht="45.6">
      <c r="A419" s="13" t="s">
        <v>12856</v>
      </c>
      <c r="B419" s="13"/>
      <c r="C419" s="13" t="s">
        <v>1854</v>
      </c>
      <c r="D419" s="13" t="s">
        <v>42</v>
      </c>
      <c r="E419" s="13" t="s">
        <v>42</v>
      </c>
      <c r="F419" s="13" t="s">
        <v>42</v>
      </c>
      <c r="G419" s="13" t="s">
        <v>12567</v>
      </c>
      <c r="H419" s="13" t="s">
        <v>12857</v>
      </c>
      <c r="I419" s="13" t="s">
        <v>12569</v>
      </c>
      <c r="J419" s="13" t="s">
        <v>12570</v>
      </c>
      <c r="K419" s="13" t="s">
        <v>12818</v>
      </c>
      <c r="L419" s="13" t="s">
        <v>47</v>
      </c>
      <c r="M419" s="14">
        <v>22.3432</v>
      </c>
      <c r="N419" s="13" t="s">
        <v>12858</v>
      </c>
      <c r="O419" s="13" t="s">
        <v>12858</v>
      </c>
      <c r="P419" s="14">
        <f t="shared" si="6"/>
        <v>22.3432</v>
      </c>
    </row>
    <row r="420" spans="1:16" ht="57">
      <c r="A420" s="13" t="s">
        <v>12859</v>
      </c>
      <c r="B420" s="13"/>
      <c r="C420" s="13" t="s">
        <v>123</v>
      </c>
      <c r="D420" s="13" t="s">
        <v>41</v>
      </c>
      <c r="E420" s="13" t="s">
        <v>41</v>
      </c>
      <c r="F420" s="13" t="s">
        <v>42</v>
      </c>
      <c r="G420" s="13" t="s">
        <v>12567</v>
      </c>
      <c r="H420" s="13" t="s">
        <v>12860</v>
      </c>
      <c r="I420" s="13" t="s">
        <v>12569</v>
      </c>
      <c r="J420" s="13" t="s">
        <v>12570</v>
      </c>
      <c r="K420" s="13" t="s">
        <v>12818</v>
      </c>
      <c r="L420" s="13" t="s">
        <v>134</v>
      </c>
      <c r="M420" s="14">
        <v>91.867400000000004</v>
      </c>
      <c r="N420" s="13" t="s">
        <v>12861</v>
      </c>
      <c r="O420" s="13" t="s">
        <v>12862</v>
      </c>
      <c r="P420" s="14">
        <f t="shared" si="6"/>
        <v>91.867400000000004</v>
      </c>
    </row>
    <row r="421" spans="1:16" ht="68.45">
      <c r="A421" s="13" t="s">
        <v>12863</v>
      </c>
      <c r="B421" s="13"/>
      <c r="C421" s="13" t="s">
        <v>271</v>
      </c>
      <c r="D421" s="13" t="s">
        <v>41</v>
      </c>
      <c r="E421" s="13" t="s">
        <v>41</v>
      </c>
      <c r="F421" s="13" t="s">
        <v>42</v>
      </c>
      <c r="G421" s="13" t="s">
        <v>12567</v>
      </c>
      <c r="H421" s="13" t="s">
        <v>12864</v>
      </c>
      <c r="I421" s="13" t="s">
        <v>12569</v>
      </c>
      <c r="J421" s="13" t="s">
        <v>12570</v>
      </c>
      <c r="K421" s="13" t="s">
        <v>12865</v>
      </c>
      <c r="L421" s="13" t="s">
        <v>47</v>
      </c>
      <c r="M421" s="14">
        <v>7.5712999999999999</v>
      </c>
      <c r="N421" s="13" t="s">
        <v>12866</v>
      </c>
      <c r="O421" s="13" t="s">
        <v>12867</v>
      </c>
      <c r="P421" s="14">
        <f t="shared" si="6"/>
        <v>7.5712999999999999</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114"/>
  <sheetViews>
    <sheetView showGridLines="0" workbookViewId="0">
      <pane ySplit="11" topLeftCell="A12" activePane="bottomLeft" state="frozen"/>
      <selection pane="bottomLeft" activeCell="B8" sqref="B8"/>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12868</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2.450000000000003"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SUM(P12:P114)</f>
        <v>17743.203299999997</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68.45">
      <c r="A12" s="13" t="s">
        <v>12869</v>
      </c>
      <c r="B12" s="13"/>
      <c r="C12" s="13" t="s">
        <v>40</v>
      </c>
      <c r="D12" s="13" t="s">
        <v>41</v>
      </c>
      <c r="E12" s="13" t="s">
        <v>42</v>
      </c>
      <c r="F12" s="13" t="s">
        <v>41</v>
      </c>
      <c r="G12" s="13" t="s">
        <v>12870</v>
      </c>
      <c r="H12" s="13" t="s">
        <v>12871</v>
      </c>
      <c r="I12" s="13" t="s">
        <v>12872</v>
      </c>
      <c r="J12" s="13" t="s">
        <v>12873</v>
      </c>
      <c r="K12" s="13" t="s">
        <v>12874</v>
      </c>
      <c r="L12" s="13" t="s">
        <v>67</v>
      </c>
      <c r="M12" s="14">
        <v>210.30690000000001</v>
      </c>
      <c r="N12" s="13" t="s">
        <v>12875</v>
      </c>
      <c r="O12" s="13" t="s">
        <v>12876</v>
      </c>
      <c r="P12" s="14">
        <f t="shared" ref="P12:P43" si="0">IF(M12="","",M12*(1+$B$8))</f>
        <v>210.30690000000001</v>
      </c>
    </row>
    <row r="13" spans="1:16" ht="79.900000000000006">
      <c r="A13" s="13" t="s">
        <v>12877</v>
      </c>
      <c r="B13" s="13"/>
      <c r="C13" s="13" t="s">
        <v>40</v>
      </c>
      <c r="D13" s="13" t="s">
        <v>41</v>
      </c>
      <c r="E13" s="13" t="s">
        <v>42</v>
      </c>
      <c r="F13" s="13" t="s">
        <v>41</v>
      </c>
      <c r="G13" s="13" t="s">
        <v>12870</v>
      </c>
      <c r="H13" s="13" t="s">
        <v>12878</v>
      </c>
      <c r="I13" s="13" t="s">
        <v>12872</v>
      </c>
      <c r="J13" s="13" t="s">
        <v>12873</v>
      </c>
      <c r="K13" s="13" t="s">
        <v>12874</v>
      </c>
      <c r="L13" s="13" t="s">
        <v>67</v>
      </c>
      <c r="M13" s="14">
        <v>315.92590000000001</v>
      </c>
      <c r="N13" s="13" t="s">
        <v>12879</v>
      </c>
      <c r="O13" s="13" t="s">
        <v>12880</v>
      </c>
      <c r="P13" s="14">
        <f t="shared" si="0"/>
        <v>315.92590000000001</v>
      </c>
    </row>
    <row r="14" spans="1:16" ht="79.900000000000006">
      <c r="A14" s="13" t="s">
        <v>12881</v>
      </c>
      <c r="B14" s="13"/>
      <c r="C14" s="13" t="s">
        <v>40</v>
      </c>
      <c r="D14" s="13" t="s">
        <v>41</v>
      </c>
      <c r="E14" s="13" t="s">
        <v>42</v>
      </c>
      <c r="F14" s="13" t="s">
        <v>41</v>
      </c>
      <c r="G14" s="13" t="s">
        <v>12870</v>
      </c>
      <c r="H14" s="13" t="s">
        <v>12882</v>
      </c>
      <c r="I14" s="13" t="s">
        <v>12872</v>
      </c>
      <c r="J14" s="13" t="s">
        <v>12873</v>
      </c>
      <c r="K14" s="13" t="s">
        <v>12883</v>
      </c>
      <c r="L14" s="13" t="s">
        <v>67</v>
      </c>
      <c r="M14" s="14">
        <v>150.72399999999999</v>
      </c>
      <c r="N14" s="13" t="s">
        <v>12884</v>
      </c>
      <c r="O14" s="13" t="s">
        <v>12885</v>
      </c>
      <c r="P14" s="14">
        <f t="shared" si="0"/>
        <v>150.72399999999999</v>
      </c>
    </row>
    <row r="15" spans="1:16" ht="79.900000000000006">
      <c r="A15" s="13" t="s">
        <v>12886</v>
      </c>
      <c r="B15" s="13"/>
      <c r="C15" s="13" t="s">
        <v>40</v>
      </c>
      <c r="D15" s="13" t="s">
        <v>41</v>
      </c>
      <c r="E15" s="13" t="s">
        <v>42</v>
      </c>
      <c r="F15" s="13" t="s">
        <v>41</v>
      </c>
      <c r="G15" s="13" t="s">
        <v>12870</v>
      </c>
      <c r="H15" s="13" t="s">
        <v>12887</v>
      </c>
      <c r="I15" s="13" t="s">
        <v>12872</v>
      </c>
      <c r="J15" s="13" t="s">
        <v>12873</v>
      </c>
      <c r="K15" s="13" t="s">
        <v>12883</v>
      </c>
      <c r="L15" s="13" t="s">
        <v>67</v>
      </c>
      <c r="M15" s="14">
        <v>253.5634</v>
      </c>
      <c r="N15" s="13" t="s">
        <v>12888</v>
      </c>
      <c r="O15" s="13" t="s">
        <v>12889</v>
      </c>
      <c r="P15" s="14">
        <f t="shared" si="0"/>
        <v>253.5634</v>
      </c>
    </row>
    <row r="16" spans="1:16" ht="68.45">
      <c r="A16" s="13" t="s">
        <v>12890</v>
      </c>
      <c r="B16" s="13"/>
      <c r="C16" s="13" t="s">
        <v>40</v>
      </c>
      <c r="D16" s="13" t="s">
        <v>41</v>
      </c>
      <c r="E16" s="13" t="s">
        <v>42</v>
      </c>
      <c r="F16" s="13" t="s">
        <v>41</v>
      </c>
      <c r="G16" s="13" t="s">
        <v>12870</v>
      </c>
      <c r="H16" s="13" t="s">
        <v>12891</v>
      </c>
      <c r="I16" s="13" t="s">
        <v>12872</v>
      </c>
      <c r="J16" s="13" t="s">
        <v>12873</v>
      </c>
      <c r="K16" s="13" t="s">
        <v>12892</v>
      </c>
      <c r="L16" s="13" t="s">
        <v>134</v>
      </c>
      <c r="M16" s="14">
        <v>536.76480000000004</v>
      </c>
      <c r="N16" s="13" t="s">
        <v>12893</v>
      </c>
      <c r="O16" s="13" t="s">
        <v>12894</v>
      </c>
      <c r="P16" s="14">
        <f t="shared" si="0"/>
        <v>536.76480000000004</v>
      </c>
    </row>
    <row r="17" spans="1:16" ht="68.45">
      <c r="A17" s="13" t="s">
        <v>12895</v>
      </c>
      <c r="B17" s="13"/>
      <c r="C17" s="13" t="s">
        <v>40</v>
      </c>
      <c r="D17" s="13" t="s">
        <v>41</v>
      </c>
      <c r="E17" s="13" t="s">
        <v>41</v>
      </c>
      <c r="F17" s="13" t="s">
        <v>41</v>
      </c>
      <c r="G17" s="13" t="s">
        <v>12870</v>
      </c>
      <c r="H17" s="13" t="s">
        <v>12896</v>
      </c>
      <c r="I17" s="13" t="s">
        <v>12872</v>
      </c>
      <c r="J17" s="13" t="s">
        <v>12873</v>
      </c>
      <c r="K17" s="13" t="s">
        <v>12892</v>
      </c>
      <c r="L17" s="13" t="s">
        <v>134</v>
      </c>
      <c r="M17" s="14">
        <v>753.56179999999995</v>
      </c>
      <c r="N17" s="13" t="s">
        <v>12897</v>
      </c>
      <c r="O17" s="13" t="s">
        <v>12898</v>
      </c>
      <c r="P17" s="14">
        <f t="shared" si="0"/>
        <v>753.56179999999995</v>
      </c>
    </row>
    <row r="18" spans="1:16" ht="68.45">
      <c r="A18" s="13" t="s">
        <v>12899</v>
      </c>
      <c r="B18" s="13"/>
      <c r="C18" s="13" t="s">
        <v>40</v>
      </c>
      <c r="D18" s="13" t="s">
        <v>41</v>
      </c>
      <c r="E18" s="13" t="s">
        <v>41</v>
      </c>
      <c r="F18" s="13" t="s">
        <v>41</v>
      </c>
      <c r="G18" s="13" t="s">
        <v>12870</v>
      </c>
      <c r="H18" s="13" t="s">
        <v>12900</v>
      </c>
      <c r="I18" s="13" t="s">
        <v>12872</v>
      </c>
      <c r="J18" s="13" t="s">
        <v>12873</v>
      </c>
      <c r="K18" s="13" t="s">
        <v>12892</v>
      </c>
      <c r="L18" s="13" t="s">
        <v>134</v>
      </c>
      <c r="M18" s="14">
        <v>624.09130000000005</v>
      </c>
      <c r="N18" s="13" t="s">
        <v>12901</v>
      </c>
      <c r="O18" s="13" t="s">
        <v>12902</v>
      </c>
      <c r="P18" s="14">
        <f t="shared" si="0"/>
        <v>624.09130000000005</v>
      </c>
    </row>
    <row r="19" spans="1:16" ht="68.45">
      <c r="A19" s="13" t="s">
        <v>12903</v>
      </c>
      <c r="B19" s="13"/>
      <c r="C19" s="13" t="s">
        <v>40</v>
      </c>
      <c r="D19" s="13" t="s">
        <v>41</v>
      </c>
      <c r="E19" s="13" t="s">
        <v>41</v>
      </c>
      <c r="F19" s="13" t="s">
        <v>41</v>
      </c>
      <c r="G19" s="13" t="s">
        <v>12870</v>
      </c>
      <c r="H19" s="13" t="s">
        <v>12904</v>
      </c>
      <c r="I19" s="13" t="s">
        <v>12872</v>
      </c>
      <c r="J19" s="13" t="s">
        <v>12873</v>
      </c>
      <c r="K19" s="13" t="s">
        <v>12892</v>
      </c>
      <c r="L19" s="13" t="s">
        <v>134</v>
      </c>
      <c r="M19" s="14">
        <v>832.54989999999998</v>
      </c>
      <c r="N19" s="13" t="s">
        <v>12905</v>
      </c>
      <c r="O19" s="13" t="s">
        <v>12906</v>
      </c>
      <c r="P19" s="14">
        <f t="shared" si="0"/>
        <v>832.54989999999998</v>
      </c>
    </row>
    <row r="20" spans="1:16" ht="68.45">
      <c r="A20" s="13" t="s">
        <v>12907</v>
      </c>
      <c r="B20" s="13"/>
      <c r="C20" s="13" t="s">
        <v>271</v>
      </c>
      <c r="D20" s="13" t="s">
        <v>41</v>
      </c>
      <c r="E20" s="13" t="s">
        <v>41</v>
      </c>
      <c r="F20" s="13" t="s">
        <v>41</v>
      </c>
      <c r="G20" s="13" t="s">
        <v>64</v>
      </c>
      <c r="H20" s="13" t="s">
        <v>12908</v>
      </c>
      <c r="I20" s="13" t="s">
        <v>12872</v>
      </c>
      <c r="J20" s="13" t="s">
        <v>12873</v>
      </c>
      <c r="K20" s="13" t="s">
        <v>12909</v>
      </c>
      <c r="L20" s="13" t="s">
        <v>67</v>
      </c>
      <c r="M20" s="14">
        <v>93.6</v>
      </c>
      <c r="N20" s="13" t="s">
        <v>12910</v>
      </c>
      <c r="O20" s="13" t="s">
        <v>12911</v>
      </c>
      <c r="P20" s="14">
        <f t="shared" si="0"/>
        <v>93.6</v>
      </c>
    </row>
    <row r="21" spans="1:16" ht="68.45">
      <c r="A21" s="13" t="s">
        <v>12912</v>
      </c>
      <c r="B21" s="13"/>
      <c r="C21" s="13" t="s">
        <v>271</v>
      </c>
      <c r="D21" s="13" t="s">
        <v>41</v>
      </c>
      <c r="E21" s="13" t="s">
        <v>41</v>
      </c>
      <c r="F21" s="13" t="s">
        <v>41</v>
      </c>
      <c r="G21" s="13" t="s">
        <v>64</v>
      </c>
      <c r="H21" s="13" t="s">
        <v>12913</v>
      </c>
      <c r="I21" s="13" t="s">
        <v>12872</v>
      </c>
      <c r="J21" s="13" t="s">
        <v>12873</v>
      </c>
      <c r="K21" s="13" t="s">
        <v>12909</v>
      </c>
      <c r="L21" s="13" t="s">
        <v>67</v>
      </c>
      <c r="M21" s="14">
        <v>117</v>
      </c>
      <c r="N21" s="13" t="s">
        <v>12914</v>
      </c>
      <c r="O21" s="13" t="s">
        <v>12915</v>
      </c>
      <c r="P21" s="14">
        <f t="shared" si="0"/>
        <v>117</v>
      </c>
    </row>
    <row r="22" spans="1:16" ht="57">
      <c r="A22" s="13" t="s">
        <v>12916</v>
      </c>
      <c r="B22" s="13"/>
      <c r="C22" s="13" t="s">
        <v>40</v>
      </c>
      <c r="D22" s="13" t="s">
        <v>41</v>
      </c>
      <c r="E22" s="13" t="s">
        <v>42</v>
      </c>
      <c r="F22" s="13" t="s">
        <v>41</v>
      </c>
      <c r="G22" s="13" t="s">
        <v>12870</v>
      </c>
      <c r="H22" s="13" t="s">
        <v>12917</v>
      </c>
      <c r="I22" s="13" t="s">
        <v>12872</v>
      </c>
      <c r="J22" s="13" t="s">
        <v>12873</v>
      </c>
      <c r="K22" s="13" t="s">
        <v>12918</v>
      </c>
      <c r="L22" s="13" t="s">
        <v>134</v>
      </c>
      <c r="M22" s="14">
        <v>276.62810000000002</v>
      </c>
      <c r="N22" s="13" t="s">
        <v>12919</v>
      </c>
      <c r="O22" s="13" t="s">
        <v>12920</v>
      </c>
      <c r="P22" s="14">
        <f t="shared" si="0"/>
        <v>276.62810000000002</v>
      </c>
    </row>
    <row r="23" spans="1:16" ht="57">
      <c r="A23" s="13" t="s">
        <v>12921</v>
      </c>
      <c r="B23" s="13"/>
      <c r="C23" s="13" t="s">
        <v>40</v>
      </c>
      <c r="D23" s="13" t="s">
        <v>41</v>
      </c>
      <c r="E23" s="13" t="s">
        <v>42</v>
      </c>
      <c r="F23" s="13" t="s">
        <v>41</v>
      </c>
      <c r="G23" s="13" t="s">
        <v>12870</v>
      </c>
      <c r="H23" s="13" t="s">
        <v>12922</v>
      </c>
      <c r="I23" s="13" t="s">
        <v>12872</v>
      </c>
      <c r="J23" s="13" t="s">
        <v>12873</v>
      </c>
      <c r="K23" s="13" t="s">
        <v>12918</v>
      </c>
      <c r="L23" s="13" t="s">
        <v>134</v>
      </c>
      <c r="M23" s="14">
        <v>162.2063</v>
      </c>
      <c r="N23" s="13" t="s">
        <v>12923</v>
      </c>
      <c r="O23" s="13" t="s">
        <v>12924</v>
      </c>
      <c r="P23" s="14">
        <f t="shared" si="0"/>
        <v>162.2063</v>
      </c>
    </row>
    <row r="24" spans="1:16" ht="57">
      <c r="A24" s="13" t="s">
        <v>12925</v>
      </c>
      <c r="B24" s="13"/>
      <c r="C24" s="13" t="s">
        <v>40</v>
      </c>
      <c r="D24" s="13" t="s">
        <v>41</v>
      </c>
      <c r="E24" s="13" t="s">
        <v>42</v>
      </c>
      <c r="F24" s="13" t="s">
        <v>41</v>
      </c>
      <c r="G24" s="13" t="s">
        <v>12870</v>
      </c>
      <c r="H24" s="13" t="s">
        <v>12926</v>
      </c>
      <c r="I24" s="13" t="s">
        <v>12872</v>
      </c>
      <c r="J24" s="13" t="s">
        <v>12873</v>
      </c>
      <c r="K24" s="13" t="s">
        <v>12918</v>
      </c>
      <c r="L24" s="13" t="s">
        <v>134</v>
      </c>
      <c r="M24" s="14">
        <v>128.85290000000001</v>
      </c>
      <c r="N24" s="13" t="s">
        <v>12927</v>
      </c>
      <c r="O24" s="13" t="s">
        <v>12928</v>
      </c>
      <c r="P24" s="14">
        <f t="shared" si="0"/>
        <v>128.85290000000001</v>
      </c>
    </row>
    <row r="25" spans="1:16" ht="57">
      <c r="A25" s="13" t="s">
        <v>12929</v>
      </c>
      <c r="B25" s="13"/>
      <c r="C25" s="13" t="s">
        <v>40</v>
      </c>
      <c r="D25" s="13" t="s">
        <v>41</v>
      </c>
      <c r="E25" s="13" t="s">
        <v>42</v>
      </c>
      <c r="F25" s="13" t="s">
        <v>41</v>
      </c>
      <c r="G25" s="13" t="s">
        <v>12870</v>
      </c>
      <c r="H25" s="13" t="s">
        <v>12930</v>
      </c>
      <c r="I25" s="13" t="s">
        <v>12872</v>
      </c>
      <c r="J25" s="13" t="s">
        <v>12873</v>
      </c>
      <c r="K25" s="13" t="s">
        <v>12918</v>
      </c>
      <c r="L25" s="13" t="s">
        <v>134</v>
      </c>
      <c r="M25" s="14">
        <v>122.7376</v>
      </c>
      <c r="N25" s="13" t="s">
        <v>12931</v>
      </c>
      <c r="O25" s="13" t="s">
        <v>12932</v>
      </c>
      <c r="P25" s="14">
        <f t="shared" si="0"/>
        <v>122.7376</v>
      </c>
    </row>
    <row r="26" spans="1:16" ht="45.6">
      <c r="A26" s="13" t="s">
        <v>12933</v>
      </c>
      <c r="B26" s="13"/>
      <c r="C26" s="13" t="s">
        <v>123</v>
      </c>
      <c r="D26" s="13" t="s">
        <v>41</v>
      </c>
      <c r="E26" s="13" t="s">
        <v>41</v>
      </c>
      <c r="F26" s="13" t="s">
        <v>42</v>
      </c>
      <c r="G26" s="13" t="s">
        <v>12870</v>
      </c>
      <c r="H26" s="13" t="s">
        <v>12934</v>
      </c>
      <c r="I26" s="13" t="s">
        <v>12872</v>
      </c>
      <c r="J26" s="13" t="s">
        <v>12873</v>
      </c>
      <c r="K26" s="13" t="s">
        <v>12918</v>
      </c>
      <c r="L26" s="13" t="s">
        <v>134</v>
      </c>
      <c r="M26" s="14">
        <v>19.601700000000001</v>
      </c>
      <c r="N26" s="13" t="s">
        <v>12935</v>
      </c>
      <c r="O26" s="13" t="s">
        <v>12935</v>
      </c>
      <c r="P26" s="14">
        <f t="shared" si="0"/>
        <v>19.601700000000001</v>
      </c>
    </row>
    <row r="27" spans="1:16" ht="57">
      <c r="A27" s="13" t="s">
        <v>12936</v>
      </c>
      <c r="B27" s="13"/>
      <c r="C27" s="13" t="s">
        <v>40</v>
      </c>
      <c r="D27" s="13" t="s">
        <v>41</v>
      </c>
      <c r="E27" s="13" t="s">
        <v>42</v>
      </c>
      <c r="F27" s="13" t="s">
        <v>41</v>
      </c>
      <c r="G27" s="13" t="s">
        <v>12870</v>
      </c>
      <c r="H27" s="13" t="s">
        <v>12937</v>
      </c>
      <c r="I27" s="13" t="s">
        <v>12872</v>
      </c>
      <c r="J27" s="13" t="s">
        <v>12873</v>
      </c>
      <c r="K27" s="13" t="s">
        <v>12918</v>
      </c>
      <c r="L27" s="13" t="s">
        <v>134</v>
      </c>
      <c r="M27" s="14">
        <v>139.4143</v>
      </c>
      <c r="N27" s="13" t="s">
        <v>12938</v>
      </c>
      <c r="O27" s="13" t="s">
        <v>12939</v>
      </c>
      <c r="P27" s="14">
        <f t="shared" si="0"/>
        <v>139.4143</v>
      </c>
    </row>
    <row r="28" spans="1:16" ht="57">
      <c r="A28" s="13" t="s">
        <v>12940</v>
      </c>
      <c r="B28" s="13"/>
      <c r="C28" s="13" t="s">
        <v>123</v>
      </c>
      <c r="D28" s="13" t="s">
        <v>41</v>
      </c>
      <c r="E28" s="13" t="s">
        <v>41</v>
      </c>
      <c r="F28" s="13" t="s">
        <v>42</v>
      </c>
      <c r="G28" s="13" t="s">
        <v>12870</v>
      </c>
      <c r="H28" s="13" t="s">
        <v>12941</v>
      </c>
      <c r="I28" s="13" t="s">
        <v>12872</v>
      </c>
      <c r="J28" s="13" t="s">
        <v>12873</v>
      </c>
      <c r="K28" s="13" t="s">
        <v>12918</v>
      </c>
      <c r="L28" s="13" t="s">
        <v>134</v>
      </c>
      <c r="M28" s="14">
        <v>36.742199999999997</v>
      </c>
      <c r="N28" s="13" t="s">
        <v>12942</v>
      </c>
      <c r="O28" s="13" t="s">
        <v>12943</v>
      </c>
      <c r="P28" s="14">
        <f t="shared" si="0"/>
        <v>36.742199999999997</v>
      </c>
    </row>
    <row r="29" spans="1:16" ht="22.9">
      <c r="A29" s="13" t="s">
        <v>12944</v>
      </c>
      <c r="B29" s="13"/>
      <c r="C29" s="13" t="s">
        <v>123</v>
      </c>
      <c r="D29" s="13" t="s">
        <v>41</v>
      </c>
      <c r="E29" s="13" t="s">
        <v>41</v>
      </c>
      <c r="F29" s="13" t="s">
        <v>42</v>
      </c>
      <c r="G29" s="13" t="s">
        <v>12870</v>
      </c>
      <c r="H29" s="13" t="s">
        <v>12945</v>
      </c>
      <c r="I29" s="13" t="s">
        <v>12872</v>
      </c>
      <c r="J29" s="13" t="s">
        <v>12873</v>
      </c>
      <c r="K29" s="13" t="s">
        <v>12918</v>
      </c>
      <c r="L29" s="13" t="s">
        <v>134</v>
      </c>
      <c r="M29" s="14">
        <v>7.173</v>
      </c>
      <c r="N29" s="13" t="s">
        <v>12946</v>
      </c>
      <c r="O29" s="13" t="s">
        <v>12947</v>
      </c>
      <c r="P29" s="14">
        <f t="shared" si="0"/>
        <v>7.173</v>
      </c>
    </row>
    <row r="30" spans="1:16" ht="34.15">
      <c r="A30" s="13" t="s">
        <v>12948</v>
      </c>
      <c r="B30" s="13"/>
      <c r="C30" s="13" t="s">
        <v>123</v>
      </c>
      <c r="D30" s="13" t="s">
        <v>41</v>
      </c>
      <c r="E30" s="13" t="s">
        <v>41</v>
      </c>
      <c r="F30" s="13" t="s">
        <v>42</v>
      </c>
      <c r="G30" s="13" t="s">
        <v>12870</v>
      </c>
      <c r="H30" s="13" t="s">
        <v>12949</v>
      </c>
      <c r="I30" s="13" t="s">
        <v>12872</v>
      </c>
      <c r="J30" s="13" t="s">
        <v>12873</v>
      </c>
      <c r="K30" s="13" t="s">
        <v>12918</v>
      </c>
      <c r="L30" s="13" t="s">
        <v>134</v>
      </c>
      <c r="M30" s="14">
        <v>35.253799999999998</v>
      </c>
      <c r="N30" s="13" t="s">
        <v>12950</v>
      </c>
      <c r="O30" s="13" t="s">
        <v>12938</v>
      </c>
      <c r="P30" s="14">
        <f t="shared" si="0"/>
        <v>35.253799999999998</v>
      </c>
    </row>
    <row r="31" spans="1:16" ht="79.900000000000006">
      <c r="A31" s="13" t="s">
        <v>12951</v>
      </c>
      <c r="B31" s="13"/>
      <c r="C31" s="13" t="s">
        <v>40</v>
      </c>
      <c r="D31" s="13" t="s">
        <v>41</v>
      </c>
      <c r="E31" s="13" t="s">
        <v>42</v>
      </c>
      <c r="F31" s="13" t="s">
        <v>41</v>
      </c>
      <c r="G31" s="13" t="s">
        <v>12870</v>
      </c>
      <c r="H31" s="13" t="s">
        <v>12952</v>
      </c>
      <c r="I31" s="13" t="s">
        <v>12872</v>
      </c>
      <c r="J31" s="13" t="s">
        <v>12953</v>
      </c>
      <c r="K31" s="13" t="s">
        <v>12954</v>
      </c>
      <c r="L31" s="13" t="s">
        <v>104</v>
      </c>
      <c r="M31" s="14">
        <v>1563.7575999999999</v>
      </c>
      <c r="N31" s="13" t="s">
        <v>12955</v>
      </c>
      <c r="O31" s="13" t="s">
        <v>12956</v>
      </c>
      <c r="P31" s="14">
        <f t="shared" si="0"/>
        <v>1563.7575999999999</v>
      </c>
    </row>
    <row r="32" spans="1:16" ht="91.15">
      <c r="A32" s="13" t="s">
        <v>12957</v>
      </c>
      <c r="B32" s="13"/>
      <c r="C32" s="13" t="s">
        <v>40</v>
      </c>
      <c r="D32" s="13" t="s">
        <v>41</v>
      </c>
      <c r="E32" s="13" t="s">
        <v>42</v>
      </c>
      <c r="F32" s="13" t="s">
        <v>41</v>
      </c>
      <c r="G32" s="13" t="s">
        <v>12870</v>
      </c>
      <c r="H32" s="13" t="s">
        <v>12958</v>
      </c>
      <c r="I32" s="13" t="s">
        <v>12872</v>
      </c>
      <c r="J32" s="13" t="s">
        <v>12953</v>
      </c>
      <c r="K32" s="13" t="s">
        <v>12954</v>
      </c>
      <c r="L32" s="13" t="s">
        <v>104</v>
      </c>
      <c r="M32" s="14">
        <v>1628.7367999999999</v>
      </c>
      <c r="N32" s="13" t="s">
        <v>12959</v>
      </c>
      <c r="O32" s="13" t="s">
        <v>12960</v>
      </c>
      <c r="P32" s="14">
        <f t="shared" si="0"/>
        <v>1628.7367999999999</v>
      </c>
    </row>
    <row r="33" spans="1:16" ht="57">
      <c r="A33" s="13" t="s">
        <v>12961</v>
      </c>
      <c r="B33" s="13"/>
      <c r="C33" s="13" t="s">
        <v>40</v>
      </c>
      <c r="D33" s="13" t="s">
        <v>41</v>
      </c>
      <c r="E33" s="13" t="s">
        <v>42</v>
      </c>
      <c r="F33" s="13" t="s">
        <v>41</v>
      </c>
      <c r="G33" s="13" t="s">
        <v>12870</v>
      </c>
      <c r="H33" s="13" t="s">
        <v>12962</v>
      </c>
      <c r="I33" s="13" t="s">
        <v>12872</v>
      </c>
      <c r="J33" s="13" t="s">
        <v>12953</v>
      </c>
      <c r="K33" s="13" t="s">
        <v>12963</v>
      </c>
      <c r="L33" s="13" t="s">
        <v>104</v>
      </c>
      <c r="M33" s="14">
        <v>262.39069999999998</v>
      </c>
      <c r="N33" s="13" t="s">
        <v>12964</v>
      </c>
      <c r="O33" s="13" t="s">
        <v>12965</v>
      </c>
      <c r="P33" s="14">
        <f t="shared" si="0"/>
        <v>262.39069999999998</v>
      </c>
    </row>
    <row r="34" spans="1:16" ht="79.900000000000006">
      <c r="A34" s="13" t="s">
        <v>12966</v>
      </c>
      <c r="B34" s="13"/>
      <c r="C34" s="13" t="s">
        <v>40</v>
      </c>
      <c r="D34" s="13" t="s">
        <v>41</v>
      </c>
      <c r="E34" s="13" t="s">
        <v>42</v>
      </c>
      <c r="F34" s="13" t="s">
        <v>41</v>
      </c>
      <c r="G34" s="13" t="s">
        <v>12870</v>
      </c>
      <c r="H34" s="13" t="s">
        <v>12967</v>
      </c>
      <c r="I34" s="13" t="s">
        <v>12872</v>
      </c>
      <c r="J34" s="13" t="s">
        <v>12953</v>
      </c>
      <c r="K34" s="13" t="s">
        <v>12963</v>
      </c>
      <c r="L34" s="13" t="s">
        <v>104</v>
      </c>
      <c r="M34" s="14">
        <v>289.19200000000001</v>
      </c>
      <c r="N34" s="13" t="s">
        <v>12968</v>
      </c>
      <c r="O34" s="13" t="s">
        <v>12969</v>
      </c>
      <c r="P34" s="14">
        <f t="shared" si="0"/>
        <v>289.19200000000001</v>
      </c>
    </row>
    <row r="35" spans="1:16" ht="57">
      <c r="A35" s="13" t="s">
        <v>12970</v>
      </c>
      <c r="B35" s="13"/>
      <c r="C35" s="13" t="s">
        <v>40</v>
      </c>
      <c r="D35" s="13" t="s">
        <v>41</v>
      </c>
      <c r="E35" s="13" t="s">
        <v>42</v>
      </c>
      <c r="F35" s="13" t="s">
        <v>41</v>
      </c>
      <c r="G35" s="13" t="s">
        <v>12870</v>
      </c>
      <c r="H35" s="13" t="s">
        <v>12971</v>
      </c>
      <c r="I35" s="13" t="s">
        <v>12872</v>
      </c>
      <c r="J35" s="13" t="s">
        <v>12953</v>
      </c>
      <c r="K35" s="13" t="s">
        <v>12963</v>
      </c>
      <c r="L35" s="13" t="s">
        <v>104</v>
      </c>
      <c r="M35" s="14">
        <v>405.41050000000001</v>
      </c>
      <c r="N35" s="13" t="s">
        <v>12972</v>
      </c>
      <c r="O35" s="13" t="s">
        <v>12973</v>
      </c>
      <c r="P35" s="14">
        <f t="shared" si="0"/>
        <v>405.41050000000001</v>
      </c>
    </row>
    <row r="36" spans="1:16" ht="79.900000000000006">
      <c r="A36" s="13" t="s">
        <v>12974</v>
      </c>
      <c r="B36" s="13"/>
      <c r="C36" s="13" t="s">
        <v>40</v>
      </c>
      <c r="D36" s="13" t="s">
        <v>41</v>
      </c>
      <c r="E36" s="13" t="s">
        <v>42</v>
      </c>
      <c r="F36" s="13" t="s">
        <v>41</v>
      </c>
      <c r="G36" s="13" t="s">
        <v>12870</v>
      </c>
      <c r="H36" s="13" t="s">
        <v>12975</v>
      </c>
      <c r="I36" s="13" t="s">
        <v>12872</v>
      </c>
      <c r="J36" s="13" t="s">
        <v>12953</v>
      </c>
      <c r="K36" s="13" t="s">
        <v>12963</v>
      </c>
      <c r="L36" s="13" t="s">
        <v>104</v>
      </c>
      <c r="M36" s="14">
        <v>420.97989999999999</v>
      </c>
      <c r="N36" s="13" t="s">
        <v>12976</v>
      </c>
      <c r="O36" s="13" t="s">
        <v>12977</v>
      </c>
      <c r="P36" s="14">
        <f t="shared" si="0"/>
        <v>420.97989999999999</v>
      </c>
    </row>
    <row r="37" spans="1:16" ht="57">
      <c r="A37" s="13" t="s">
        <v>12978</v>
      </c>
      <c r="B37" s="13"/>
      <c r="C37" s="13" t="s">
        <v>40</v>
      </c>
      <c r="D37" s="13" t="s">
        <v>41</v>
      </c>
      <c r="E37" s="13" t="s">
        <v>42</v>
      </c>
      <c r="F37" s="13" t="s">
        <v>41</v>
      </c>
      <c r="G37" s="13" t="s">
        <v>12870</v>
      </c>
      <c r="H37" s="13" t="s">
        <v>12979</v>
      </c>
      <c r="I37" s="13" t="s">
        <v>12872</v>
      </c>
      <c r="J37" s="13" t="s">
        <v>12953</v>
      </c>
      <c r="K37" s="13" t="s">
        <v>12980</v>
      </c>
      <c r="L37" s="13" t="s">
        <v>134</v>
      </c>
      <c r="M37" s="14">
        <v>135.53739999999999</v>
      </c>
      <c r="N37" s="13" t="s">
        <v>12981</v>
      </c>
      <c r="O37" s="13" t="s">
        <v>12981</v>
      </c>
      <c r="P37" s="14">
        <f t="shared" si="0"/>
        <v>135.53739999999999</v>
      </c>
    </row>
    <row r="38" spans="1:16" ht="57">
      <c r="A38" s="13" t="s">
        <v>12982</v>
      </c>
      <c r="B38" s="13"/>
      <c r="C38" s="13" t="s">
        <v>123</v>
      </c>
      <c r="D38" s="13" t="s">
        <v>41</v>
      </c>
      <c r="E38" s="13" t="s">
        <v>41</v>
      </c>
      <c r="F38" s="13" t="s">
        <v>42</v>
      </c>
      <c r="G38" s="13" t="s">
        <v>12870</v>
      </c>
      <c r="H38" s="13" t="s">
        <v>12983</v>
      </c>
      <c r="I38" s="13" t="s">
        <v>12872</v>
      </c>
      <c r="J38" s="13" t="s">
        <v>12953</v>
      </c>
      <c r="K38" s="13" t="s">
        <v>12980</v>
      </c>
      <c r="L38" s="13" t="s">
        <v>134</v>
      </c>
      <c r="M38" s="14">
        <v>32.5199</v>
      </c>
      <c r="N38" s="13" t="s">
        <v>12984</v>
      </c>
      <c r="O38" s="13" t="s">
        <v>12985</v>
      </c>
      <c r="P38" s="14">
        <f t="shared" si="0"/>
        <v>32.5199</v>
      </c>
    </row>
    <row r="39" spans="1:16" ht="57">
      <c r="A39" s="13" t="s">
        <v>12986</v>
      </c>
      <c r="B39" s="13"/>
      <c r="C39" s="13" t="s">
        <v>40</v>
      </c>
      <c r="D39" s="13" t="s">
        <v>41</v>
      </c>
      <c r="E39" s="13" t="s">
        <v>42</v>
      </c>
      <c r="F39" s="13" t="s">
        <v>41</v>
      </c>
      <c r="G39" s="13" t="s">
        <v>12870</v>
      </c>
      <c r="H39" s="13" t="s">
        <v>12987</v>
      </c>
      <c r="I39" s="13" t="s">
        <v>12872</v>
      </c>
      <c r="J39" s="13" t="s">
        <v>12953</v>
      </c>
      <c r="K39" s="13" t="s">
        <v>12980</v>
      </c>
      <c r="L39" s="13" t="s">
        <v>134</v>
      </c>
      <c r="M39" s="14">
        <v>86.28</v>
      </c>
      <c r="N39" s="13" t="s">
        <v>12988</v>
      </c>
      <c r="O39" s="13" t="s">
        <v>12988</v>
      </c>
      <c r="P39" s="14">
        <f t="shared" si="0"/>
        <v>86.28</v>
      </c>
    </row>
    <row r="40" spans="1:16" ht="57">
      <c r="A40" s="13" t="s">
        <v>12989</v>
      </c>
      <c r="B40" s="13"/>
      <c r="C40" s="13" t="s">
        <v>40</v>
      </c>
      <c r="D40" s="13" t="s">
        <v>41</v>
      </c>
      <c r="E40" s="13" t="s">
        <v>42</v>
      </c>
      <c r="F40" s="13" t="s">
        <v>41</v>
      </c>
      <c r="G40" s="13" t="s">
        <v>12870</v>
      </c>
      <c r="H40" s="13" t="s">
        <v>12990</v>
      </c>
      <c r="I40" s="13" t="s">
        <v>12872</v>
      </c>
      <c r="J40" s="13" t="s">
        <v>12953</v>
      </c>
      <c r="K40" s="13" t="s">
        <v>12980</v>
      </c>
      <c r="L40" s="13" t="s">
        <v>134</v>
      </c>
      <c r="M40" s="14">
        <v>104.36960000000001</v>
      </c>
      <c r="N40" s="13" t="s">
        <v>12991</v>
      </c>
      <c r="O40" s="13" t="s">
        <v>12991</v>
      </c>
      <c r="P40" s="14">
        <f t="shared" si="0"/>
        <v>104.36960000000001</v>
      </c>
    </row>
    <row r="41" spans="1:16" ht="57">
      <c r="A41" s="13" t="s">
        <v>12992</v>
      </c>
      <c r="B41" s="13"/>
      <c r="C41" s="13" t="s">
        <v>40</v>
      </c>
      <c r="D41" s="13" t="s">
        <v>41</v>
      </c>
      <c r="E41" s="13" t="s">
        <v>42</v>
      </c>
      <c r="F41" s="13" t="s">
        <v>41</v>
      </c>
      <c r="G41" s="13" t="s">
        <v>12870</v>
      </c>
      <c r="H41" s="13" t="s">
        <v>12993</v>
      </c>
      <c r="I41" s="13" t="s">
        <v>12872</v>
      </c>
      <c r="J41" s="13" t="s">
        <v>12953</v>
      </c>
      <c r="K41" s="13" t="s">
        <v>12980</v>
      </c>
      <c r="L41" s="13" t="s">
        <v>134</v>
      </c>
      <c r="M41" s="14">
        <v>177.86019999999999</v>
      </c>
      <c r="N41" s="13" t="s">
        <v>12994</v>
      </c>
      <c r="O41" s="13" t="s">
        <v>12994</v>
      </c>
      <c r="P41" s="14">
        <f t="shared" si="0"/>
        <v>177.86019999999999</v>
      </c>
    </row>
    <row r="42" spans="1:16" ht="57">
      <c r="A42" s="13" t="s">
        <v>12995</v>
      </c>
      <c r="B42" s="13"/>
      <c r="C42" s="13" t="s">
        <v>40</v>
      </c>
      <c r="D42" s="13" t="s">
        <v>41</v>
      </c>
      <c r="E42" s="13" t="s">
        <v>42</v>
      </c>
      <c r="F42" s="13" t="s">
        <v>41</v>
      </c>
      <c r="G42" s="13" t="s">
        <v>12870</v>
      </c>
      <c r="H42" s="13" t="s">
        <v>12996</v>
      </c>
      <c r="I42" s="13" t="s">
        <v>12872</v>
      </c>
      <c r="J42" s="13" t="s">
        <v>12953</v>
      </c>
      <c r="K42" s="13" t="s">
        <v>12980</v>
      </c>
      <c r="L42" s="13" t="s">
        <v>134</v>
      </c>
      <c r="M42" s="14">
        <v>124.9723</v>
      </c>
      <c r="N42" s="13" t="s">
        <v>12997</v>
      </c>
      <c r="O42" s="13" t="s">
        <v>12998</v>
      </c>
      <c r="P42" s="14">
        <f t="shared" si="0"/>
        <v>124.9723</v>
      </c>
    </row>
    <row r="43" spans="1:16" ht="57">
      <c r="A43" s="13" t="s">
        <v>12999</v>
      </c>
      <c r="B43" s="13"/>
      <c r="C43" s="13" t="s">
        <v>40</v>
      </c>
      <c r="D43" s="13" t="s">
        <v>41</v>
      </c>
      <c r="E43" s="13" t="s">
        <v>42</v>
      </c>
      <c r="F43" s="13" t="s">
        <v>41</v>
      </c>
      <c r="G43" s="13" t="s">
        <v>12870</v>
      </c>
      <c r="H43" s="13" t="s">
        <v>13000</v>
      </c>
      <c r="I43" s="13" t="s">
        <v>12872</v>
      </c>
      <c r="J43" s="13" t="s">
        <v>12953</v>
      </c>
      <c r="K43" s="13" t="s">
        <v>12980</v>
      </c>
      <c r="L43" s="13" t="s">
        <v>134</v>
      </c>
      <c r="M43" s="14">
        <v>63.816000000000003</v>
      </c>
      <c r="N43" s="13" t="s">
        <v>13001</v>
      </c>
      <c r="O43" s="13" t="s">
        <v>13002</v>
      </c>
      <c r="P43" s="14">
        <f t="shared" si="0"/>
        <v>63.816000000000003</v>
      </c>
    </row>
    <row r="44" spans="1:16" ht="34.15">
      <c r="A44" s="13" t="s">
        <v>13003</v>
      </c>
      <c r="B44" s="13"/>
      <c r="C44" s="13" t="s">
        <v>1854</v>
      </c>
      <c r="D44" s="13" t="s">
        <v>42</v>
      </c>
      <c r="E44" s="13" t="s">
        <v>41</v>
      </c>
      <c r="F44" s="13" t="s">
        <v>42</v>
      </c>
      <c r="G44" s="13" t="s">
        <v>12870</v>
      </c>
      <c r="H44" s="13" t="s">
        <v>13004</v>
      </c>
      <c r="I44" s="13" t="s">
        <v>12872</v>
      </c>
      <c r="J44" s="13" t="s">
        <v>13005</v>
      </c>
      <c r="K44" s="13" t="s">
        <v>13006</v>
      </c>
      <c r="L44" s="13" t="s">
        <v>134</v>
      </c>
      <c r="M44" s="14">
        <v>15.009</v>
      </c>
      <c r="N44" s="13" t="s">
        <v>13007</v>
      </c>
      <c r="O44" s="13" t="s">
        <v>13007</v>
      </c>
      <c r="P44" s="14">
        <f t="shared" ref="P44:P75" si="1">IF(M44="","",M44*(1+$B$8))</f>
        <v>15.009</v>
      </c>
    </row>
    <row r="45" spans="1:16" ht="68.45">
      <c r="A45" s="13" t="s">
        <v>13008</v>
      </c>
      <c r="B45" s="13"/>
      <c r="C45" s="13" t="s">
        <v>1854</v>
      </c>
      <c r="D45" s="13" t="s">
        <v>42</v>
      </c>
      <c r="E45" s="13" t="s">
        <v>41</v>
      </c>
      <c r="F45" s="13" t="s">
        <v>42</v>
      </c>
      <c r="G45" s="13" t="s">
        <v>12870</v>
      </c>
      <c r="H45" s="13" t="s">
        <v>13009</v>
      </c>
      <c r="I45" s="13" t="s">
        <v>12872</v>
      </c>
      <c r="J45" s="13" t="s">
        <v>13005</v>
      </c>
      <c r="K45" s="13" t="s">
        <v>13006</v>
      </c>
      <c r="L45" s="13" t="s">
        <v>275</v>
      </c>
      <c r="M45" s="14">
        <v>117</v>
      </c>
      <c r="N45" s="13" t="s">
        <v>13010</v>
      </c>
      <c r="O45" s="13" t="s">
        <v>13011</v>
      </c>
      <c r="P45" s="14">
        <f t="shared" si="1"/>
        <v>117</v>
      </c>
    </row>
    <row r="46" spans="1:16" ht="45.6">
      <c r="A46" s="13" t="s">
        <v>13012</v>
      </c>
      <c r="B46" s="13"/>
      <c r="C46" s="13" t="s">
        <v>1854</v>
      </c>
      <c r="D46" s="13" t="s">
        <v>42</v>
      </c>
      <c r="E46" s="13" t="s">
        <v>41</v>
      </c>
      <c r="F46" s="13" t="s">
        <v>42</v>
      </c>
      <c r="G46" s="13" t="s">
        <v>12870</v>
      </c>
      <c r="H46" s="13" t="s">
        <v>13013</v>
      </c>
      <c r="I46" s="13" t="s">
        <v>12872</v>
      </c>
      <c r="J46" s="13" t="s">
        <v>13005</v>
      </c>
      <c r="K46" s="13" t="s">
        <v>13006</v>
      </c>
      <c r="L46" s="13" t="s">
        <v>104</v>
      </c>
      <c r="M46" s="14">
        <v>33.353499999999997</v>
      </c>
      <c r="N46" s="13" t="s">
        <v>13014</v>
      </c>
      <c r="O46" s="13" t="s">
        <v>13014</v>
      </c>
      <c r="P46" s="14">
        <f t="shared" si="1"/>
        <v>33.353499999999997</v>
      </c>
    </row>
    <row r="47" spans="1:16" ht="34.15">
      <c r="A47" s="13" t="s">
        <v>13015</v>
      </c>
      <c r="B47" s="13"/>
      <c r="C47" s="13" t="s">
        <v>1854</v>
      </c>
      <c r="D47" s="13" t="s">
        <v>42</v>
      </c>
      <c r="E47" s="13" t="s">
        <v>41</v>
      </c>
      <c r="F47" s="13" t="s">
        <v>42</v>
      </c>
      <c r="G47" s="13" t="s">
        <v>12870</v>
      </c>
      <c r="H47" s="13" t="s">
        <v>13016</v>
      </c>
      <c r="I47" s="13" t="s">
        <v>12872</v>
      </c>
      <c r="J47" s="13" t="s">
        <v>13005</v>
      </c>
      <c r="K47" s="13" t="s">
        <v>13006</v>
      </c>
      <c r="L47" s="13" t="s">
        <v>104</v>
      </c>
      <c r="M47" s="14">
        <v>16.6767</v>
      </c>
      <c r="N47" s="13" t="s">
        <v>13017</v>
      </c>
      <c r="O47" s="13" t="s">
        <v>13017</v>
      </c>
      <c r="P47" s="14">
        <f t="shared" si="1"/>
        <v>16.6767</v>
      </c>
    </row>
    <row r="48" spans="1:16" ht="57">
      <c r="A48" s="13" t="s">
        <v>13018</v>
      </c>
      <c r="B48" s="13"/>
      <c r="C48" s="13" t="s">
        <v>40</v>
      </c>
      <c r="D48" s="13" t="s">
        <v>41</v>
      </c>
      <c r="E48" s="13" t="s">
        <v>42</v>
      </c>
      <c r="F48" s="13" t="s">
        <v>41</v>
      </c>
      <c r="G48" s="13" t="s">
        <v>12870</v>
      </c>
      <c r="H48" s="13" t="s">
        <v>13019</v>
      </c>
      <c r="I48" s="13" t="s">
        <v>12872</v>
      </c>
      <c r="J48" s="13" t="s">
        <v>13005</v>
      </c>
      <c r="K48" s="13" t="s">
        <v>13006</v>
      </c>
      <c r="L48" s="13" t="s">
        <v>67</v>
      </c>
      <c r="M48" s="14">
        <v>13.8973</v>
      </c>
      <c r="N48" s="13" t="s">
        <v>13020</v>
      </c>
      <c r="O48" s="13" t="s">
        <v>13020</v>
      </c>
      <c r="P48" s="14">
        <f t="shared" si="1"/>
        <v>13.8973</v>
      </c>
    </row>
    <row r="49" spans="1:16" ht="45.6">
      <c r="A49" s="13" t="s">
        <v>13021</v>
      </c>
      <c r="B49" s="13"/>
      <c r="C49" s="13" t="s">
        <v>40</v>
      </c>
      <c r="D49" s="13" t="s">
        <v>41</v>
      </c>
      <c r="E49" s="13" t="s">
        <v>42</v>
      </c>
      <c r="F49" s="13" t="s">
        <v>41</v>
      </c>
      <c r="G49" s="13" t="s">
        <v>12870</v>
      </c>
      <c r="H49" s="13" t="s">
        <v>13022</v>
      </c>
      <c r="I49" s="13" t="s">
        <v>12872</v>
      </c>
      <c r="J49" s="13" t="s">
        <v>13005</v>
      </c>
      <c r="K49" s="13" t="s">
        <v>13006</v>
      </c>
      <c r="L49" s="13" t="s">
        <v>67</v>
      </c>
      <c r="M49" s="14">
        <v>11.117800000000001</v>
      </c>
      <c r="N49" s="13" t="s">
        <v>13023</v>
      </c>
      <c r="O49" s="13" t="s">
        <v>13023</v>
      </c>
      <c r="P49" s="14">
        <f t="shared" si="1"/>
        <v>11.117800000000001</v>
      </c>
    </row>
    <row r="50" spans="1:16" ht="68.45">
      <c r="A50" s="13" t="s">
        <v>13024</v>
      </c>
      <c r="B50" s="13"/>
      <c r="C50" s="13" t="s">
        <v>1854</v>
      </c>
      <c r="D50" s="13" t="s">
        <v>41</v>
      </c>
      <c r="E50" s="13" t="s">
        <v>41</v>
      </c>
      <c r="F50" s="13" t="s">
        <v>42</v>
      </c>
      <c r="G50" s="13" t="s">
        <v>12870</v>
      </c>
      <c r="H50" s="13" t="s">
        <v>13025</v>
      </c>
      <c r="I50" s="13" t="s">
        <v>12872</v>
      </c>
      <c r="J50" s="13" t="s">
        <v>13005</v>
      </c>
      <c r="K50" s="13" t="s">
        <v>13026</v>
      </c>
      <c r="L50" s="13" t="s">
        <v>104</v>
      </c>
      <c r="M50" s="14">
        <v>292.5</v>
      </c>
      <c r="N50" s="13" t="s">
        <v>13027</v>
      </c>
      <c r="O50" s="13" t="s">
        <v>13028</v>
      </c>
      <c r="P50" s="14">
        <f t="shared" si="1"/>
        <v>292.5</v>
      </c>
    </row>
    <row r="51" spans="1:16" ht="45.6">
      <c r="A51" s="13" t="s">
        <v>13029</v>
      </c>
      <c r="B51" s="13"/>
      <c r="C51" s="13" t="s">
        <v>1854</v>
      </c>
      <c r="D51" s="13" t="s">
        <v>41</v>
      </c>
      <c r="E51" s="13" t="s">
        <v>41</v>
      </c>
      <c r="F51" s="13" t="s">
        <v>42</v>
      </c>
      <c r="G51" s="13" t="s">
        <v>12870</v>
      </c>
      <c r="H51" s="13" t="s">
        <v>13030</v>
      </c>
      <c r="I51" s="13" t="s">
        <v>12872</v>
      </c>
      <c r="J51" s="13" t="s">
        <v>13005</v>
      </c>
      <c r="K51" s="13" t="s">
        <v>13031</v>
      </c>
      <c r="L51" s="13" t="s">
        <v>104</v>
      </c>
      <c r="M51" s="14">
        <v>40.4101</v>
      </c>
      <c r="N51" s="13" t="s">
        <v>13032</v>
      </c>
      <c r="O51" s="13" t="s">
        <v>13032</v>
      </c>
      <c r="P51" s="14">
        <f t="shared" si="1"/>
        <v>40.4101</v>
      </c>
    </row>
    <row r="52" spans="1:16" ht="57">
      <c r="A52" s="13" t="s">
        <v>13033</v>
      </c>
      <c r="B52" s="13"/>
      <c r="C52" s="13" t="s">
        <v>40</v>
      </c>
      <c r="D52" s="13" t="s">
        <v>41</v>
      </c>
      <c r="E52" s="13" t="s">
        <v>41</v>
      </c>
      <c r="F52" s="13" t="s">
        <v>41</v>
      </c>
      <c r="G52" s="13" t="s">
        <v>12870</v>
      </c>
      <c r="H52" s="13" t="s">
        <v>13034</v>
      </c>
      <c r="I52" s="13" t="s">
        <v>12872</v>
      </c>
      <c r="J52" s="13" t="s">
        <v>13035</v>
      </c>
      <c r="K52" s="13" t="s">
        <v>13036</v>
      </c>
      <c r="L52" s="13" t="s">
        <v>67</v>
      </c>
      <c r="M52" s="14">
        <v>39.339599999999997</v>
      </c>
      <c r="N52" s="13" t="s">
        <v>13037</v>
      </c>
      <c r="O52" s="13" t="s">
        <v>13038</v>
      </c>
      <c r="P52" s="14">
        <f t="shared" si="1"/>
        <v>39.339599999999997</v>
      </c>
    </row>
    <row r="53" spans="1:16" ht="57">
      <c r="A53" s="13" t="s">
        <v>13039</v>
      </c>
      <c r="B53" s="13"/>
      <c r="C53" s="13" t="s">
        <v>40</v>
      </c>
      <c r="D53" s="13" t="s">
        <v>41</v>
      </c>
      <c r="E53" s="13" t="s">
        <v>41</v>
      </c>
      <c r="F53" s="13" t="s">
        <v>41</v>
      </c>
      <c r="G53" s="13" t="s">
        <v>12870</v>
      </c>
      <c r="H53" s="13" t="s">
        <v>13040</v>
      </c>
      <c r="I53" s="13" t="s">
        <v>12872</v>
      </c>
      <c r="J53" s="13" t="s">
        <v>13035</v>
      </c>
      <c r="K53" s="13" t="s">
        <v>13036</v>
      </c>
      <c r="L53" s="13" t="s">
        <v>67</v>
      </c>
      <c r="M53" s="14">
        <v>43.235700000000001</v>
      </c>
      <c r="N53" s="13" t="s">
        <v>13041</v>
      </c>
      <c r="O53" s="13" t="s">
        <v>13042</v>
      </c>
      <c r="P53" s="14">
        <f t="shared" si="1"/>
        <v>43.235700000000001</v>
      </c>
    </row>
    <row r="54" spans="1:16" ht="57">
      <c r="A54" s="13" t="s">
        <v>13043</v>
      </c>
      <c r="B54" s="13"/>
      <c r="C54" s="13" t="s">
        <v>40</v>
      </c>
      <c r="D54" s="13" t="s">
        <v>41</v>
      </c>
      <c r="E54" s="13" t="s">
        <v>41</v>
      </c>
      <c r="F54" s="13" t="s">
        <v>41</v>
      </c>
      <c r="G54" s="13" t="s">
        <v>12870</v>
      </c>
      <c r="H54" s="13" t="s">
        <v>13044</v>
      </c>
      <c r="I54" s="13" t="s">
        <v>12872</v>
      </c>
      <c r="J54" s="13" t="s">
        <v>13035</v>
      </c>
      <c r="K54" s="13" t="s">
        <v>13036</v>
      </c>
      <c r="L54" s="13" t="s">
        <v>67</v>
      </c>
      <c r="M54" s="14">
        <v>47.378900000000002</v>
      </c>
      <c r="N54" s="13" t="s">
        <v>13045</v>
      </c>
      <c r="O54" s="13" t="s">
        <v>13046</v>
      </c>
      <c r="P54" s="14">
        <f t="shared" si="1"/>
        <v>47.378900000000002</v>
      </c>
    </row>
    <row r="55" spans="1:16" ht="22.9">
      <c r="A55" s="13" t="s">
        <v>13047</v>
      </c>
      <c r="B55" s="13"/>
      <c r="C55" s="13" t="s">
        <v>40</v>
      </c>
      <c r="D55" s="13" t="s">
        <v>41</v>
      </c>
      <c r="E55" s="13" t="s">
        <v>41</v>
      </c>
      <c r="F55" s="13" t="s">
        <v>41</v>
      </c>
      <c r="G55" s="13" t="s">
        <v>12870</v>
      </c>
      <c r="H55" s="13" t="s">
        <v>13048</v>
      </c>
      <c r="I55" s="13" t="s">
        <v>12872</v>
      </c>
      <c r="J55" s="13" t="s">
        <v>13035</v>
      </c>
      <c r="K55" s="13" t="s">
        <v>13036</v>
      </c>
      <c r="L55" s="13" t="s">
        <v>67</v>
      </c>
      <c r="M55" s="14">
        <v>5.5589000000000004</v>
      </c>
      <c r="N55" s="13" t="s">
        <v>13049</v>
      </c>
      <c r="O55" s="13" t="s">
        <v>13049</v>
      </c>
      <c r="P55" s="14">
        <f t="shared" si="1"/>
        <v>5.5589000000000004</v>
      </c>
    </row>
    <row r="56" spans="1:16" ht="22.9">
      <c r="A56" s="13" t="s">
        <v>13050</v>
      </c>
      <c r="B56" s="13"/>
      <c r="C56" s="13" t="s">
        <v>40</v>
      </c>
      <c r="D56" s="13" t="s">
        <v>41</v>
      </c>
      <c r="E56" s="13" t="s">
        <v>41</v>
      </c>
      <c r="F56" s="13" t="s">
        <v>41</v>
      </c>
      <c r="G56" s="13" t="s">
        <v>12870</v>
      </c>
      <c r="H56" s="13" t="s">
        <v>13051</v>
      </c>
      <c r="I56" s="13" t="s">
        <v>12872</v>
      </c>
      <c r="J56" s="13" t="s">
        <v>13035</v>
      </c>
      <c r="K56" s="13" t="s">
        <v>13036</v>
      </c>
      <c r="L56" s="13" t="s">
        <v>67</v>
      </c>
      <c r="M56" s="14">
        <v>17.586500000000001</v>
      </c>
      <c r="N56" s="13" t="s">
        <v>13052</v>
      </c>
      <c r="O56" s="13" t="s">
        <v>13052</v>
      </c>
      <c r="P56" s="14">
        <f t="shared" si="1"/>
        <v>17.586500000000001</v>
      </c>
    </row>
    <row r="57" spans="1:16" ht="57">
      <c r="A57" s="13" t="s">
        <v>13053</v>
      </c>
      <c r="B57" s="13"/>
      <c r="C57" s="13" t="s">
        <v>40</v>
      </c>
      <c r="D57" s="13" t="s">
        <v>41</v>
      </c>
      <c r="E57" s="13" t="s">
        <v>42</v>
      </c>
      <c r="F57" s="13" t="s">
        <v>41</v>
      </c>
      <c r="G57" s="13" t="s">
        <v>12870</v>
      </c>
      <c r="H57" s="13" t="s">
        <v>13054</v>
      </c>
      <c r="I57" s="13" t="s">
        <v>12872</v>
      </c>
      <c r="J57" s="13" t="s">
        <v>13035</v>
      </c>
      <c r="K57" s="13" t="s">
        <v>13055</v>
      </c>
      <c r="L57" s="13" t="s">
        <v>67</v>
      </c>
      <c r="M57" s="14">
        <v>175.36269999999999</v>
      </c>
      <c r="N57" s="13" t="s">
        <v>13056</v>
      </c>
      <c r="O57" s="13" t="s">
        <v>13057</v>
      </c>
      <c r="P57" s="14">
        <f t="shared" si="1"/>
        <v>175.36269999999999</v>
      </c>
    </row>
    <row r="58" spans="1:16" ht="57">
      <c r="A58" s="13" t="s">
        <v>13058</v>
      </c>
      <c r="B58" s="13"/>
      <c r="C58" s="13" t="s">
        <v>40</v>
      </c>
      <c r="D58" s="13" t="s">
        <v>41</v>
      </c>
      <c r="E58" s="13" t="s">
        <v>42</v>
      </c>
      <c r="F58" s="13" t="s">
        <v>41</v>
      </c>
      <c r="G58" s="13" t="s">
        <v>12870</v>
      </c>
      <c r="H58" s="13" t="s">
        <v>13059</v>
      </c>
      <c r="I58" s="13" t="s">
        <v>12872</v>
      </c>
      <c r="J58" s="13" t="s">
        <v>13035</v>
      </c>
      <c r="K58" s="13" t="s">
        <v>13055</v>
      </c>
      <c r="L58" s="13" t="s">
        <v>67</v>
      </c>
      <c r="M58" s="14">
        <v>310.98110000000003</v>
      </c>
      <c r="N58" s="13" t="s">
        <v>13060</v>
      </c>
      <c r="O58" s="13" t="s">
        <v>13061</v>
      </c>
      <c r="P58" s="14">
        <f t="shared" si="1"/>
        <v>310.98110000000003</v>
      </c>
    </row>
    <row r="59" spans="1:16" ht="79.900000000000006">
      <c r="A59" s="13" t="s">
        <v>13062</v>
      </c>
      <c r="B59" s="13"/>
      <c r="C59" s="13" t="s">
        <v>40</v>
      </c>
      <c r="D59" s="13" t="s">
        <v>41</v>
      </c>
      <c r="E59" s="13" t="s">
        <v>42</v>
      </c>
      <c r="F59" s="13" t="s">
        <v>41</v>
      </c>
      <c r="G59" s="13" t="s">
        <v>12870</v>
      </c>
      <c r="H59" s="13" t="s">
        <v>13063</v>
      </c>
      <c r="I59" s="13" t="s">
        <v>12872</v>
      </c>
      <c r="J59" s="13" t="s">
        <v>13035</v>
      </c>
      <c r="K59" s="13" t="s">
        <v>13064</v>
      </c>
      <c r="L59" s="13" t="s">
        <v>60</v>
      </c>
      <c r="M59" s="14">
        <v>355.7013</v>
      </c>
      <c r="N59" s="13" t="s">
        <v>13065</v>
      </c>
      <c r="O59" s="13" t="s">
        <v>13066</v>
      </c>
      <c r="P59" s="14">
        <f t="shared" si="1"/>
        <v>355.7013</v>
      </c>
    </row>
    <row r="60" spans="1:16" ht="68.45">
      <c r="A60" s="13" t="s">
        <v>13067</v>
      </c>
      <c r="B60" s="13"/>
      <c r="C60" s="13" t="s">
        <v>40</v>
      </c>
      <c r="D60" s="13" t="s">
        <v>41</v>
      </c>
      <c r="E60" s="13" t="s">
        <v>42</v>
      </c>
      <c r="F60" s="13" t="s">
        <v>41</v>
      </c>
      <c r="G60" s="13" t="s">
        <v>12870</v>
      </c>
      <c r="H60" s="13" t="s">
        <v>13068</v>
      </c>
      <c r="I60" s="13" t="s">
        <v>12872</v>
      </c>
      <c r="J60" s="13" t="s">
        <v>13035</v>
      </c>
      <c r="K60" s="13" t="s">
        <v>13064</v>
      </c>
      <c r="L60" s="13" t="s">
        <v>60</v>
      </c>
      <c r="M60" s="14">
        <v>344.58350000000002</v>
      </c>
      <c r="N60" s="13" t="s">
        <v>13069</v>
      </c>
      <c r="O60" s="13" t="s">
        <v>13070</v>
      </c>
      <c r="P60" s="14">
        <f t="shared" si="1"/>
        <v>344.58350000000002</v>
      </c>
    </row>
    <row r="61" spans="1:16" ht="68.45">
      <c r="A61" s="13" t="s">
        <v>13071</v>
      </c>
      <c r="B61" s="13"/>
      <c r="C61" s="13" t="s">
        <v>40</v>
      </c>
      <c r="D61" s="13" t="s">
        <v>41</v>
      </c>
      <c r="E61" s="13" t="s">
        <v>42</v>
      </c>
      <c r="F61" s="13" t="s">
        <v>41</v>
      </c>
      <c r="G61" s="13" t="s">
        <v>12870</v>
      </c>
      <c r="H61" s="13" t="s">
        <v>13072</v>
      </c>
      <c r="I61" s="13" t="s">
        <v>12872</v>
      </c>
      <c r="J61" s="13" t="s">
        <v>13035</v>
      </c>
      <c r="K61" s="13" t="s">
        <v>13064</v>
      </c>
      <c r="L61" s="13" t="s">
        <v>60</v>
      </c>
      <c r="M61" s="14">
        <v>676.43340000000001</v>
      </c>
      <c r="N61" s="13" t="s">
        <v>13073</v>
      </c>
      <c r="O61" s="13" t="s">
        <v>13074</v>
      </c>
      <c r="P61" s="14">
        <f t="shared" si="1"/>
        <v>676.43340000000001</v>
      </c>
    </row>
    <row r="62" spans="1:16" ht="79.900000000000006">
      <c r="A62" s="13" t="s">
        <v>13075</v>
      </c>
      <c r="B62" s="13"/>
      <c r="C62" s="13" t="s">
        <v>40</v>
      </c>
      <c r="D62" s="13" t="s">
        <v>41</v>
      </c>
      <c r="E62" s="13" t="s">
        <v>42</v>
      </c>
      <c r="F62" s="13" t="s">
        <v>41</v>
      </c>
      <c r="G62" s="13" t="s">
        <v>12870</v>
      </c>
      <c r="H62" s="13" t="s">
        <v>13076</v>
      </c>
      <c r="I62" s="13" t="s">
        <v>12872</v>
      </c>
      <c r="J62" s="13" t="s">
        <v>13035</v>
      </c>
      <c r="K62" s="13" t="s">
        <v>13064</v>
      </c>
      <c r="L62" s="13" t="s">
        <v>60</v>
      </c>
      <c r="M62" s="14">
        <v>665.31560000000002</v>
      </c>
      <c r="N62" s="13" t="s">
        <v>13077</v>
      </c>
      <c r="O62" s="13" t="s">
        <v>13078</v>
      </c>
      <c r="P62" s="14">
        <f t="shared" si="1"/>
        <v>665.31560000000002</v>
      </c>
    </row>
    <row r="63" spans="1:16" ht="57">
      <c r="A63" s="13" t="s">
        <v>13079</v>
      </c>
      <c r="B63" s="13"/>
      <c r="C63" s="13" t="s">
        <v>40</v>
      </c>
      <c r="D63" s="13" t="s">
        <v>41</v>
      </c>
      <c r="E63" s="13" t="s">
        <v>42</v>
      </c>
      <c r="F63" s="13" t="s">
        <v>41</v>
      </c>
      <c r="G63" s="13" t="s">
        <v>12870</v>
      </c>
      <c r="H63" s="13" t="s">
        <v>13080</v>
      </c>
      <c r="I63" s="13" t="s">
        <v>12872</v>
      </c>
      <c r="J63" s="13" t="s">
        <v>13035</v>
      </c>
      <c r="K63" s="13" t="s">
        <v>13036</v>
      </c>
      <c r="L63" s="13" t="s">
        <v>67</v>
      </c>
      <c r="M63" s="14">
        <v>33.780700000000003</v>
      </c>
      <c r="N63" s="13" t="s">
        <v>13081</v>
      </c>
      <c r="O63" s="13" t="s">
        <v>13082</v>
      </c>
      <c r="P63" s="14">
        <f t="shared" si="1"/>
        <v>33.780700000000003</v>
      </c>
    </row>
    <row r="64" spans="1:16" ht="57">
      <c r="A64" s="13" t="s">
        <v>13083</v>
      </c>
      <c r="B64" s="13"/>
      <c r="C64" s="13" t="s">
        <v>40</v>
      </c>
      <c r="D64" s="13" t="s">
        <v>41</v>
      </c>
      <c r="E64" s="13" t="s">
        <v>42</v>
      </c>
      <c r="F64" s="13" t="s">
        <v>41</v>
      </c>
      <c r="G64" s="13" t="s">
        <v>12870</v>
      </c>
      <c r="H64" s="13" t="s">
        <v>13084</v>
      </c>
      <c r="I64" s="13" t="s">
        <v>12872</v>
      </c>
      <c r="J64" s="13" t="s">
        <v>13035</v>
      </c>
      <c r="K64" s="13" t="s">
        <v>13036</v>
      </c>
      <c r="L64" s="13" t="s">
        <v>67</v>
      </c>
      <c r="M64" s="14">
        <v>37.6768</v>
      </c>
      <c r="N64" s="13" t="s">
        <v>13085</v>
      </c>
      <c r="O64" s="13" t="s">
        <v>13086</v>
      </c>
      <c r="P64" s="14">
        <f t="shared" si="1"/>
        <v>37.6768</v>
      </c>
    </row>
    <row r="65" spans="1:16" ht="57">
      <c r="A65" s="13" t="s">
        <v>13087</v>
      </c>
      <c r="B65" s="13"/>
      <c r="C65" s="13" t="s">
        <v>40</v>
      </c>
      <c r="D65" s="13" t="s">
        <v>41</v>
      </c>
      <c r="E65" s="13" t="s">
        <v>42</v>
      </c>
      <c r="F65" s="13" t="s">
        <v>41</v>
      </c>
      <c r="G65" s="13" t="s">
        <v>12870</v>
      </c>
      <c r="H65" s="13" t="s">
        <v>13088</v>
      </c>
      <c r="I65" s="13" t="s">
        <v>12872</v>
      </c>
      <c r="J65" s="13" t="s">
        <v>13035</v>
      </c>
      <c r="K65" s="13" t="s">
        <v>13036</v>
      </c>
      <c r="L65" s="13" t="s">
        <v>67</v>
      </c>
      <c r="M65" s="14">
        <v>41.82</v>
      </c>
      <c r="N65" s="13" t="s">
        <v>13089</v>
      </c>
      <c r="O65" s="13" t="s">
        <v>13090</v>
      </c>
      <c r="P65" s="14">
        <f t="shared" si="1"/>
        <v>41.82</v>
      </c>
    </row>
    <row r="66" spans="1:16" ht="57">
      <c r="A66" s="13" t="s">
        <v>13091</v>
      </c>
      <c r="B66" s="13"/>
      <c r="C66" s="13" t="s">
        <v>123</v>
      </c>
      <c r="D66" s="13" t="s">
        <v>41</v>
      </c>
      <c r="E66" s="13" t="s">
        <v>42</v>
      </c>
      <c r="F66" s="13" t="s">
        <v>42</v>
      </c>
      <c r="G66" s="13" t="s">
        <v>12870</v>
      </c>
      <c r="H66" s="13" t="s">
        <v>13092</v>
      </c>
      <c r="I66" s="13" t="s">
        <v>12872</v>
      </c>
      <c r="J66" s="13" t="s">
        <v>13093</v>
      </c>
      <c r="K66" s="13" t="s">
        <v>13093</v>
      </c>
      <c r="L66" s="13" t="s">
        <v>104</v>
      </c>
      <c r="M66" s="14">
        <v>105.3</v>
      </c>
      <c r="N66" s="13" t="s">
        <v>13094</v>
      </c>
      <c r="O66" s="13" t="s">
        <v>13095</v>
      </c>
      <c r="P66" s="14">
        <f t="shared" si="1"/>
        <v>105.3</v>
      </c>
    </row>
    <row r="67" spans="1:16" ht="57">
      <c r="A67" s="13" t="s">
        <v>13096</v>
      </c>
      <c r="B67" s="13"/>
      <c r="C67" s="13" t="s">
        <v>40</v>
      </c>
      <c r="D67" s="13" t="s">
        <v>41</v>
      </c>
      <c r="E67" s="13" t="s">
        <v>42</v>
      </c>
      <c r="F67" s="13" t="s">
        <v>41</v>
      </c>
      <c r="G67" s="13" t="s">
        <v>3905</v>
      </c>
      <c r="H67" s="13" t="s">
        <v>13097</v>
      </c>
      <c r="I67" s="13" t="s">
        <v>4012</v>
      </c>
      <c r="J67" s="13" t="s">
        <v>5422</v>
      </c>
      <c r="K67" s="13" t="s">
        <v>13098</v>
      </c>
      <c r="L67" s="13" t="s">
        <v>67</v>
      </c>
      <c r="M67" s="14">
        <v>139.11709999999999</v>
      </c>
      <c r="N67" s="13" t="s">
        <v>13099</v>
      </c>
      <c r="O67" s="13" t="s">
        <v>13099</v>
      </c>
      <c r="P67" s="14">
        <f t="shared" si="1"/>
        <v>139.11709999999999</v>
      </c>
    </row>
    <row r="68" spans="1:16" ht="57">
      <c r="A68" s="13" t="s">
        <v>13100</v>
      </c>
      <c r="B68" s="13"/>
      <c r="C68" s="13" t="s">
        <v>40</v>
      </c>
      <c r="D68" s="13" t="s">
        <v>41</v>
      </c>
      <c r="E68" s="13" t="s">
        <v>42</v>
      </c>
      <c r="F68" s="13" t="s">
        <v>41</v>
      </c>
      <c r="G68" s="13" t="s">
        <v>3905</v>
      </c>
      <c r="H68" s="13" t="s">
        <v>13101</v>
      </c>
      <c r="I68" s="13" t="s">
        <v>4012</v>
      </c>
      <c r="J68" s="13" t="s">
        <v>5422</v>
      </c>
      <c r="K68" s="13" t="s">
        <v>13098</v>
      </c>
      <c r="L68" s="13" t="s">
        <v>67</v>
      </c>
      <c r="M68" s="14">
        <v>226.6574</v>
      </c>
      <c r="N68" s="13" t="s">
        <v>13102</v>
      </c>
      <c r="O68" s="13" t="s">
        <v>13102</v>
      </c>
      <c r="P68" s="14">
        <f t="shared" si="1"/>
        <v>226.6574</v>
      </c>
    </row>
    <row r="69" spans="1:16" ht="68.45">
      <c r="A69" s="13" t="s">
        <v>13103</v>
      </c>
      <c r="B69" s="13"/>
      <c r="C69" s="13" t="s">
        <v>1854</v>
      </c>
      <c r="D69" s="13" t="s">
        <v>42</v>
      </c>
      <c r="E69" s="13" t="s">
        <v>41</v>
      </c>
      <c r="F69" s="13" t="s">
        <v>42</v>
      </c>
      <c r="G69" s="13" t="s">
        <v>3905</v>
      </c>
      <c r="H69" s="13" t="s">
        <v>13104</v>
      </c>
      <c r="I69" s="13" t="s">
        <v>4012</v>
      </c>
      <c r="J69" s="13" t="s">
        <v>5422</v>
      </c>
      <c r="K69" s="13" t="s">
        <v>13105</v>
      </c>
      <c r="L69" s="13" t="s">
        <v>134</v>
      </c>
      <c r="M69" s="14">
        <v>149.23089999999999</v>
      </c>
      <c r="N69" s="13" t="s">
        <v>13106</v>
      </c>
      <c r="O69" s="13" t="s">
        <v>13107</v>
      </c>
      <c r="P69" s="14">
        <f t="shared" si="1"/>
        <v>149.23089999999999</v>
      </c>
    </row>
    <row r="70" spans="1:16" ht="57">
      <c r="A70" s="13" t="s">
        <v>13108</v>
      </c>
      <c r="B70" s="13"/>
      <c r="C70" s="13" t="s">
        <v>1854</v>
      </c>
      <c r="D70" s="13" t="s">
        <v>42</v>
      </c>
      <c r="E70" s="13" t="s">
        <v>41</v>
      </c>
      <c r="F70" s="13" t="s">
        <v>42</v>
      </c>
      <c r="G70" s="13" t="s">
        <v>3905</v>
      </c>
      <c r="H70" s="13" t="s">
        <v>13109</v>
      </c>
      <c r="I70" s="13" t="s">
        <v>4012</v>
      </c>
      <c r="J70" s="13" t="s">
        <v>5422</v>
      </c>
      <c r="K70" s="13" t="s">
        <v>13110</v>
      </c>
      <c r="L70" s="13" t="s">
        <v>134</v>
      </c>
      <c r="M70" s="14">
        <v>150.63489999999999</v>
      </c>
      <c r="N70" s="13" t="s">
        <v>13111</v>
      </c>
      <c r="O70" s="13" t="s">
        <v>13112</v>
      </c>
      <c r="P70" s="14">
        <f t="shared" si="1"/>
        <v>150.63489999999999</v>
      </c>
    </row>
    <row r="71" spans="1:16" ht="57">
      <c r="A71" s="13" t="s">
        <v>13113</v>
      </c>
      <c r="B71" s="13"/>
      <c r="C71" s="13" t="s">
        <v>123</v>
      </c>
      <c r="D71" s="13" t="s">
        <v>41</v>
      </c>
      <c r="E71" s="13" t="s">
        <v>41</v>
      </c>
      <c r="F71" s="13" t="s">
        <v>41</v>
      </c>
      <c r="G71" s="13" t="s">
        <v>3905</v>
      </c>
      <c r="H71" s="13" t="s">
        <v>13114</v>
      </c>
      <c r="I71" s="13" t="s">
        <v>4012</v>
      </c>
      <c r="J71" s="13" t="s">
        <v>5422</v>
      </c>
      <c r="K71" s="13" t="s">
        <v>13115</v>
      </c>
      <c r="L71" s="13" t="s">
        <v>134</v>
      </c>
      <c r="M71" s="14">
        <v>181.92599999999999</v>
      </c>
      <c r="N71" s="13" t="s">
        <v>13116</v>
      </c>
      <c r="O71" s="13" t="s">
        <v>13116</v>
      </c>
      <c r="P71" s="14">
        <f t="shared" si="1"/>
        <v>181.92599999999999</v>
      </c>
    </row>
    <row r="72" spans="1:16" ht="45.6">
      <c r="A72" s="13" t="s">
        <v>13117</v>
      </c>
      <c r="B72" s="13"/>
      <c r="C72" s="13" t="s">
        <v>123</v>
      </c>
      <c r="D72" s="13" t="s">
        <v>41</v>
      </c>
      <c r="E72" s="13" t="s">
        <v>41</v>
      </c>
      <c r="F72" s="13" t="s">
        <v>41</v>
      </c>
      <c r="G72" s="13" t="s">
        <v>3905</v>
      </c>
      <c r="H72" s="13" t="s">
        <v>13118</v>
      </c>
      <c r="I72" s="13" t="s">
        <v>4012</v>
      </c>
      <c r="J72" s="13" t="s">
        <v>5422</v>
      </c>
      <c r="K72" s="13" t="s">
        <v>13115</v>
      </c>
      <c r="L72" s="13" t="s">
        <v>134</v>
      </c>
      <c r="M72" s="14">
        <v>62.374299999999998</v>
      </c>
      <c r="N72" s="13" t="s">
        <v>13119</v>
      </c>
      <c r="O72" s="13" t="s">
        <v>13119</v>
      </c>
      <c r="P72" s="14">
        <f t="shared" si="1"/>
        <v>62.374299999999998</v>
      </c>
    </row>
    <row r="73" spans="1:16" ht="45.6">
      <c r="A73" s="13" t="s">
        <v>13120</v>
      </c>
      <c r="B73" s="13"/>
      <c r="C73" s="13" t="s">
        <v>123</v>
      </c>
      <c r="D73" s="13" t="s">
        <v>41</v>
      </c>
      <c r="E73" s="13" t="s">
        <v>41</v>
      </c>
      <c r="F73" s="13" t="s">
        <v>42</v>
      </c>
      <c r="G73" s="13" t="s">
        <v>3905</v>
      </c>
      <c r="H73" s="13" t="s">
        <v>13121</v>
      </c>
      <c r="I73" s="13" t="s">
        <v>4012</v>
      </c>
      <c r="J73" s="13" t="s">
        <v>5422</v>
      </c>
      <c r="K73" s="13" t="s">
        <v>13115</v>
      </c>
      <c r="L73" s="13" t="s">
        <v>134</v>
      </c>
      <c r="M73" s="14">
        <v>21.402100000000001</v>
      </c>
      <c r="N73" s="13" t="s">
        <v>13122</v>
      </c>
      <c r="O73" s="13" t="s">
        <v>13122</v>
      </c>
      <c r="P73" s="14">
        <f t="shared" si="1"/>
        <v>21.402100000000001</v>
      </c>
    </row>
    <row r="74" spans="1:16" ht="57">
      <c r="A74" s="13" t="s">
        <v>13123</v>
      </c>
      <c r="B74" s="13"/>
      <c r="C74" s="13" t="s">
        <v>123</v>
      </c>
      <c r="D74" s="13" t="s">
        <v>41</v>
      </c>
      <c r="E74" s="13" t="s">
        <v>41</v>
      </c>
      <c r="F74" s="13" t="s">
        <v>42</v>
      </c>
      <c r="G74" s="13" t="s">
        <v>3905</v>
      </c>
      <c r="H74" s="13" t="s">
        <v>13124</v>
      </c>
      <c r="I74" s="13" t="s">
        <v>4012</v>
      </c>
      <c r="J74" s="13" t="s">
        <v>5422</v>
      </c>
      <c r="K74" s="13" t="s">
        <v>13115</v>
      </c>
      <c r="L74" s="13" t="s">
        <v>134</v>
      </c>
      <c r="M74" s="14">
        <v>52.021299999999997</v>
      </c>
      <c r="N74" s="13" t="s">
        <v>13125</v>
      </c>
      <c r="O74" s="13" t="s">
        <v>13125</v>
      </c>
      <c r="P74" s="14">
        <f t="shared" si="1"/>
        <v>52.021299999999997</v>
      </c>
    </row>
    <row r="75" spans="1:16" ht="57">
      <c r="A75" s="13" t="s">
        <v>13126</v>
      </c>
      <c r="B75" s="13"/>
      <c r="C75" s="13" t="s">
        <v>123</v>
      </c>
      <c r="D75" s="13" t="s">
        <v>41</v>
      </c>
      <c r="E75" s="13" t="s">
        <v>41</v>
      </c>
      <c r="F75" s="13" t="s">
        <v>42</v>
      </c>
      <c r="G75" s="13" t="s">
        <v>43</v>
      </c>
      <c r="H75" s="13" t="s">
        <v>13127</v>
      </c>
      <c r="I75" s="13" t="s">
        <v>12872</v>
      </c>
      <c r="J75" s="13" t="s">
        <v>12873</v>
      </c>
      <c r="K75" s="13" t="s">
        <v>13128</v>
      </c>
      <c r="L75" s="13" t="s">
        <v>67</v>
      </c>
      <c r="M75" s="14">
        <v>89.897099999999995</v>
      </c>
      <c r="N75" s="13" t="s">
        <v>13129</v>
      </c>
      <c r="O75" s="13" t="s">
        <v>13130</v>
      </c>
      <c r="P75" s="14">
        <f t="shared" si="1"/>
        <v>89.897099999999995</v>
      </c>
    </row>
    <row r="76" spans="1:16" ht="57">
      <c r="A76" s="13" t="s">
        <v>13131</v>
      </c>
      <c r="B76" s="13"/>
      <c r="C76" s="13" t="s">
        <v>123</v>
      </c>
      <c r="D76" s="13" t="s">
        <v>41</v>
      </c>
      <c r="E76" s="13" t="s">
        <v>41</v>
      </c>
      <c r="F76" s="13" t="s">
        <v>42</v>
      </c>
      <c r="G76" s="13" t="s">
        <v>43</v>
      </c>
      <c r="H76" s="13" t="s">
        <v>13132</v>
      </c>
      <c r="I76" s="13" t="s">
        <v>12872</v>
      </c>
      <c r="J76" s="13" t="s">
        <v>12873</v>
      </c>
      <c r="K76" s="13" t="s">
        <v>13128</v>
      </c>
      <c r="L76" s="13" t="s">
        <v>67</v>
      </c>
      <c r="M76" s="14">
        <v>64.044899999999998</v>
      </c>
      <c r="N76" s="13" t="s">
        <v>13133</v>
      </c>
      <c r="O76" s="13" t="s">
        <v>13134</v>
      </c>
      <c r="P76" s="14">
        <f t="shared" ref="P76:P107" si="2">IF(M76="","",M76*(1+$B$8))</f>
        <v>64.044899999999998</v>
      </c>
    </row>
    <row r="77" spans="1:16" ht="57">
      <c r="A77" s="13" t="s">
        <v>13135</v>
      </c>
      <c r="B77" s="13"/>
      <c r="C77" s="13" t="s">
        <v>123</v>
      </c>
      <c r="D77" s="13" t="s">
        <v>41</v>
      </c>
      <c r="E77" s="13" t="s">
        <v>41</v>
      </c>
      <c r="F77" s="13" t="s">
        <v>42</v>
      </c>
      <c r="G77" s="13" t="s">
        <v>43</v>
      </c>
      <c r="H77" s="13" t="s">
        <v>13136</v>
      </c>
      <c r="I77" s="13" t="s">
        <v>12872</v>
      </c>
      <c r="J77" s="13" t="s">
        <v>12873</v>
      </c>
      <c r="K77" s="13" t="s">
        <v>13128</v>
      </c>
      <c r="L77" s="13" t="s">
        <v>67</v>
      </c>
      <c r="M77" s="14">
        <v>13.399100000000001</v>
      </c>
      <c r="N77" s="13" t="s">
        <v>13137</v>
      </c>
      <c r="O77" s="13" t="s">
        <v>13137</v>
      </c>
      <c r="P77" s="14">
        <f t="shared" si="2"/>
        <v>13.399100000000001</v>
      </c>
    </row>
    <row r="78" spans="1:16" ht="45.6">
      <c r="A78" s="13" t="s">
        <v>13138</v>
      </c>
      <c r="B78" s="13"/>
      <c r="C78" s="13" t="s">
        <v>123</v>
      </c>
      <c r="D78" s="13" t="s">
        <v>41</v>
      </c>
      <c r="E78" s="13" t="s">
        <v>41</v>
      </c>
      <c r="F78" s="13" t="s">
        <v>42</v>
      </c>
      <c r="G78" s="13" t="s">
        <v>43</v>
      </c>
      <c r="H78" s="13" t="s">
        <v>13139</v>
      </c>
      <c r="I78" s="13" t="s">
        <v>12872</v>
      </c>
      <c r="J78" s="13" t="s">
        <v>12873</v>
      </c>
      <c r="K78" s="13" t="s">
        <v>13128</v>
      </c>
      <c r="L78" s="13" t="s">
        <v>67</v>
      </c>
      <c r="M78" s="14">
        <v>59.824300000000001</v>
      </c>
      <c r="N78" s="13" t="s">
        <v>13140</v>
      </c>
      <c r="O78" s="13" t="s">
        <v>13140</v>
      </c>
      <c r="P78" s="14">
        <f t="shared" si="2"/>
        <v>59.824300000000001</v>
      </c>
    </row>
    <row r="79" spans="1:16" ht="57">
      <c r="A79" s="13" t="s">
        <v>13141</v>
      </c>
      <c r="B79" s="13"/>
      <c r="C79" s="13" t="s">
        <v>40</v>
      </c>
      <c r="D79" s="13" t="s">
        <v>41</v>
      </c>
      <c r="E79" s="13" t="s">
        <v>41</v>
      </c>
      <c r="F79" s="13" t="s">
        <v>41</v>
      </c>
      <c r="G79" s="13" t="s">
        <v>43</v>
      </c>
      <c r="H79" s="13" t="s">
        <v>13142</v>
      </c>
      <c r="I79" s="13" t="s">
        <v>57</v>
      </c>
      <c r="J79" s="13" t="s">
        <v>58</v>
      </c>
      <c r="K79" s="13" t="s">
        <v>13143</v>
      </c>
      <c r="L79" s="13" t="s">
        <v>47</v>
      </c>
      <c r="M79" s="14">
        <v>108.6695</v>
      </c>
      <c r="N79" s="13" t="s">
        <v>13144</v>
      </c>
      <c r="O79" s="13" t="s">
        <v>13145</v>
      </c>
      <c r="P79" s="14">
        <f t="shared" si="2"/>
        <v>108.6695</v>
      </c>
    </row>
    <row r="80" spans="1:16" ht="57">
      <c r="A80" s="13" t="s">
        <v>13146</v>
      </c>
      <c r="B80" s="13"/>
      <c r="C80" s="13" t="s">
        <v>40</v>
      </c>
      <c r="D80" s="13" t="s">
        <v>41</v>
      </c>
      <c r="E80" s="13" t="s">
        <v>41</v>
      </c>
      <c r="F80" s="13" t="s">
        <v>41</v>
      </c>
      <c r="G80" s="13" t="s">
        <v>43</v>
      </c>
      <c r="H80" s="13" t="s">
        <v>13147</v>
      </c>
      <c r="I80" s="13" t="s">
        <v>57</v>
      </c>
      <c r="J80" s="13" t="s">
        <v>58</v>
      </c>
      <c r="K80" s="13" t="s">
        <v>13143</v>
      </c>
      <c r="L80" s="13" t="s">
        <v>47</v>
      </c>
      <c r="M80" s="14">
        <v>148.08439999999999</v>
      </c>
      <c r="N80" s="13" t="s">
        <v>13148</v>
      </c>
      <c r="O80" s="13" t="s">
        <v>13149</v>
      </c>
      <c r="P80" s="14">
        <f t="shared" si="2"/>
        <v>148.08439999999999</v>
      </c>
    </row>
    <row r="81" spans="1:16" ht="57">
      <c r="A81" s="13" t="s">
        <v>13150</v>
      </c>
      <c r="B81" s="13"/>
      <c r="C81" s="13" t="s">
        <v>40</v>
      </c>
      <c r="D81" s="13" t="s">
        <v>41</v>
      </c>
      <c r="E81" s="13" t="s">
        <v>41</v>
      </c>
      <c r="F81" s="13" t="s">
        <v>41</v>
      </c>
      <c r="G81" s="13" t="s">
        <v>43</v>
      </c>
      <c r="H81" s="13" t="s">
        <v>13151</v>
      </c>
      <c r="I81" s="13" t="s">
        <v>57</v>
      </c>
      <c r="J81" s="13" t="s">
        <v>58</v>
      </c>
      <c r="K81" s="13" t="s">
        <v>13143</v>
      </c>
      <c r="L81" s="13" t="s">
        <v>47</v>
      </c>
      <c r="M81" s="14">
        <v>32.120699999999999</v>
      </c>
      <c r="N81" s="13" t="s">
        <v>13152</v>
      </c>
      <c r="O81" s="13" t="s">
        <v>13153</v>
      </c>
      <c r="P81" s="14">
        <f t="shared" si="2"/>
        <v>32.120699999999999</v>
      </c>
    </row>
    <row r="82" spans="1:16" ht="91.15">
      <c r="A82" s="13" t="s">
        <v>13154</v>
      </c>
      <c r="B82" s="13"/>
      <c r="C82" s="13" t="s">
        <v>40</v>
      </c>
      <c r="D82" s="13" t="s">
        <v>41</v>
      </c>
      <c r="E82" s="13" t="s">
        <v>41</v>
      </c>
      <c r="F82" s="13" t="s">
        <v>41</v>
      </c>
      <c r="G82" s="13" t="s">
        <v>43</v>
      </c>
      <c r="H82" s="13" t="s">
        <v>13155</v>
      </c>
      <c r="I82" s="13" t="s">
        <v>57</v>
      </c>
      <c r="J82" s="13" t="s">
        <v>58</v>
      </c>
      <c r="K82" s="13" t="s">
        <v>13143</v>
      </c>
      <c r="L82" s="13" t="s">
        <v>47</v>
      </c>
      <c r="M82" s="14">
        <v>142.27979999999999</v>
      </c>
      <c r="N82" s="13" t="s">
        <v>13156</v>
      </c>
      <c r="O82" s="13" t="s">
        <v>13157</v>
      </c>
      <c r="P82" s="14">
        <f t="shared" si="2"/>
        <v>142.27979999999999</v>
      </c>
    </row>
    <row r="83" spans="1:16" ht="68.45">
      <c r="A83" s="13" t="s">
        <v>13158</v>
      </c>
      <c r="B83" s="13"/>
      <c r="C83" s="13" t="s">
        <v>40</v>
      </c>
      <c r="D83" s="13" t="s">
        <v>41</v>
      </c>
      <c r="E83" s="13" t="s">
        <v>42</v>
      </c>
      <c r="F83" s="13" t="s">
        <v>41</v>
      </c>
      <c r="G83" s="13" t="s">
        <v>43</v>
      </c>
      <c r="H83" s="13" t="s">
        <v>13159</v>
      </c>
      <c r="I83" s="13" t="s">
        <v>45</v>
      </c>
      <c r="J83" s="13" t="s">
        <v>13160</v>
      </c>
      <c r="K83" s="13" t="s">
        <v>13160</v>
      </c>
      <c r="L83" s="13" t="s">
        <v>67</v>
      </c>
      <c r="M83" s="14">
        <v>398.2131</v>
      </c>
      <c r="N83" s="13" t="s">
        <v>13161</v>
      </c>
      <c r="O83" s="13" t="s">
        <v>13162</v>
      </c>
      <c r="P83" s="14">
        <f t="shared" si="2"/>
        <v>398.2131</v>
      </c>
    </row>
    <row r="84" spans="1:16" ht="57">
      <c r="A84" s="13" t="s">
        <v>13163</v>
      </c>
      <c r="B84" s="13"/>
      <c r="C84" s="13" t="s">
        <v>40</v>
      </c>
      <c r="D84" s="13" t="s">
        <v>41</v>
      </c>
      <c r="E84" s="13" t="s">
        <v>42</v>
      </c>
      <c r="F84" s="13" t="s">
        <v>41</v>
      </c>
      <c r="G84" s="13" t="s">
        <v>43</v>
      </c>
      <c r="H84" s="13" t="s">
        <v>13164</v>
      </c>
      <c r="I84" s="13" t="s">
        <v>45</v>
      </c>
      <c r="J84" s="13" t="s">
        <v>13160</v>
      </c>
      <c r="K84" s="13" t="s">
        <v>13160</v>
      </c>
      <c r="L84" s="13" t="s">
        <v>67</v>
      </c>
      <c r="M84" s="14">
        <v>83.684399999999997</v>
      </c>
      <c r="N84" s="13" t="s">
        <v>13165</v>
      </c>
      <c r="O84" s="13" t="s">
        <v>13166</v>
      </c>
      <c r="P84" s="14">
        <f t="shared" si="2"/>
        <v>83.684399999999997</v>
      </c>
    </row>
    <row r="85" spans="1:16" ht="34.15">
      <c r="A85" s="13" t="s">
        <v>13167</v>
      </c>
      <c r="B85" s="13"/>
      <c r="C85" s="13" t="s">
        <v>40</v>
      </c>
      <c r="D85" s="13" t="s">
        <v>41</v>
      </c>
      <c r="E85" s="13" t="s">
        <v>42</v>
      </c>
      <c r="F85" s="13" t="s">
        <v>41</v>
      </c>
      <c r="G85" s="13" t="s">
        <v>43</v>
      </c>
      <c r="H85" s="13" t="s">
        <v>13168</v>
      </c>
      <c r="I85" s="13" t="s">
        <v>45</v>
      </c>
      <c r="J85" s="13" t="s">
        <v>13169</v>
      </c>
      <c r="K85" s="13" t="s">
        <v>13169</v>
      </c>
      <c r="L85" s="13" t="s">
        <v>60</v>
      </c>
      <c r="M85" s="14">
        <v>113.95740000000001</v>
      </c>
      <c r="N85" s="13" t="s">
        <v>13170</v>
      </c>
      <c r="O85" s="13" t="s">
        <v>13170</v>
      </c>
      <c r="P85" s="14">
        <f t="shared" si="2"/>
        <v>113.95740000000001</v>
      </c>
    </row>
    <row r="86" spans="1:16" ht="45.6">
      <c r="A86" s="13" t="s">
        <v>13171</v>
      </c>
      <c r="B86" s="13"/>
      <c r="C86" s="13" t="s">
        <v>40</v>
      </c>
      <c r="D86" s="13" t="s">
        <v>41</v>
      </c>
      <c r="E86" s="13" t="s">
        <v>42</v>
      </c>
      <c r="F86" s="13" t="s">
        <v>41</v>
      </c>
      <c r="G86" s="13" t="s">
        <v>43</v>
      </c>
      <c r="H86" s="13" t="s">
        <v>13172</v>
      </c>
      <c r="I86" s="13" t="s">
        <v>45</v>
      </c>
      <c r="J86" s="13" t="s">
        <v>13169</v>
      </c>
      <c r="K86" s="13" t="s">
        <v>13169</v>
      </c>
      <c r="L86" s="13" t="s">
        <v>60</v>
      </c>
      <c r="M86" s="14">
        <v>152.86959999999999</v>
      </c>
      <c r="N86" s="13" t="s">
        <v>13173</v>
      </c>
      <c r="O86" s="13" t="s">
        <v>13173</v>
      </c>
      <c r="P86" s="14">
        <f t="shared" si="2"/>
        <v>152.86959999999999</v>
      </c>
    </row>
    <row r="87" spans="1:16" ht="45.6">
      <c r="A87" s="13" t="s">
        <v>13174</v>
      </c>
      <c r="B87" s="13"/>
      <c r="C87" s="13" t="s">
        <v>40</v>
      </c>
      <c r="D87" s="13" t="s">
        <v>41</v>
      </c>
      <c r="E87" s="13" t="s">
        <v>42</v>
      </c>
      <c r="F87" s="13" t="s">
        <v>41</v>
      </c>
      <c r="G87" s="13" t="s">
        <v>43</v>
      </c>
      <c r="H87" s="13" t="s">
        <v>13175</v>
      </c>
      <c r="I87" s="13" t="s">
        <v>45</v>
      </c>
      <c r="J87" s="13" t="s">
        <v>13169</v>
      </c>
      <c r="K87" s="13" t="s">
        <v>13169</v>
      </c>
      <c r="L87" s="13" t="s">
        <v>60</v>
      </c>
      <c r="M87" s="14">
        <v>166.76689999999999</v>
      </c>
      <c r="N87" s="13" t="s">
        <v>13176</v>
      </c>
      <c r="O87" s="13" t="s">
        <v>13176</v>
      </c>
      <c r="P87" s="14">
        <f t="shared" si="2"/>
        <v>166.76689999999999</v>
      </c>
    </row>
    <row r="88" spans="1:16" ht="45.6">
      <c r="A88" s="13" t="s">
        <v>13177</v>
      </c>
      <c r="B88" s="13"/>
      <c r="C88" s="13" t="s">
        <v>40</v>
      </c>
      <c r="D88" s="13" t="s">
        <v>41</v>
      </c>
      <c r="E88" s="13" t="s">
        <v>42</v>
      </c>
      <c r="F88" s="13" t="s">
        <v>41</v>
      </c>
      <c r="G88" s="13" t="s">
        <v>43</v>
      </c>
      <c r="H88" s="13" t="s">
        <v>13178</v>
      </c>
      <c r="I88" s="13" t="s">
        <v>45</v>
      </c>
      <c r="J88" s="13" t="s">
        <v>13169</v>
      </c>
      <c r="K88" s="13" t="s">
        <v>13169</v>
      </c>
      <c r="L88" s="13" t="s">
        <v>60</v>
      </c>
      <c r="M88" s="14">
        <v>241.81190000000001</v>
      </c>
      <c r="N88" s="13" t="s">
        <v>13179</v>
      </c>
      <c r="O88" s="13" t="s">
        <v>13179</v>
      </c>
      <c r="P88" s="14">
        <f t="shared" si="2"/>
        <v>241.81190000000001</v>
      </c>
    </row>
    <row r="89" spans="1:16" ht="34.15">
      <c r="A89" s="13" t="s">
        <v>13180</v>
      </c>
      <c r="B89" s="13"/>
      <c r="C89" s="13" t="s">
        <v>40</v>
      </c>
      <c r="D89" s="13" t="s">
        <v>41</v>
      </c>
      <c r="E89" s="13" t="s">
        <v>42</v>
      </c>
      <c r="F89" s="13" t="s">
        <v>41</v>
      </c>
      <c r="G89" s="13" t="s">
        <v>43</v>
      </c>
      <c r="H89" s="13" t="s">
        <v>13181</v>
      </c>
      <c r="I89" s="13" t="s">
        <v>45</v>
      </c>
      <c r="J89" s="13" t="s">
        <v>13182</v>
      </c>
      <c r="K89" s="13" t="s">
        <v>13182</v>
      </c>
      <c r="L89" s="13" t="s">
        <v>60</v>
      </c>
      <c r="M89" s="14">
        <v>136.2047</v>
      </c>
      <c r="N89" s="13" t="s">
        <v>13183</v>
      </c>
      <c r="O89" s="13" t="s">
        <v>13183</v>
      </c>
      <c r="P89" s="14">
        <f t="shared" si="2"/>
        <v>136.2047</v>
      </c>
    </row>
    <row r="90" spans="1:16" ht="34.15">
      <c r="A90" s="13" t="s">
        <v>13184</v>
      </c>
      <c r="B90" s="13"/>
      <c r="C90" s="13" t="s">
        <v>40</v>
      </c>
      <c r="D90" s="13" t="s">
        <v>41</v>
      </c>
      <c r="E90" s="13" t="s">
        <v>42</v>
      </c>
      <c r="F90" s="13" t="s">
        <v>41</v>
      </c>
      <c r="G90" s="13" t="s">
        <v>43</v>
      </c>
      <c r="H90" s="13" t="s">
        <v>13185</v>
      </c>
      <c r="I90" s="13" t="s">
        <v>45</v>
      </c>
      <c r="J90" s="13" t="s">
        <v>13182</v>
      </c>
      <c r="K90" s="13" t="s">
        <v>13182</v>
      </c>
      <c r="L90" s="13" t="s">
        <v>60</v>
      </c>
      <c r="M90" s="14">
        <v>137.9948</v>
      </c>
      <c r="N90" s="13" t="s">
        <v>13186</v>
      </c>
      <c r="O90" s="13" t="s">
        <v>13186</v>
      </c>
      <c r="P90" s="14">
        <f t="shared" si="2"/>
        <v>137.9948</v>
      </c>
    </row>
    <row r="91" spans="1:16" ht="34.15">
      <c r="A91" s="13" t="s">
        <v>13187</v>
      </c>
      <c r="B91" s="13"/>
      <c r="C91" s="13" t="s">
        <v>40</v>
      </c>
      <c r="D91" s="13" t="s">
        <v>41</v>
      </c>
      <c r="E91" s="13" t="s">
        <v>42</v>
      </c>
      <c r="F91" s="13" t="s">
        <v>41</v>
      </c>
      <c r="G91" s="13" t="s">
        <v>43</v>
      </c>
      <c r="H91" s="13" t="s">
        <v>13188</v>
      </c>
      <c r="I91" s="13" t="s">
        <v>45</v>
      </c>
      <c r="J91" s="13" t="s">
        <v>13182</v>
      </c>
      <c r="K91" s="13" t="s">
        <v>13182</v>
      </c>
      <c r="L91" s="13" t="s">
        <v>47</v>
      </c>
      <c r="M91" s="14">
        <v>9.1157000000000004</v>
      </c>
      <c r="N91" s="13" t="s">
        <v>13189</v>
      </c>
      <c r="O91" s="13" t="s">
        <v>13189</v>
      </c>
      <c r="P91" s="14">
        <f t="shared" si="2"/>
        <v>9.1157000000000004</v>
      </c>
    </row>
    <row r="92" spans="1:16" ht="45.6">
      <c r="A92" s="13" t="s">
        <v>13190</v>
      </c>
      <c r="B92" s="13"/>
      <c r="C92" s="13" t="s">
        <v>40</v>
      </c>
      <c r="D92" s="13" t="s">
        <v>41</v>
      </c>
      <c r="E92" s="13" t="s">
        <v>42</v>
      </c>
      <c r="F92" s="13" t="s">
        <v>41</v>
      </c>
      <c r="G92" s="13" t="s">
        <v>43</v>
      </c>
      <c r="H92" s="13" t="s">
        <v>13191</v>
      </c>
      <c r="I92" s="13" t="s">
        <v>45</v>
      </c>
      <c r="J92" s="13" t="s">
        <v>13192</v>
      </c>
      <c r="K92" s="13" t="s">
        <v>13192</v>
      </c>
      <c r="L92" s="13" t="s">
        <v>67</v>
      </c>
      <c r="M92" s="14">
        <v>39.1496</v>
      </c>
      <c r="N92" s="13" t="s">
        <v>13193</v>
      </c>
      <c r="O92" s="13" t="s">
        <v>13193</v>
      </c>
      <c r="P92" s="14">
        <f t="shared" si="2"/>
        <v>39.1496</v>
      </c>
    </row>
    <row r="93" spans="1:16" ht="45.6">
      <c r="A93" s="13" t="s">
        <v>13194</v>
      </c>
      <c r="B93" s="13"/>
      <c r="C93" s="13" t="s">
        <v>40</v>
      </c>
      <c r="D93" s="13" t="s">
        <v>41</v>
      </c>
      <c r="E93" s="13" t="s">
        <v>42</v>
      </c>
      <c r="F93" s="13" t="s">
        <v>41</v>
      </c>
      <c r="G93" s="13" t="s">
        <v>43</v>
      </c>
      <c r="H93" s="13" t="s">
        <v>13195</v>
      </c>
      <c r="I93" s="13" t="s">
        <v>45</v>
      </c>
      <c r="J93" s="13" t="s">
        <v>13192</v>
      </c>
      <c r="K93" s="13" t="s">
        <v>13192</v>
      </c>
      <c r="L93" s="13" t="s">
        <v>60</v>
      </c>
      <c r="M93" s="14">
        <v>219.96850000000001</v>
      </c>
      <c r="N93" s="13" t="s">
        <v>13196</v>
      </c>
      <c r="O93" s="13" t="s">
        <v>13196</v>
      </c>
      <c r="P93" s="14">
        <f t="shared" si="2"/>
        <v>219.96850000000001</v>
      </c>
    </row>
    <row r="94" spans="1:16" ht="45.6">
      <c r="A94" s="13" t="s">
        <v>13197</v>
      </c>
      <c r="B94" s="13"/>
      <c r="C94" s="13" t="s">
        <v>40</v>
      </c>
      <c r="D94" s="13" t="s">
        <v>41</v>
      </c>
      <c r="E94" s="13" t="s">
        <v>42</v>
      </c>
      <c r="F94" s="13" t="s">
        <v>41</v>
      </c>
      <c r="G94" s="13" t="s">
        <v>43</v>
      </c>
      <c r="H94" s="13" t="s">
        <v>13198</v>
      </c>
      <c r="I94" s="13" t="s">
        <v>45</v>
      </c>
      <c r="J94" s="13" t="s">
        <v>13192</v>
      </c>
      <c r="K94" s="13" t="s">
        <v>13192</v>
      </c>
      <c r="L94" s="13" t="s">
        <v>60</v>
      </c>
      <c r="M94" s="14">
        <v>211.63</v>
      </c>
      <c r="N94" s="13" t="s">
        <v>13199</v>
      </c>
      <c r="O94" s="13" t="s">
        <v>13199</v>
      </c>
      <c r="P94" s="14">
        <f t="shared" si="2"/>
        <v>211.63</v>
      </c>
    </row>
    <row r="95" spans="1:16" ht="34.15">
      <c r="A95" s="13" t="s">
        <v>13200</v>
      </c>
      <c r="B95" s="13"/>
      <c r="C95" s="13" t="s">
        <v>40</v>
      </c>
      <c r="D95" s="13" t="s">
        <v>41</v>
      </c>
      <c r="E95" s="13" t="s">
        <v>42</v>
      </c>
      <c r="F95" s="13" t="s">
        <v>41</v>
      </c>
      <c r="G95" s="13" t="s">
        <v>43</v>
      </c>
      <c r="H95" s="13" t="s">
        <v>13201</v>
      </c>
      <c r="I95" s="13" t="s">
        <v>45</v>
      </c>
      <c r="J95" s="13" t="s">
        <v>13192</v>
      </c>
      <c r="K95" s="13" t="s">
        <v>13192</v>
      </c>
      <c r="L95" s="13" t="s">
        <v>47</v>
      </c>
      <c r="M95" s="14">
        <v>15.3284</v>
      </c>
      <c r="N95" s="13" t="s">
        <v>13202</v>
      </c>
      <c r="O95" s="13" t="s">
        <v>13202</v>
      </c>
      <c r="P95" s="14">
        <f t="shared" si="2"/>
        <v>15.3284</v>
      </c>
    </row>
    <row r="96" spans="1:16" ht="34.15">
      <c r="A96" s="13" t="s">
        <v>13203</v>
      </c>
      <c r="B96" s="13"/>
      <c r="C96" s="13" t="s">
        <v>40</v>
      </c>
      <c r="D96" s="13" t="s">
        <v>41</v>
      </c>
      <c r="E96" s="13" t="s">
        <v>42</v>
      </c>
      <c r="F96" s="13" t="s">
        <v>41</v>
      </c>
      <c r="G96" s="13" t="s">
        <v>43</v>
      </c>
      <c r="H96" s="13" t="s">
        <v>13204</v>
      </c>
      <c r="I96" s="13" t="s">
        <v>45</v>
      </c>
      <c r="J96" s="13" t="s">
        <v>13205</v>
      </c>
      <c r="K96" s="13" t="s">
        <v>13205</v>
      </c>
      <c r="L96" s="13" t="s">
        <v>47</v>
      </c>
      <c r="M96" s="14">
        <v>7.9808000000000003</v>
      </c>
      <c r="N96" s="13" t="s">
        <v>13206</v>
      </c>
      <c r="O96" s="13" t="s">
        <v>13206</v>
      </c>
      <c r="P96" s="14">
        <f t="shared" si="2"/>
        <v>7.9808000000000003</v>
      </c>
    </row>
    <row r="97" spans="1:16" ht="45.6">
      <c r="A97" s="13" t="s">
        <v>13207</v>
      </c>
      <c r="B97" s="13"/>
      <c r="C97" s="13" t="s">
        <v>40</v>
      </c>
      <c r="D97" s="13" t="s">
        <v>41</v>
      </c>
      <c r="E97" s="13" t="s">
        <v>42</v>
      </c>
      <c r="F97" s="13" t="s">
        <v>41</v>
      </c>
      <c r="G97" s="13" t="s">
        <v>43</v>
      </c>
      <c r="H97" s="13" t="s">
        <v>13208</v>
      </c>
      <c r="I97" s="13" t="s">
        <v>45</v>
      </c>
      <c r="J97" s="13" t="s">
        <v>13205</v>
      </c>
      <c r="K97" s="13" t="s">
        <v>13205</v>
      </c>
      <c r="L97" s="13" t="s">
        <v>47</v>
      </c>
      <c r="M97" s="14">
        <v>23.2028</v>
      </c>
      <c r="N97" s="13" t="s">
        <v>13209</v>
      </c>
      <c r="O97" s="13" t="s">
        <v>13209</v>
      </c>
      <c r="P97" s="14">
        <f t="shared" si="2"/>
        <v>23.2028</v>
      </c>
    </row>
    <row r="98" spans="1:16" ht="45.6">
      <c r="A98" s="13" t="s">
        <v>13210</v>
      </c>
      <c r="B98" s="13"/>
      <c r="C98" s="13" t="s">
        <v>40</v>
      </c>
      <c r="D98" s="13" t="s">
        <v>41</v>
      </c>
      <c r="E98" s="13" t="s">
        <v>42</v>
      </c>
      <c r="F98" s="13" t="s">
        <v>41</v>
      </c>
      <c r="G98" s="13" t="s">
        <v>43</v>
      </c>
      <c r="H98" s="13" t="s">
        <v>13211</v>
      </c>
      <c r="I98" s="13" t="s">
        <v>45</v>
      </c>
      <c r="J98" s="13" t="s">
        <v>13205</v>
      </c>
      <c r="K98" s="13" t="s">
        <v>13205</v>
      </c>
      <c r="L98" s="13" t="s">
        <v>47</v>
      </c>
      <c r="M98" s="14">
        <v>9.2911999999999999</v>
      </c>
      <c r="N98" s="13" t="s">
        <v>13212</v>
      </c>
      <c r="O98" s="13" t="s">
        <v>13212</v>
      </c>
      <c r="P98" s="14">
        <f t="shared" si="2"/>
        <v>9.2911999999999999</v>
      </c>
    </row>
    <row r="99" spans="1:16" ht="34.15">
      <c r="A99" s="13" t="s">
        <v>13213</v>
      </c>
      <c r="B99" s="13"/>
      <c r="C99" s="13" t="s">
        <v>40</v>
      </c>
      <c r="D99" s="13" t="s">
        <v>41</v>
      </c>
      <c r="E99" s="13" t="s">
        <v>42</v>
      </c>
      <c r="F99" s="13" t="s">
        <v>41</v>
      </c>
      <c r="G99" s="13" t="s">
        <v>43</v>
      </c>
      <c r="H99" s="13" t="s">
        <v>13214</v>
      </c>
      <c r="I99" s="13" t="s">
        <v>45</v>
      </c>
      <c r="J99" s="13" t="s">
        <v>13205</v>
      </c>
      <c r="K99" s="13" t="s">
        <v>13205</v>
      </c>
      <c r="L99" s="13" t="s">
        <v>67</v>
      </c>
      <c r="M99" s="14">
        <v>31.340499999999999</v>
      </c>
      <c r="N99" s="13" t="s">
        <v>13215</v>
      </c>
      <c r="O99" s="13" t="s">
        <v>13215</v>
      </c>
      <c r="P99" s="14">
        <f t="shared" si="2"/>
        <v>31.340499999999999</v>
      </c>
    </row>
    <row r="100" spans="1:16" ht="57">
      <c r="A100" s="13" t="s">
        <v>13216</v>
      </c>
      <c r="B100" s="13"/>
      <c r="C100" s="13" t="s">
        <v>123</v>
      </c>
      <c r="D100" s="13" t="s">
        <v>41</v>
      </c>
      <c r="E100" s="13" t="s">
        <v>41</v>
      </c>
      <c r="F100" s="13" t="s">
        <v>42</v>
      </c>
      <c r="G100" s="13" t="s">
        <v>12870</v>
      </c>
      <c r="H100" s="13" t="s">
        <v>13217</v>
      </c>
      <c r="I100" s="13" t="s">
        <v>12872</v>
      </c>
      <c r="J100" s="13" t="s">
        <v>13218</v>
      </c>
      <c r="K100" s="13" t="s">
        <v>13218</v>
      </c>
      <c r="L100" s="13" t="s">
        <v>104</v>
      </c>
      <c r="M100" s="14">
        <v>16.6767</v>
      </c>
      <c r="N100" s="13" t="s">
        <v>13219</v>
      </c>
      <c r="O100" s="13" t="s">
        <v>13220</v>
      </c>
      <c r="P100" s="14">
        <f t="shared" si="2"/>
        <v>16.6767</v>
      </c>
    </row>
    <row r="101" spans="1:16" ht="57">
      <c r="A101" s="13" t="s">
        <v>13221</v>
      </c>
      <c r="B101" s="13"/>
      <c r="C101" s="13" t="s">
        <v>40</v>
      </c>
      <c r="D101" s="13" t="s">
        <v>41</v>
      </c>
      <c r="E101" s="13" t="s">
        <v>41</v>
      </c>
      <c r="F101" s="13" t="s">
        <v>41</v>
      </c>
      <c r="G101" s="13" t="s">
        <v>2372</v>
      </c>
      <c r="H101" s="13" t="s">
        <v>13222</v>
      </c>
      <c r="I101" s="13" t="s">
        <v>2374</v>
      </c>
      <c r="J101" s="13" t="s">
        <v>2375</v>
      </c>
      <c r="K101" s="13" t="s">
        <v>2596</v>
      </c>
      <c r="L101" s="13" t="s">
        <v>104</v>
      </c>
      <c r="M101" s="14">
        <v>38.045200000000001</v>
      </c>
      <c r="N101" s="13" t="s">
        <v>13223</v>
      </c>
      <c r="O101" s="13" t="s">
        <v>13224</v>
      </c>
      <c r="P101" s="14">
        <f t="shared" si="2"/>
        <v>38.045200000000001</v>
      </c>
    </row>
    <row r="102" spans="1:16" ht="57">
      <c r="A102" s="13" t="s">
        <v>13225</v>
      </c>
      <c r="B102" s="13"/>
      <c r="C102" s="13" t="s">
        <v>40</v>
      </c>
      <c r="D102" s="13" t="s">
        <v>41</v>
      </c>
      <c r="E102" s="13" t="s">
        <v>42</v>
      </c>
      <c r="F102" s="13" t="s">
        <v>41</v>
      </c>
      <c r="G102" s="13" t="s">
        <v>2372</v>
      </c>
      <c r="H102" s="13" t="s">
        <v>13226</v>
      </c>
      <c r="I102" s="13" t="s">
        <v>2374</v>
      </c>
      <c r="J102" s="13" t="s">
        <v>2375</v>
      </c>
      <c r="K102" s="13" t="s">
        <v>2596</v>
      </c>
      <c r="L102" s="13" t="s">
        <v>104</v>
      </c>
      <c r="M102" s="14">
        <v>48.3247</v>
      </c>
      <c r="N102" s="13" t="s">
        <v>13227</v>
      </c>
      <c r="O102" s="13" t="s">
        <v>13228</v>
      </c>
      <c r="P102" s="14">
        <f t="shared" si="2"/>
        <v>48.3247</v>
      </c>
    </row>
    <row r="103" spans="1:16" ht="57">
      <c r="A103" s="13" t="s">
        <v>13229</v>
      </c>
      <c r="B103" s="13"/>
      <c r="C103" s="13" t="s">
        <v>40</v>
      </c>
      <c r="D103" s="13" t="s">
        <v>41</v>
      </c>
      <c r="E103" s="13" t="s">
        <v>41</v>
      </c>
      <c r="F103" s="13" t="s">
        <v>41</v>
      </c>
      <c r="G103" s="13" t="s">
        <v>2372</v>
      </c>
      <c r="H103" s="13" t="s">
        <v>13230</v>
      </c>
      <c r="I103" s="13" t="s">
        <v>2374</v>
      </c>
      <c r="J103" s="13" t="s">
        <v>2375</v>
      </c>
      <c r="K103" s="13" t="s">
        <v>2596</v>
      </c>
      <c r="L103" s="13" t="s">
        <v>47</v>
      </c>
      <c r="M103" s="14">
        <v>33.814399999999999</v>
      </c>
      <c r="N103" s="13" t="s">
        <v>13231</v>
      </c>
      <c r="O103" s="13" t="s">
        <v>13232</v>
      </c>
      <c r="P103" s="14">
        <f t="shared" si="2"/>
        <v>33.814399999999999</v>
      </c>
    </row>
    <row r="104" spans="1:16" ht="57">
      <c r="A104" s="13" t="s">
        <v>13233</v>
      </c>
      <c r="B104" s="13"/>
      <c r="C104" s="13" t="s">
        <v>40</v>
      </c>
      <c r="D104" s="13" t="s">
        <v>41</v>
      </c>
      <c r="E104" s="13" t="s">
        <v>42</v>
      </c>
      <c r="F104" s="13" t="s">
        <v>41</v>
      </c>
      <c r="G104" s="13" t="s">
        <v>2372</v>
      </c>
      <c r="H104" s="13" t="s">
        <v>13234</v>
      </c>
      <c r="I104" s="13" t="s">
        <v>2374</v>
      </c>
      <c r="J104" s="13" t="s">
        <v>2375</v>
      </c>
      <c r="K104" s="13" t="s">
        <v>2596</v>
      </c>
      <c r="L104" s="13" t="s">
        <v>47</v>
      </c>
      <c r="M104" s="14">
        <v>42.818800000000003</v>
      </c>
      <c r="N104" s="13" t="s">
        <v>13235</v>
      </c>
      <c r="O104" s="13" t="s">
        <v>13236</v>
      </c>
      <c r="P104" s="14">
        <f t="shared" si="2"/>
        <v>42.818800000000003</v>
      </c>
    </row>
    <row r="105" spans="1:16" ht="57">
      <c r="A105" s="13" t="s">
        <v>13237</v>
      </c>
      <c r="B105" s="13"/>
      <c r="C105" s="13" t="s">
        <v>40</v>
      </c>
      <c r="D105" s="13" t="s">
        <v>41</v>
      </c>
      <c r="E105" s="13" t="s">
        <v>41</v>
      </c>
      <c r="F105" s="13" t="s">
        <v>41</v>
      </c>
      <c r="G105" s="13" t="s">
        <v>2372</v>
      </c>
      <c r="H105" s="13" t="s">
        <v>13238</v>
      </c>
      <c r="I105" s="13" t="s">
        <v>2374</v>
      </c>
      <c r="J105" s="13" t="s">
        <v>2375</v>
      </c>
      <c r="K105" s="13" t="s">
        <v>2596</v>
      </c>
      <c r="L105" s="13" t="s">
        <v>104</v>
      </c>
      <c r="M105" s="14">
        <v>48.108400000000003</v>
      </c>
      <c r="N105" s="13" t="s">
        <v>13239</v>
      </c>
      <c r="O105" s="13" t="s">
        <v>13240</v>
      </c>
      <c r="P105" s="14">
        <f t="shared" si="2"/>
        <v>48.108400000000003</v>
      </c>
    </row>
    <row r="106" spans="1:16" ht="45.6">
      <c r="A106" s="13" t="s">
        <v>13241</v>
      </c>
      <c r="B106" s="13"/>
      <c r="C106" s="13" t="s">
        <v>40</v>
      </c>
      <c r="D106" s="13" t="s">
        <v>41</v>
      </c>
      <c r="E106" s="13" t="s">
        <v>41</v>
      </c>
      <c r="F106" s="13" t="s">
        <v>41</v>
      </c>
      <c r="G106" s="13" t="s">
        <v>2372</v>
      </c>
      <c r="H106" s="13" t="s">
        <v>13242</v>
      </c>
      <c r="I106" s="13" t="s">
        <v>2374</v>
      </c>
      <c r="J106" s="13" t="s">
        <v>2375</v>
      </c>
      <c r="K106" s="13" t="s">
        <v>2596</v>
      </c>
      <c r="L106" s="13" t="s">
        <v>47</v>
      </c>
      <c r="M106" s="14">
        <v>45.3872</v>
      </c>
      <c r="N106" s="13" t="s">
        <v>13243</v>
      </c>
      <c r="O106" s="13" t="s">
        <v>13244</v>
      </c>
      <c r="P106" s="14">
        <f t="shared" si="2"/>
        <v>45.3872</v>
      </c>
    </row>
    <row r="107" spans="1:16" ht="57">
      <c r="A107" s="13" t="s">
        <v>13245</v>
      </c>
      <c r="B107" s="13"/>
      <c r="C107" s="13" t="s">
        <v>40</v>
      </c>
      <c r="D107" s="13" t="s">
        <v>41</v>
      </c>
      <c r="E107" s="13" t="s">
        <v>41</v>
      </c>
      <c r="F107" s="13" t="s">
        <v>41</v>
      </c>
      <c r="G107" s="13" t="s">
        <v>2372</v>
      </c>
      <c r="H107" s="13" t="s">
        <v>13246</v>
      </c>
      <c r="I107" s="13" t="s">
        <v>2374</v>
      </c>
      <c r="J107" s="13" t="s">
        <v>2375</v>
      </c>
      <c r="K107" s="13" t="s">
        <v>2596</v>
      </c>
      <c r="L107" s="13" t="s">
        <v>104</v>
      </c>
      <c r="M107" s="14">
        <v>56.750999999999998</v>
      </c>
      <c r="N107" s="13" t="s">
        <v>13247</v>
      </c>
      <c r="O107" s="13" t="s">
        <v>13248</v>
      </c>
      <c r="P107" s="14">
        <f t="shared" si="2"/>
        <v>56.750999999999998</v>
      </c>
    </row>
    <row r="108" spans="1:16" ht="45.6">
      <c r="A108" s="13" t="s">
        <v>13249</v>
      </c>
      <c r="B108" s="13"/>
      <c r="C108" s="13" t="s">
        <v>40</v>
      </c>
      <c r="D108" s="13" t="s">
        <v>41</v>
      </c>
      <c r="E108" s="13" t="s">
        <v>41</v>
      </c>
      <c r="F108" s="13" t="s">
        <v>41</v>
      </c>
      <c r="G108" s="13" t="s">
        <v>2372</v>
      </c>
      <c r="H108" s="13" t="s">
        <v>13250</v>
      </c>
      <c r="I108" s="13" t="s">
        <v>2374</v>
      </c>
      <c r="J108" s="13" t="s">
        <v>2375</v>
      </c>
      <c r="K108" s="13" t="s">
        <v>2596</v>
      </c>
      <c r="L108" s="13" t="s">
        <v>47</v>
      </c>
      <c r="M108" s="14">
        <v>52.057899999999997</v>
      </c>
      <c r="N108" s="13" t="s">
        <v>13251</v>
      </c>
      <c r="O108" s="13" t="s">
        <v>13252</v>
      </c>
      <c r="P108" s="14">
        <f t="shared" ref="P108:P114" si="3">IF(M108="","",M108*(1+$B$8))</f>
        <v>52.057899999999997</v>
      </c>
    </row>
    <row r="109" spans="1:16" ht="57">
      <c r="A109" s="13" t="s">
        <v>13253</v>
      </c>
      <c r="B109" s="13"/>
      <c r="C109" s="13" t="s">
        <v>40</v>
      </c>
      <c r="D109" s="13" t="s">
        <v>41</v>
      </c>
      <c r="E109" s="13" t="s">
        <v>41</v>
      </c>
      <c r="F109" s="13" t="s">
        <v>41</v>
      </c>
      <c r="G109" s="13" t="s">
        <v>2372</v>
      </c>
      <c r="H109" s="13" t="s">
        <v>13254</v>
      </c>
      <c r="I109" s="13" t="s">
        <v>2374</v>
      </c>
      <c r="J109" s="13" t="s">
        <v>2375</v>
      </c>
      <c r="K109" s="13" t="s">
        <v>2596</v>
      </c>
      <c r="L109" s="13" t="s">
        <v>104</v>
      </c>
      <c r="M109" s="14">
        <v>51.578200000000002</v>
      </c>
      <c r="N109" s="13" t="s">
        <v>13255</v>
      </c>
      <c r="O109" s="13" t="s">
        <v>13256</v>
      </c>
      <c r="P109" s="14">
        <f t="shared" si="3"/>
        <v>51.578200000000002</v>
      </c>
    </row>
    <row r="110" spans="1:16" ht="57">
      <c r="A110" s="13" t="s">
        <v>13257</v>
      </c>
      <c r="B110" s="13"/>
      <c r="C110" s="13" t="s">
        <v>40</v>
      </c>
      <c r="D110" s="13" t="s">
        <v>41</v>
      </c>
      <c r="E110" s="13" t="s">
        <v>41</v>
      </c>
      <c r="F110" s="13" t="s">
        <v>41</v>
      </c>
      <c r="G110" s="13" t="s">
        <v>2372</v>
      </c>
      <c r="H110" s="13" t="s">
        <v>13258</v>
      </c>
      <c r="I110" s="13" t="s">
        <v>2374</v>
      </c>
      <c r="J110" s="13" t="s">
        <v>2375</v>
      </c>
      <c r="K110" s="13" t="s">
        <v>2596</v>
      </c>
      <c r="L110" s="13" t="s">
        <v>47</v>
      </c>
      <c r="M110" s="14">
        <v>45.68</v>
      </c>
      <c r="N110" s="13" t="s">
        <v>13259</v>
      </c>
      <c r="O110" s="13" t="s">
        <v>13260</v>
      </c>
      <c r="P110" s="14">
        <f t="shared" si="3"/>
        <v>45.68</v>
      </c>
    </row>
    <row r="111" spans="1:16" ht="57">
      <c r="A111" s="13" t="s">
        <v>13261</v>
      </c>
      <c r="B111" s="13"/>
      <c r="C111" s="13" t="s">
        <v>40</v>
      </c>
      <c r="D111" s="13" t="s">
        <v>41</v>
      </c>
      <c r="E111" s="13" t="s">
        <v>41</v>
      </c>
      <c r="F111" s="13" t="s">
        <v>41</v>
      </c>
      <c r="G111" s="13" t="s">
        <v>2372</v>
      </c>
      <c r="H111" s="13" t="s">
        <v>13262</v>
      </c>
      <c r="I111" s="13" t="s">
        <v>2374</v>
      </c>
      <c r="J111" s="13" t="s">
        <v>2375</v>
      </c>
      <c r="K111" s="13" t="s">
        <v>2626</v>
      </c>
      <c r="L111" s="13" t="s">
        <v>67</v>
      </c>
      <c r="M111" s="14">
        <v>12.3931</v>
      </c>
      <c r="N111" s="13" t="s">
        <v>13263</v>
      </c>
      <c r="O111" s="13" t="s">
        <v>13264</v>
      </c>
      <c r="P111" s="14">
        <f t="shared" si="3"/>
        <v>12.3931</v>
      </c>
    </row>
    <row r="112" spans="1:16" ht="57">
      <c r="A112" s="13" t="s">
        <v>13265</v>
      </c>
      <c r="B112" s="13"/>
      <c r="C112" s="13" t="s">
        <v>40</v>
      </c>
      <c r="D112" s="13" t="s">
        <v>41</v>
      </c>
      <c r="E112" s="13" t="s">
        <v>41</v>
      </c>
      <c r="F112" s="13" t="s">
        <v>41</v>
      </c>
      <c r="G112" s="13" t="s">
        <v>2372</v>
      </c>
      <c r="H112" s="13" t="s">
        <v>13266</v>
      </c>
      <c r="I112" s="13" t="s">
        <v>2374</v>
      </c>
      <c r="J112" s="13" t="s">
        <v>2375</v>
      </c>
      <c r="K112" s="13" t="s">
        <v>2626</v>
      </c>
      <c r="L112" s="13" t="s">
        <v>67</v>
      </c>
      <c r="M112" s="14">
        <v>17.184999999999999</v>
      </c>
      <c r="N112" s="13" t="s">
        <v>13267</v>
      </c>
      <c r="O112" s="13" t="s">
        <v>13267</v>
      </c>
      <c r="P112" s="14">
        <f t="shared" si="3"/>
        <v>17.184999999999999</v>
      </c>
    </row>
    <row r="113" spans="1:16" ht="57">
      <c r="A113" s="13" t="s">
        <v>13268</v>
      </c>
      <c r="B113" s="13"/>
      <c r="C113" s="13" t="s">
        <v>40</v>
      </c>
      <c r="D113" s="13" t="s">
        <v>41</v>
      </c>
      <c r="E113" s="13" t="s">
        <v>41</v>
      </c>
      <c r="F113" s="13" t="s">
        <v>41</v>
      </c>
      <c r="G113" s="13" t="s">
        <v>2372</v>
      </c>
      <c r="H113" s="13" t="s">
        <v>13269</v>
      </c>
      <c r="I113" s="13" t="s">
        <v>2374</v>
      </c>
      <c r="J113" s="13" t="s">
        <v>2375</v>
      </c>
      <c r="K113" s="13" t="s">
        <v>2626</v>
      </c>
      <c r="L113" s="13" t="s">
        <v>67</v>
      </c>
      <c r="M113" s="14">
        <v>20.408999999999999</v>
      </c>
      <c r="N113" s="13" t="s">
        <v>13270</v>
      </c>
      <c r="O113" s="13" t="s">
        <v>13271</v>
      </c>
      <c r="P113" s="14">
        <f t="shared" si="3"/>
        <v>20.408999999999999</v>
      </c>
    </row>
    <row r="114" spans="1:16" ht="45.6">
      <c r="A114" s="13" t="s">
        <v>13272</v>
      </c>
      <c r="B114" s="13"/>
      <c r="C114" s="13" t="s">
        <v>40</v>
      </c>
      <c r="D114" s="13" t="s">
        <v>41</v>
      </c>
      <c r="E114" s="13" t="s">
        <v>41</v>
      </c>
      <c r="F114" s="13" t="s">
        <v>41</v>
      </c>
      <c r="G114" s="13" t="s">
        <v>2372</v>
      </c>
      <c r="H114" s="13" t="s">
        <v>13273</v>
      </c>
      <c r="I114" s="13" t="s">
        <v>2374</v>
      </c>
      <c r="J114" s="13" t="s">
        <v>2375</v>
      </c>
      <c r="K114" s="13" t="s">
        <v>2626</v>
      </c>
      <c r="L114" s="13" t="s">
        <v>67</v>
      </c>
      <c r="M114" s="14">
        <v>21.239699999999999</v>
      </c>
      <c r="N114" s="13" t="s">
        <v>13274</v>
      </c>
      <c r="O114" s="13" t="s">
        <v>13274</v>
      </c>
      <c r="P114" s="14">
        <f t="shared" si="3"/>
        <v>21.239699999999999</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348"/>
  <sheetViews>
    <sheetView showGridLines="0" workbookViewId="0">
      <pane ySplit="11" topLeftCell="A12" activePane="bottomLeft" state="frozen"/>
      <selection pane="bottomLeft" activeCell="F8" sqref="F8"/>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13275</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1.15"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SUM(P12:P348)</f>
        <v>41292.345400000006</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57">
      <c r="A12" s="13" t="s">
        <v>11465</v>
      </c>
      <c r="B12" s="13"/>
      <c r="C12" s="13" t="s">
        <v>40</v>
      </c>
      <c r="D12" s="13" t="s">
        <v>41</v>
      </c>
      <c r="E12" s="13" t="s">
        <v>42</v>
      </c>
      <c r="F12" s="13" t="s">
        <v>41</v>
      </c>
      <c r="G12" s="13" t="s">
        <v>43</v>
      </c>
      <c r="H12" s="13" t="s">
        <v>11466</v>
      </c>
      <c r="I12" s="13" t="s">
        <v>11422</v>
      </c>
      <c r="J12" s="13" t="s">
        <v>11467</v>
      </c>
      <c r="K12" s="13" t="s">
        <v>11468</v>
      </c>
      <c r="L12" s="13" t="s">
        <v>47</v>
      </c>
      <c r="M12" s="14">
        <v>115.3759</v>
      </c>
      <c r="N12" s="13" t="s">
        <v>11469</v>
      </c>
      <c r="O12" s="13" t="s">
        <v>11470</v>
      </c>
      <c r="P12" s="14">
        <f t="shared" ref="P12:P75" si="0">IF(M12="","",M12*(1+$B$8))</f>
        <v>115.3759</v>
      </c>
    </row>
    <row r="13" spans="1:16" ht="57">
      <c r="A13" s="13" t="s">
        <v>11471</v>
      </c>
      <c r="B13" s="13"/>
      <c r="C13" s="13" t="s">
        <v>40</v>
      </c>
      <c r="D13" s="13" t="s">
        <v>41</v>
      </c>
      <c r="E13" s="13" t="s">
        <v>42</v>
      </c>
      <c r="F13" s="13" t="s">
        <v>41</v>
      </c>
      <c r="G13" s="13" t="s">
        <v>43</v>
      </c>
      <c r="H13" s="13" t="s">
        <v>11472</v>
      </c>
      <c r="I13" s="13" t="s">
        <v>11422</v>
      </c>
      <c r="J13" s="13" t="s">
        <v>11467</v>
      </c>
      <c r="K13" s="13" t="s">
        <v>11468</v>
      </c>
      <c r="L13" s="13" t="s">
        <v>47</v>
      </c>
      <c r="M13" s="14">
        <v>129.2732</v>
      </c>
      <c r="N13" s="13" t="s">
        <v>11473</v>
      </c>
      <c r="O13" s="13" t="s">
        <v>11474</v>
      </c>
      <c r="P13" s="14">
        <f t="shared" si="0"/>
        <v>129.2732</v>
      </c>
    </row>
    <row r="14" spans="1:16" ht="34.15">
      <c r="A14" s="13" t="s">
        <v>11475</v>
      </c>
      <c r="B14" s="13"/>
      <c r="C14" s="13" t="s">
        <v>40</v>
      </c>
      <c r="D14" s="13" t="s">
        <v>41</v>
      </c>
      <c r="E14" s="13" t="s">
        <v>42</v>
      </c>
      <c r="F14" s="13" t="s">
        <v>41</v>
      </c>
      <c r="G14" s="13" t="s">
        <v>43</v>
      </c>
      <c r="H14" s="13" t="s">
        <v>11476</v>
      </c>
      <c r="I14" s="13" t="s">
        <v>11422</v>
      </c>
      <c r="J14" s="13" t="s">
        <v>11467</v>
      </c>
      <c r="K14" s="13" t="s">
        <v>11468</v>
      </c>
      <c r="L14" s="13" t="s">
        <v>47</v>
      </c>
      <c r="M14" s="14">
        <v>15.040800000000001</v>
      </c>
      <c r="N14" s="13" t="s">
        <v>11477</v>
      </c>
      <c r="O14" s="13" t="s">
        <v>11478</v>
      </c>
      <c r="P14" s="14">
        <f t="shared" si="0"/>
        <v>15.040800000000001</v>
      </c>
    </row>
    <row r="15" spans="1:16" ht="57">
      <c r="A15" s="13" t="s">
        <v>11479</v>
      </c>
      <c r="B15" s="13"/>
      <c r="C15" s="13" t="s">
        <v>40</v>
      </c>
      <c r="D15" s="13" t="s">
        <v>41</v>
      </c>
      <c r="E15" s="13" t="s">
        <v>42</v>
      </c>
      <c r="F15" s="13" t="s">
        <v>41</v>
      </c>
      <c r="G15" s="13" t="s">
        <v>43</v>
      </c>
      <c r="H15" s="13" t="s">
        <v>11480</v>
      </c>
      <c r="I15" s="13" t="s">
        <v>11422</v>
      </c>
      <c r="J15" s="13" t="s">
        <v>11467</v>
      </c>
      <c r="K15" s="13" t="s">
        <v>11468</v>
      </c>
      <c r="L15" s="13" t="s">
        <v>47</v>
      </c>
      <c r="M15" s="14">
        <v>82.132000000000005</v>
      </c>
      <c r="N15" s="13" t="s">
        <v>11481</v>
      </c>
      <c r="O15" s="13" t="s">
        <v>11482</v>
      </c>
      <c r="P15" s="14">
        <f t="shared" si="0"/>
        <v>82.132000000000005</v>
      </c>
    </row>
    <row r="16" spans="1:16" ht="57">
      <c r="A16" s="13" t="s">
        <v>11483</v>
      </c>
      <c r="B16" s="13"/>
      <c r="C16" s="13" t="s">
        <v>40</v>
      </c>
      <c r="D16" s="13" t="s">
        <v>41</v>
      </c>
      <c r="E16" s="13" t="s">
        <v>42</v>
      </c>
      <c r="F16" s="13" t="s">
        <v>41</v>
      </c>
      <c r="G16" s="13" t="s">
        <v>43</v>
      </c>
      <c r="H16" s="13" t="s">
        <v>11484</v>
      </c>
      <c r="I16" s="13" t="s">
        <v>11422</v>
      </c>
      <c r="J16" s="13" t="s">
        <v>11467</v>
      </c>
      <c r="K16" s="13" t="s">
        <v>11468</v>
      </c>
      <c r="L16" s="13" t="s">
        <v>47</v>
      </c>
      <c r="M16" s="14">
        <v>42.713500000000003</v>
      </c>
      <c r="N16" s="13" t="s">
        <v>11485</v>
      </c>
      <c r="O16" s="13" t="s">
        <v>11486</v>
      </c>
      <c r="P16" s="14">
        <f t="shared" si="0"/>
        <v>42.713500000000003</v>
      </c>
    </row>
    <row r="17" spans="1:16" ht="57">
      <c r="A17" s="13" t="s">
        <v>11487</v>
      </c>
      <c r="B17" s="13"/>
      <c r="C17" s="13" t="s">
        <v>40</v>
      </c>
      <c r="D17" s="13" t="s">
        <v>41</v>
      </c>
      <c r="E17" s="13" t="s">
        <v>42</v>
      </c>
      <c r="F17" s="13" t="s">
        <v>41</v>
      </c>
      <c r="G17" s="13" t="s">
        <v>43</v>
      </c>
      <c r="H17" s="13" t="s">
        <v>11488</v>
      </c>
      <c r="I17" s="13" t="s">
        <v>11422</v>
      </c>
      <c r="J17" s="13" t="s">
        <v>11467</v>
      </c>
      <c r="K17" s="13" t="s">
        <v>11468</v>
      </c>
      <c r="L17" s="13" t="s">
        <v>47</v>
      </c>
      <c r="M17" s="14">
        <v>87.631</v>
      </c>
      <c r="N17" s="13" t="s">
        <v>11489</v>
      </c>
      <c r="O17" s="13" t="s">
        <v>11490</v>
      </c>
      <c r="P17" s="14">
        <f t="shared" si="0"/>
        <v>87.631</v>
      </c>
    </row>
    <row r="18" spans="1:16" ht="57">
      <c r="A18" s="13" t="s">
        <v>11491</v>
      </c>
      <c r="B18" s="13"/>
      <c r="C18" s="13" t="s">
        <v>40</v>
      </c>
      <c r="D18" s="13" t="s">
        <v>41</v>
      </c>
      <c r="E18" s="13" t="s">
        <v>41</v>
      </c>
      <c r="F18" s="13" t="s">
        <v>41</v>
      </c>
      <c r="G18" s="13" t="s">
        <v>43</v>
      </c>
      <c r="H18" s="13" t="s">
        <v>11492</v>
      </c>
      <c r="I18" s="13" t="s">
        <v>11422</v>
      </c>
      <c r="J18" s="13" t="s">
        <v>11467</v>
      </c>
      <c r="K18" s="13" t="s">
        <v>11493</v>
      </c>
      <c r="L18" s="13" t="s">
        <v>47</v>
      </c>
      <c r="M18" s="14">
        <v>19.456199999999999</v>
      </c>
      <c r="N18" s="13" t="s">
        <v>11494</v>
      </c>
      <c r="O18" s="13" t="s">
        <v>11495</v>
      </c>
      <c r="P18" s="14">
        <f t="shared" si="0"/>
        <v>19.456199999999999</v>
      </c>
    </row>
    <row r="19" spans="1:16" ht="68.45">
      <c r="A19" s="13" t="s">
        <v>11496</v>
      </c>
      <c r="B19" s="13"/>
      <c r="C19" s="13" t="s">
        <v>40</v>
      </c>
      <c r="D19" s="13" t="s">
        <v>41</v>
      </c>
      <c r="E19" s="13" t="s">
        <v>42</v>
      </c>
      <c r="F19" s="13" t="s">
        <v>41</v>
      </c>
      <c r="G19" s="13" t="s">
        <v>43</v>
      </c>
      <c r="H19" s="13" t="s">
        <v>11497</v>
      </c>
      <c r="I19" s="13" t="s">
        <v>11422</v>
      </c>
      <c r="J19" s="13" t="s">
        <v>11467</v>
      </c>
      <c r="K19" s="13" t="s">
        <v>11498</v>
      </c>
      <c r="L19" s="13" t="s">
        <v>47</v>
      </c>
      <c r="M19" s="14">
        <v>83.131699999999995</v>
      </c>
      <c r="N19" s="13" t="s">
        <v>11499</v>
      </c>
      <c r="O19" s="13" t="s">
        <v>11500</v>
      </c>
      <c r="P19" s="14">
        <f t="shared" si="0"/>
        <v>83.131699999999995</v>
      </c>
    </row>
    <row r="20" spans="1:16" ht="79.900000000000006">
      <c r="A20" s="13" t="s">
        <v>11501</v>
      </c>
      <c r="B20" s="13"/>
      <c r="C20" s="13" t="s">
        <v>40</v>
      </c>
      <c r="D20" s="13" t="s">
        <v>41</v>
      </c>
      <c r="E20" s="13" t="s">
        <v>42</v>
      </c>
      <c r="F20" s="13" t="s">
        <v>41</v>
      </c>
      <c r="G20" s="13" t="s">
        <v>43</v>
      </c>
      <c r="H20" s="13" t="s">
        <v>11502</v>
      </c>
      <c r="I20" s="13" t="s">
        <v>11422</v>
      </c>
      <c r="J20" s="13" t="s">
        <v>11467</v>
      </c>
      <c r="K20" s="13" t="s">
        <v>11498</v>
      </c>
      <c r="L20" s="13" t="s">
        <v>47</v>
      </c>
      <c r="M20" s="14">
        <v>88.690600000000003</v>
      </c>
      <c r="N20" s="13" t="s">
        <v>11503</v>
      </c>
      <c r="O20" s="13" t="s">
        <v>11504</v>
      </c>
      <c r="P20" s="14">
        <f t="shared" si="0"/>
        <v>88.690600000000003</v>
      </c>
    </row>
    <row r="21" spans="1:16" ht="57">
      <c r="A21" s="13" t="s">
        <v>11505</v>
      </c>
      <c r="B21" s="13"/>
      <c r="C21" s="13" t="s">
        <v>40</v>
      </c>
      <c r="D21" s="13" t="s">
        <v>41</v>
      </c>
      <c r="E21" s="13" t="s">
        <v>42</v>
      </c>
      <c r="F21" s="13" t="s">
        <v>41</v>
      </c>
      <c r="G21" s="13" t="s">
        <v>43</v>
      </c>
      <c r="H21" s="13" t="s">
        <v>11506</v>
      </c>
      <c r="I21" s="13" t="s">
        <v>11422</v>
      </c>
      <c r="J21" s="13" t="s">
        <v>11467</v>
      </c>
      <c r="K21" s="13" t="s">
        <v>11498</v>
      </c>
      <c r="L21" s="13" t="s">
        <v>104</v>
      </c>
      <c r="M21" s="14">
        <v>48.924700000000001</v>
      </c>
      <c r="N21" s="13" t="s">
        <v>11507</v>
      </c>
      <c r="O21" s="13" t="s">
        <v>11508</v>
      </c>
      <c r="P21" s="14">
        <f t="shared" si="0"/>
        <v>48.924700000000001</v>
      </c>
    </row>
    <row r="22" spans="1:16" ht="57">
      <c r="A22" s="13" t="s">
        <v>11509</v>
      </c>
      <c r="B22" s="13"/>
      <c r="C22" s="13" t="s">
        <v>40</v>
      </c>
      <c r="D22" s="13" t="s">
        <v>41</v>
      </c>
      <c r="E22" s="13" t="s">
        <v>42</v>
      </c>
      <c r="F22" s="13" t="s">
        <v>41</v>
      </c>
      <c r="G22" s="13" t="s">
        <v>43</v>
      </c>
      <c r="H22" s="13" t="s">
        <v>11510</v>
      </c>
      <c r="I22" s="13" t="s">
        <v>11422</v>
      </c>
      <c r="J22" s="13" t="s">
        <v>11467</v>
      </c>
      <c r="K22" s="13" t="s">
        <v>11498</v>
      </c>
      <c r="L22" s="13" t="s">
        <v>104</v>
      </c>
      <c r="M22" s="14">
        <v>70.572400000000002</v>
      </c>
      <c r="N22" s="13" t="s">
        <v>11511</v>
      </c>
      <c r="O22" s="13" t="s">
        <v>11512</v>
      </c>
      <c r="P22" s="14">
        <f t="shared" si="0"/>
        <v>70.572400000000002</v>
      </c>
    </row>
    <row r="23" spans="1:16" ht="57">
      <c r="A23" s="13" t="s">
        <v>11513</v>
      </c>
      <c r="B23" s="13"/>
      <c r="C23" s="13" t="s">
        <v>40</v>
      </c>
      <c r="D23" s="13" t="s">
        <v>41</v>
      </c>
      <c r="E23" s="13" t="s">
        <v>42</v>
      </c>
      <c r="F23" s="13" t="s">
        <v>41</v>
      </c>
      <c r="G23" s="13" t="s">
        <v>43</v>
      </c>
      <c r="H23" s="13" t="s">
        <v>11514</v>
      </c>
      <c r="I23" s="13" t="s">
        <v>11422</v>
      </c>
      <c r="J23" s="13" t="s">
        <v>11467</v>
      </c>
      <c r="K23" s="13" t="s">
        <v>11498</v>
      </c>
      <c r="L23" s="13" t="s">
        <v>104</v>
      </c>
      <c r="M23" s="14">
        <v>97.262900000000002</v>
      </c>
      <c r="N23" s="13" t="s">
        <v>11515</v>
      </c>
      <c r="O23" s="13" t="s">
        <v>11516</v>
      </c>
      <c r="P23" s="14">
        <f t="shared" si="0"/>
        <v>97.262900000000002</v>
      </c>
    </row>
    <row r="24" spans="1:16" ht="57">
      <c r="A24" s="13" t="s">
        <v>11517</v>
      </c>
      <c r="B24" s="13"/>
      <c r="C24" s="13" t="s">
        <v>40</v>
      </c>
      <c r="D24" s="13" t="s">
        <v>41</v>
      </c>
      <c r="E24" s="13" t="s">
        <v>42</v>
      </c>
      <c r="F24" s="13" t="s">
        <v>41</v>
      </c>
      <c r="G24" s="13" t="s">
        <v>43</v>
      </c>
      <c r="H24" s="13" t="s">
        <v>11518</v>
      </c>
      <c r="I24" s="13" t="s">
        <v>11422</v>
      </c>
      <c r="J24" s="13" t="s">
        <v>11467</v>
      </c>
      <c r="K24" s="13" t="s">
        <v>11519</v>
      </c>
      <c r="L24" s="13" t="s">
        <v>47</v>
      </c>
      <c r="M24" s="14">
        <v>79.017099999999999</v>
      </c>
      <c r="N24" s="13" t="s">
        <v>11520</v>
      </c>
      <c r="O24" s="13" t="s">
        <v>11521</v>
      </c>
      <c r="P24" s="14">
        <f t="shared" si="0"/>
        <v>79.017099999999999</v>
      </c>
    </row>
    <row r="25" spans="1:16" ht="57">
      <c r="A25" s="13" t="s">
        <v>11522</v>
      </c>
      <c r="B25" s="13"/>
      <c r="C25" s="13" t="s">
        <v>40</v>
      </c>
      <c r="D25" s="13" t="s">
        <v>41</v>
      </c>
      <c r="E25" s="13" t="s">
        <v>42</v>
      </c>
      <c r="F25" s="13" t="s">
        <v>41</v>
      </c>
      <c r="G25" s="13" t="s">
        <v>43</v>
      </c>
      <c r="H25" s="13" t="s">
        <v>11523</v>
      </c>
      <c r="I25" s="13" t="s">
        <v>11422</v>
      </c>
      <c r="J25" s="13" t="s">
        <v>11467</v>
      </c>
      <c r="K25" s="13" t="s">
        <v>11519</v>
      </c>
      <c r="L25" s="13" t="s">
        <v>47</v>
      </c>
      <c r="M25" s="14">
        <v>117.41030000000001</v>
      </c>
      <c r="N25" s="13" t="s">
        <v>11524</v>
      </c>
      <c r="O25" s="13" t="s">
        <v>11525</v>
      </c>
      <c r="P25" s="14">
        <f t="shared" si="0"/>
        <v>117.41030000000001</v>
      </c>
    </row>
    <row r="26" spans="1:16" ht="57">
      <c r="A26" s="13" t="s">
        <v>11526</v>
      </c>
      <c r="B26" s="13"/>
      <c r="C26" s="13" t="s">
        <v>40</v>
      </c>
      <c r="D26" s="13" t="s">
        <v>41</v>
      </c>
      <c r="E26" s="13" t="s">
        <v>42</v>
      </c>
      <c r="F26" s="13" t="s">
        <v>41</v>
      </c>
      <c r="G26" s="13" t="s">
        <v>43</v>
      </c>
      <c r="H26" s="13" t="s">
        <v>11527</v>
      </c>
      <c r="I26" s="13" t="s">
        <v>11422</v>
      </c>
      <c r="J26" s="13" t="s">
        <v>11467</v>
      </c>
      <c r="K26" s="13" t="s">
        <v>11528</v>
      </c>
      <c r="L26" s="13" t="s">
        <v>47</v>
      </c>
      <c r="M26" s="14">
        <v>98.431700000000006</v>
      </c>
      <c r="N26" s="13" t="s">
        <v>11529</v>
      </c>
      <c r="O26" s="13" t="s">
        <v>11530</v>
      </c>
      <c r="P26" s="14">
        <f t="shared" si="0"/>
        <v>98.431700000000006</v>
      </c>
    </row>
    <row r="27" spans="1:16" ht="45.6">
      <c r="A27" s="13" t="s">
        <v>11531</v>
      </c>
      <c r="B27" s="13"/>
      <c r="C27" s="13" t="s">
        <v>123</v>
      </c>
      <c r="D27" s="13" t="s">
        <v>41</v>
      </c>
      <c r="E27" s="13" t="s">
        <v>41</v>
      </c>
      <c r="F27" s="13" t="s">
        <v>42</v>
      </c>
      <c r="G27" s="13" t="s">
        <v>43</v>
      </c>
      <c r="H27" s="13" t="s">
        <v>11532</v>
      </c>
      <c r="I27" s="13" t="s">
        <v>11422</v>
      </c>
      <c r="J27" s="13" t="s">
        <v>11467</v>
      </c>
      <c r="K27" s="13" t="s">
        <v>11528</v>
      </c>
      <c r="L27" s="13" t="s">
        <v>134</v>
      </c>
      <c r="M27" s="14">
        <v>13.965999999999999</v>
      </c>
      <c r="N27" s="13" t="s">
        <v>11533</v>
      </c>
      <c r="O27" s="13" t="s">
        <v>11533</v>
      </c>
      <c r="P27" s="14">
        <f t="shared" si="0"/>
        <v>13.965999999999999</v>
      </c>
    </row>
    <row r="28" spans="1:16" ht="45.6">
      <c r="A28" s="13" t="s">
        <v>11534</v>
      </c>
      <c r="B28" s="13"/>
      <c r="C28" s="13" t="s">
        <v>123</v>
      </c>
      <c r="D28" s="13" t="s">
        <v>41</v>
      </c>
      <c r="E28" s="13" t="s">
        <v>41</v>
      </c>
      <c r="F28" s="13" t="s">
        <v>42</v>
      </c>
      <c r="G28" s="13" t="s">
        <v>43</v>
      </c>
      <c r="H28" s="13" t="s">
        <v>11535</v>
      </c>
      <c r="I28" s="13" t="s">
        <v>11422</v>
      </c>
      <c r="J28" s="13" t="s">
        <v>11467</v>
      </c>
      <c r="K28" s="13" t="s">
        <v>11528</v>
      </c>
      <c r="L28" s="13" t="s">
        <v>47</v>
      </c>
      <c r="M28" s="14">
        <v>31.4968</v>
      </c>
      <c r="N28" s="13" t="s">
        <v>11536</v>
      </c>
      <c r="O28" s="13" t="s">
        <v>11536</v>
      </c>
      <c r="P28" s="14">
        <f t="shared" si="0"/>
        <v>31.4968</v>
      </c>
    </row>
    <row r="29" spans="1:16" ht="57">
      <c r="A29" s="13" t="s">
        <v>11537</v>
      </c>
      <c r="B29" s="13"/>
      <c r="C29" s="13" t="s">
        <v>40</v>
      </c>
      <c r="D29" s="13" t="s">
        <v>41</v>
      </c>
      <c r="E29" s="13" t="s">
        <v>42</v>
      </c>
      <c r="F29" s="13" t="s">
        <v>41</v>
      </c>
      <c r="G29" s="13" t="s">
        <v>43</v>
      </c>
      <c r="H29" s="13" t="s">
        <v>11538</v>
      </c>
      <c r="I29" s="13" t="s">
        <v>11422</v>
      </c>
      <c r="J29" s="13" t="s">
        <v>11467</v>
      </c>
      <c r="K29" s="13" t="s">
        <v>11528</v>
      </c>
      <c r="L29" s="13" t="s">
        <v>134</v>
      </c>
      <c r="M29" s="14">
        <v>27.374199999999998</v>
      </c>
      <c r="N29" s="13" t="s">
        <v>11539</v>
      </c>
      <c r="O29" s="13" t="s">
        <v>11540</v>
      </c>
      <c r="P29" s="14">
        <f t="shared" si="0"/>
        <v>27.374199999999998</v>
      </c>
    </row>
    <row r="30" spans="1:16" ht="57">
      <c r="A30" s="13" t="s">
        <v>11541</v>
      </c>
      <c r="B30" s="13"/>
      <c r="C30" s="13" t="s">
        <v>40</v>
      </c>
      <c r="D30" s="13" t="s">
        <v>41</v>
      </c>
      <c r="E30" s="13" t="s">
        <v>42</v>
      </c>
      <c r="F30" s="13" t="s">
        <v>41</v>
      </c>
      <c r="G30" s="13" t="s">
        <v>43</v>
      </c>
      <c r="H30" s="13" t="s">
        <v>11542</v>
      </c>
      <c r="I30" s="13" t="s">
        <v>11422</v>
      </c>
      <c r="J30" s="13" t="s">
        <v>11467</v>
      </c>
      <c r="K30" s="13" t="s">
        <v>11528</v>
      </c>
      <c r="L30" s="13" t="s">
        <v>47</v>
      </c>
      <c r="M30" s="14">
        <v>68.468800000000002</v>
      </c>
      <c r="N30" s="13" t="s">
        <v>11543</v>
      </c>
      <c r="O30" s="13" t="s">
        <v>11544</v>
      </c>
      <c r="P30" s="14">
        <f t="shared" si="0"/>
        <v>68.468800000000002</v>
      </c>
    </row>
    <row r="31" spans="1:16" ht="22.9">
      <c r="A31" s="13" t="s">
        <v>11545</v>
      </c>
      <c r="B31" s="13"/>
      <c r="C31" s="13" t="s">
        <v>123</v>
      </c>
      <c r="D31" s="13" t="s">
        <v>41</v>
      </c>
      <c r="E31" s="13" t="s">
        <v>41</v>
      </c>
      <c r="F31" s="13" t="s">
        <v>42</v>
      </c>
      <c r="G31" s="13" t="s">
        <v>43</v>
      </c>
      <c r="H31" s="13" t="s">
        <v>11546</v>
      </c>
      <c r="I31" s="13" t="s">
        <v>11422</v>
      </c>
      <c r="J31" s="13" t="s">
        <v>11467</v>
      </c>
      <c r="K31" s="13" t="s">
        <v>11528</v>
      </c>
      <c r="L31" s="13" t="s">
        <v>47</v>
      </c>
      <c r="M31" s="14">
        <v>12.814299999999999</v>
      </c>
      <c r="N31" s="13" t="s">
        <v>11547</v>
      </c>
      <c r="O31" s="13" t="s">
        <v>11547</v>
      </c>
      <c r="P31" s="14">
        <f t="shared" si="0"/>
        <v>12.814299999999999</v>
      </c>
    </row>
    <row r="32" spans="1:16" ht="34.15">
      <c r="A32" s="13" t="s">
        <v>11548</v>
      </c>
      <c r="B32" s="13"/>
      <c r="C32" s="13" t="s">
        <v>123</v>
      </c>
      <c r="D32" s="13" t="s">
        <v>41</v>
      </c>
      <c r="E32" s="13" t="s">
        <v>41</v>
      </c>
      <c r="F32" s="13" t="s">
        <v>42</v>
      </c>
      <c r="G32" s="13" t="s">
        <v>43</v>
      </c>
      <c r="H32" s="13" t="s">
        <v>11549</v>
      </c>
      <c r="I32" s="13" t="s">
        <v>11422</v>
      </c>
      <c r="J32" s="13" t="s">
        <v>11467</v>
      </c>
      <c r="K32" s="13" t="s">
        <v>11528</v>
      </c>
      <c r="L32" s="13" t="s">
        <v>67</v>
      </c>
      <c r="M32" s="14">
        <v>5.3535000000000004</v>
      </c>
      <c r="N32" s="13" t="s">
        <v>11550</v>
      </c>
      <c r="O32" s="13" t="s">
        <v>11550</v>
      </c>
      <c r="P32" s="14">
        <f t="shared" si="0"/>
        <v>5.3535000000000004</v>
      </c>
    </row>
    <row r="33" spans="1:16" ht="57">
      <c r="A33" s="13" t="s">
        <v>11551</v>
      </c>
      <c r="B33" s="13"/>
      <c r="C33" s="13" t="s">
        <v>123</v>
      </c>
      <c r="D33" s="13" t="s">
        <v>41</v>
      </c>
      <c r="E33" s="13" t="s">
        <v>41</v>
      </c>
      <c r="F33" s="13" t="s">
        <v>42</v>
      </c>
      <c r="G33" s="13" t="s">
        <v>43</v>
      </c>
      <c r="H33" s="13" t="s">
        <v>11552</v>
      </c>
      <c r="I33" s="13" t="s">
        <v>11422</v>
      </c>
      <c r="J33" s="13" t="s">
        <v>11467</v>
      </c>
      <c r="K33" s="13" t="s">
        <v>11553</v>
      </c>
      <c r="L33" s="13" t="s">
        <v>47</v>
      </c>
      <c r="M33" s="14">
        <v>76.471100000000007</v>
      </c>
      <c r="N33" s="13" t="s">
        <v>11554</v>
      </c>
      <c r="O33" s="13" t="s">
        <v>11555</v>
      </c>
      <c r="P33" s="14">
        <f t="shared" si="0"/>
        <v>76.471100000000007</v>
      </c>
    </row>
    <row r="34" spans="1:16" ht="57">
      <c r="A34" s="13" t="s">
        <v>11556</v>
      </c>
      <c r="B34" s="13"/>
      <c r="C34" s="13" t="s">
        <v>40</v>
      </c>
      <c r="D34" s="13" t="s">
        <v>41</v>
      </c>
      <c r="E34" s="13" t="s">
        <v>42</v>
      </c>
      <c r="F34" s="13" t="s">
        <v>41</v>
      </c>
      <c r="G34" s="13" t="s">
        <v>43</v>
      </c>
      <c r="H34" s="13" t="s">
        <v>11557</v>
      </c>
      <c r="I34" s="13" t="s">
        <v>11422</v>
      </c>
      <c r="J34" s="13" t="s">
        <v>11467</v>
      </c>
      <c r="K34" s="13" t="s">
        <v>11553</v>
      </c>
      <c r="L34" s="13" t="s">
        <v>47</v>
      </c>
      <c r="M34" s="14">
        <v>125.4945</v>
      </c>
      <c r="N34" s="13" t="s">
        <v>11558</v>
      </c>
      <c r="O34" s="13" t="s">
        <v>11559</v>
      </c>
      <c r="P34" s="14">
        <f t="shared" si="0"/>
        <v>125.4945</v>
      </c>
    </row>
    <row r="35" spans="1:16" ht="57">
      <c r="A35" s="13" t="s">
        <v>11560</v>
      </c>
      <c r="B35" s="13"/>
      <c r="C35" s="13" t="s">
        <v>40</v>
      </c>
      <c r="D35" s="13" t="s">
        <v>41</v>
      </c>
      <c r="E35" s="13" t="s">
        <v>42</v>
      </c>
      <c r="F35" s="13" t="s">
        <v>41</v>
      </c>
      <c r="G35" s="13" t="s">
        <v>43</v>
      </c>
      <c r="H35" s="13" t="s">
        <v>11561</v>
      </c>
      <c r="I35" s="13" t="s">
        <v>11422</v>
      </c>
      <c r="J35" s="13" t="s">
        <v>11467</v>
      </c>
      <c r="K35" s="13" t="s">
        <v>11553</v>
      </c>
      <c r="L35" s="13" t="s">
        <v>47</v>
      </c>
      <c r="M35" s="14">
        <v>129.76220000000001</v>
      </c>
      <c r="N35" s="13" t="s">
        <v>11562</v>
      </c>
      <c r="O35" s="13" t="s">
        <v>11563</v>
      </c>
      <c r="P35" s="14">
        <f t="shared" si="0"/>
        <v>129.76220000000001</v>
      </c>
    </row>
    <row r="36" spans="1:16" ht="45.6">
      <c r="A36" s="13" t="s">
        <v>11564</v>
      </c>
      <c r="B36" s="13"/>
      <c r="C36" s="13" t="s">
        <v>40</v>
      </c>
      <c r="D36" s="13" t="s">
        <v>41</v>
      </c>
      <c r="E36" s="13" t="s">
        <v>42</v>
      </c>
      <c r="F36" s="13" t="s">
        <v>41</v>
      </c>
      <c r="G36" s="13" t="s">
        <v>43</v>
      </c>
      <c r="H36" s="13" t="s">
        <v>11565</v>
      </c>
      <c r="I36" s="13" t="s">
        <v>11422</v>
      </c>
      <c r="J36" s="13" t="s">
        <v>11467</v>
      </c>
      <c r="K36" s="13" t="s">
        <v>11553</v>
      </c>
      <c r="L36" s="13" t="s">
        <v>47</v>
      </c>
      <c r="M36" s="14">
        <v>8.5021000000000004</v>
      </c>
      <c r="N36" s="13" t="s">
        <v>11566</v>
      </c>
      <c r="O36" s="13" t="s">
        <v>11566</v>
      </c>
      <c r="P36" s="14">
        <f t="shared" si="0"/>
        <v>8.5021000000000004</v>
      </c>
    </row>
    <row r="37" spans="1:16" ht="45.6">
      <c r="A37" s="13" t="s">
        <v>11567</v>
      </c>
      <c r="B37" s="13"/>
      <c r="C37" s="13" t="s">
        <v>40</v>
      </c>
      <c r="D37" s="13" t="s">
        <v>41</v>
      </c>
      <c r="E37" s="13" t="s">
        <v>42</v>
      </c>
      <c r="F37" s="13" t="s">
        <v>41</v>
      </c>
      <c r="G37" s="13" t="s">
        <v>43</v>
      </c>
      <c r="H37" s="13" t="s">
        <v>11568</v>
      </c>
      <c r="I37" s="13" t="s">
        <v>11422</v>
      </c>
      <c r="J37" s="13" t="s">
        <v>11467</v>
      </c>
      <c r="K37" s="13" t="s">
        <v>11569</v>
      </c>
      <c r="L37" s="13" t="s">
        <v>47</v>
      </c>
      <c r="M37" s="14">
        <v>14.6671</v>
      </c>
      <c r="N37" s="13" t="s">
        <v>11570</v>
      </c>
      <c r="O37" s="13" t="s">
        <v>11571</v>
      </c>
      <c r="P37" s="14">
        <f t="shared" si="0"/>
        <v>14.6671</v>
      </c>
    </row>
    <row r="38" spans="1:16" ht="57">
      <c r="A38" s="13" t="s">
        <v>11572</v>
      </c>
      <c r="B38" s="13"/>
      <c r="C38" s="13" t="s">
        <v>123</v>
      </c>
      <c r="D38" s="13" t="s">
        <v>41</v>
      </c>
      <c r="E38" s="13" t="s">
        <v>41</v>
      </c>
      <c r="F38" s="13" t="s">
        <v>42</v>
      </c>
      <c r="G38" s="13" t="s">
        <v>43</v>
      </c>
      <c r="H38" s="13" t="s">
        <v>11573</v>
      </c>
      <c r="I38" s="13" t="s">
        <v>11422</v>
      </c>
      <c r="J38" s="13" t="s">
        <v>11467</v>
      </c>
      <c r="K38" s="13" t="s">
        <v>11574</v>
      </c>
      <c r="L38" s="13" t="s">
        <v>104</v>
      </c>
      <c r="M38" s="14">
        <v>44.144500000000001</v>
      </c>
      <c r="N38" s="13" t="s">
        <v>11575</v>
      </c>
      <c r="O38" s="13" t="s">
        <v>11576</v>
      </c>
      <c r="P38" s="14">
        <f t="shared" si="0"/>
        <v>44.144500000000001</v>
      </c>
    </row>
    <row r="39" spans="1:16" ht="57">
      <c r="A39" s="13" t="s">
        <v>11577</v>
      </c>
      <c r="B39" s="13"/>
      <c r="C39" s="13" t="s">
        <v>40</v>
      </c>
      <c r="D39" s="13" t="s">
        <v>41</v>
      </c>
      <c r="E39" s="13" t="s">
        <v>42</v>
      </c>
      <c r="F39" s="13" t="s">
        <v>41</v>
      </c>
      <c r="G39" s="13" t="s">
        <v>43</v>
      </c>
      <c r="H39" s="13" t="s">
        <v>11578</v>
      </c>
      <c r="I39" s="13" t="s">
        <v>11422</v>
      </c>
      <c r="J39" s="13" t="s">
        <v>11467</v>
      </c>
      <c r="K39" s="13" t="s">
        <v>11579</v>
      </c>
      <c r="L39" s="13" t="s">
        <v>47</v>
      </c>
      <c r="M39" s="14">
        <v>52.2592</v>
      </c>
      <c r="N39" s="13" t="s">
        <v>11580</v>
      </c>
      <c r="O39" s="13" t="s">
        <v>11581</v>
      </c>
      <c r="P39" s="14">
        <f t="shared" si="0"/>
        <v>52.2592</v>
      </c>
    </row>
    <row r="40" spans="1:16" ht="45.6">
      <c r="A40" s="13" t="s">
        <v>11582</v>
      </c>
      <c r="B40" s="13"/>
      <c r="C40" s="13" t="s">
        <v>40</v>
      </c>
      <c r="D40" s="13" t="s">
        <v>41</v>
      </c>
      <c r="E40" s="13" t="s">
        <v>42</v>
      </c>
      <c r="F40" s="13" t="s">
        <v>41</v>
      </c>
      <c r="G40" s="13" t="s">
        <v>43</v>
      </c>
      <c r="H40" s="13" t="s">
        <v>11583</v>
      </c>
      <c r="I40" s="13" t="s">
        <v>11422</v>
      </c>
      <c r="J40" s="13" t="s">
        <v>11467</v>
      </c>
      <c r="K40" s="13" t="s">
        <v>11584</v>
      </c>
      <c r="L40" s="13" t="s">
        <v>47</v>
      </c>
      <c r="M40" s="14">
        <v>16.6767</v>
      </c>
      <c r="N40" s="13" t="s">
        <v>11585</v>
      </c>
      <c r="O40" s="13" t="s">
        <v>11585</v>
      </c>
      <c r="P40" s="14">
        <f t="shared" si="0"/>
        <v>16.6767</v>
      </c>
    </row>
    <row r="41" spans="1:16" ht="45.6">
      <c r="A41" s="13" t="s">
        <v>11586</v>
      </c>
      <c r="B41" s="13"/>
      <c r="C41" s="13" t="s">
        <v>40</v>
      </c>
      <c r="D41" s="13" t="s">
        <v>41</v>
      </c>
      <c r="E41" s="13" t="s">
        <v>42</v>
      </c>
      <c r="F41" s="13" t="s">
        <v>41</v>
      </c>
      <c r="G41" s="13" t="s">
        <v>43</v>
      </c>
      <c r="H41" s="13" t="s">
        <v>11587</v>
      </c>
      <c r="I41" s="13" t="s">
        <v>11422</v>
      </c>
      <c r="J41" s="13" t="s">
        <v>11467</v>
      </c>
      <c r="K41" s="13" t="s">
        <v>11584</v>
      </c>
      <c r="L41" s="13" t="s">
        <v>47</v>
      </c>
      <c r="M41" s="14">
        <v>19.456199999999999</v>
      </c>
      <c r="N41" s="13" t="s">
        <v>11588</v>
      </c>
      <c r="O41" s="13" t="s">
        <v>11588</v>
      </c>
      <c r="P41" s="14">
        <f t="shared" si="0"/>
        <v>19.456199999999999</v>
      </c>
    </row>
    <row r="42" spans="1:16" ht="34.15">
      <c r="A42" s="13" t="s">
        <v>11589</v>
      </c>
      <c r="B42" s="13"/>
      <c r="C42" s="13" t="s">
        <v>40</v>
      </c>
      <c r="D42" s="13" t="s">
        <v>41</v>
      </c>
      <c r="E42" s="13" t="s">
        <v>42</v>
      </c>
      <c r="F42" s="13" t="s">
        <v>41</v>
      </c>
      <c r="G42" s="13" t="s">
        <v>43</v>
      </c>
      <c r="H42" s="13" t="s">
        <v>11590</v>
      </c>
      <c r="I42" s="13" t="s">
        <v>11422</v>
      </c>
      <c r="J42" s="13" t="s">
        <v>11467</v>
      </c>
      <c r="K42" s="13" t="s">
        <v>11584</v>
      </c>
      <c r="L42" s="13" t="s">
        <v>47</v>
      </c>
      <c r="M42" s="14">
        <v>30.600300000000001</v>
      </c>
      <c r="N42" s="13" t="s">
        <v>11591</v>
      </c>
      <c r="O42" s="13" t="s">
        <v>11591</v>
      </c>
      <c r="P42" s="14">
        <f t="shared" si="0"/>
        <v>30.600300000000001</v>
      </c>
    </row>
    <row r="43" spans="1:16" ht="34.15">
      <c r="A43" s="13" t="s">
        <v>11592</v>
      </c>
      <c r="B43" s="13"/>
      <c r="C43" s="13" t="s">
        <v>40</v>
      </c>
      <c r="D43" s="13" t="s">
        <v>41</v>
      </c>
      <c r="E43" s="13" t="s">
        <v>42</v>
      </c>
      <c r="F43" s="13" t="s">
        <v>41</v>
      </c>
      <c r="G43" s="13" t="s">
        <v>43</v>
      </c>
      <c r="H43" s="13" t="s">
        <v>11593</v>
      </c>
      <c r="I43" s="13" t="s">
        <v>11422</v>
      </c>
      <c r="J43" s="13" t="s">
        <v>11467</v>
      </c>
      <c r="K43" s="13" t="s">
        <v>11584</v>
      </c>
      <c r="L43" s="13" t="s">
        <v>47</v>
      </c>
      <c r="M43" s="14">
        <v>57.987299999999998</v>
      </c>
      <c r="N43" s="13" t="s">
        <v>11594</v>
      </c>
      <c r="O43" s="13" t="s">
        <v>11594</v>
      </c>
      <c r="P43" s="14">
        <f t="shared" si="0"/>
        <v>57.987299999999998</v>
      </c>
    </row>
    <row r="44" spans="1:16" ht="34.15">
      <c r="A44" s="13" t="s">
        <v>11595</v>
      </c>
      <c r="B44" s="13"/>
      <c r="C44" s="13" t="s">
        <v>40</v>
      </c>
      <c r="D44" s="13" t="s">
        <v>41</v>
      </c>
      <c r="E44" s="13" t="s">
        <v>42</v>
      </c>
      <c r="F44" s="13" t="s">
        <v>41</v>
      </c>
      <c r="G44" s="13" t="s">
        <v>43</v>
      </c>
      <c r="H44" s="13" t="s">
        <v>11596</v>
      </c>
      <c r="I44" s="13" t="s">
        <v>11422</v>
      </c>
      <c r="J44" s="13" t="s">
        <v>11467</v>
      </c>
      <c r="K44" s="13" t="s">
        <v>11584</v>
      </c>
      <c r="L44" s="13" t="s">
        <v>47</v>
      </c>
      <c r="M44" s="14">
        <v>94.484399999999994</v>
      </c>
      <c r="N44" s="13" t="s">
        <v>11597</v>
      </c>
      <c r="O44" s="13" t="s">
        <v>11597</v>
      </c>
      <c r="P44" s="14">
        <f t="shared" si="0"/>
        <v>94.484399999999994</v>
      </c>
    </row>
    <row r="45" spans="1:16" ht="34.15">
      <c r="A45" s="13" t="s">
        <v>11598</v>
      </c>
      <c r="B45" s="13"/>
      <c r="C45" s="13" t="s">
        <v>40</v>
      </c>
      <c r="D45" s="13" t="s">
        <v>41</v>
      </c>
      <c r="E45" s="13" t="s">
        <v>42</v>
      </c>
      <c r="F45" s="13" t="s">
        <v>41</v>
      </c>
      <c r="G45" s="13" t="s">
        <v>43</v>
      </c>
      <c r="H45" s="13" t="s">
        <v>11599</v>
      </c>
      <c r="I45" s="13" t="s">
        <v>11422</v>
      </c>
      <c r="J45" s="13" t="s">
        <v>11467</v>
      </c>
      <c r="K45" s="13" t="s">
        <v>11584</v>
      </c>
      <c r="L45" s="13" t="s">
        <v>60</v>
      </c>
      <c r="M45" s="14">
        <v>243.18700000000001</v>
      </c>
      <c r="N45" s="13" t="s">
        <v>11600</v>
      </c>
      <c r="O45" s="13" t="s">
        <v>11600</v>
      </c>
      <c r="P45" s="14">
        <f t="shared" si="0"/>
        <v>243.18700000000001</v>
      </c>
    </row>
    <row r="46" spans="1:16" ht="45.6">
      <c r="A46" s="13" t="s">
        <v>11601</v>
      </c>
      <c r="B46" s="13"/>
      <c r="C46" s="13" t="s">
        <v>40</v>
      </c>
      <c r="D46" s="13" t="s">
        <v>41</v>
      </c>
      <c r="E46" s="13" t="s">
        <v>42</v>
      </c>
      <c r="F46" s="13" t="s">
        <v>41</v>
      </c>
      <c r="G46" s="13" t="s">
        <v>43</v>
      </c>
      <c r="H46" s="13" t="s">
        <v>11602</v>
      </c>
      <c r="I46" s="13" t="s">
        <v>11422</v>
      </c>
      <c r="J46" s="13" t="s">
        <v>11467</v>
      </c>
      <c r="K46" s="13" t="s">
        <v>11584</v>
      </c>
      <c r="L46" s="13" t="s">
        <v>47</v>
      </c>
      <c r="M46" s="14">
        <v>13.8973</v>
      </c>
      <c r="N46" s="13" t="s">
        <v>11603</v>
      </c>
      <c r="O46" s="13" t="s">
        <v>11603</v>
      </c>
      <c r="P46" s="14">
        <f t="shared" si="0"/>
        <v>13.8973</v>
      </c>
    </row>
    <row r="47" spans="1:16" ht="45.6">
      <c r="A47" s="13" t="s">
        <v>11604</v>
      </c>
      <c r="B47" s="13"/>
      <c r="C47" s="13" t="s">
        <v>40</v>
      </c>
      <c r="D47" s="13" t="s">
        <v>41</v>
      </c>
      <c r="E47" s="13" t="s">
        <v>42</v>
      </c>
      <c r="F47" s="13" t="s">
        <v>41</v>
      </c>
      <c r="G47" s="13" t="s">
        <v>43</v>
      </c>
      <c r="H47" s="13" t="s">
        <v>11605</v>
      </c>
      <c r="I47" s="13" t="s">
        <v>11422</v>
      </c>
      <c r="J47" s="13" t="s">
        <v>11467</v>
      </c>
      <c r="K47" s="13" t="s">
        <v>11584</v>
      </c>
      <c r="L47" s="13" t="s">
        <v>47</v>
      </c>
      <c r="M47" s="14">
        <v>16.6767</v>
      </c>
      <c r="N47" s="13" t="s">
        <v>11606</v>
      </c>
      <c r="O47" s="13" t="s">
        <v>11606</v>
      </c>
      <c r="P47" s="14">
        <f t="shared" si="0"/>
        <v>16.6767</v>
      </c>
    </row>
    <row r="48" spans="1:16" ht="57">
      <c r="A48" s="13" t="s">
        <v>11607</v>
      </c>
      <c r="B48" s="13"/>
      <c r="C48" s="13" t="s">
        <v>40</v>
      </c>
      <c r="D48" s="13" t="s">
        <v>41</v>
      </c>
      <c r="E48" s="13" t="s">
        <v>42</v>
      </c>
      <c r="F48" s="13" t="s">
        <v>41</v>
      </c>
      <c r="G48" s="13" t="s">
        <v>43</v>
      </c>
      <c r="H48" s="13" t="s">
        <v>11608</v>
      </c>
      <c r="I48" s="13" t="s">
        <v>11422</v>
      </c>
      <c r="J48" s="13" t="s">
        <v>11467</v>
      </c>
      <c r="K48" s="13" t="s">
        <v>11584</v>
      </c>
      <c r="L48" s="13" t="s">
        <v>47</v>
      </c>
      <c r="M48" s="14">
        <v>17.788499999999999</v>
      </c>
      <c r="N48" s="13" t="s">
        <v>11609</v>
      </c>
      <c r="O48" s="13" t="s">
        <v>11609</v>
      </c>
      <c r="P48" s="14">
        <f t="shared" si="0"/>
        <v>17.788499999999999</v>
      </c>
    </row>
    <row r="49" spans="1:16" ht="57">
      <c r="A49" s="13" t="s">
        <v>11610</v>
      </c>
      <c r="B49" s="13"/>
      <c r="C49" s="13" t="s">
        <v>40</v>
      </c>
      <c r="D49" s="13" t="s">
        <v>41</v>
      </c>
      <c r="E49" s="13" t="s">
        <v>42</v>
      </c>
      <c r="F49" s="13" t="s">
        <v>41</v>
      </c>
      <c r="G49" s="13" t="s">
        <v>43</v>
      </c>
      <c r="H49" s="13" t="s">
        <v>11611</v>
      </c>
      <c r="I49" s="13" t="s">
        <v>11422</v>
      </c>
      <c r="J49" s="13" t="s">
        <v>11467</v>
      </c>
      <c r="K49" s="13" t="s">
        <v>11584</v>
      </c>
      <c r="L49" s="13" t="s">
        <v>47</v>
      </c>
      <c r="M49" s="14">
        <v>20.568000000000001</v>
      </c>
      <c r="N49" s="13" t="s">
        <v>11612</v>
      </c>
      <c r="O49" s="13" t="s">
        <v>11612</v>
      </c>
      <c r="P49" s="14">
        <f t="shared" si="0"/>
        <v>20.568000000000001</v>
      </c>
    </row>
    <row r="50" spans="1:16" ht="45.6">
      <c r="A50" s="13" t="s">
        <v>11613</v>
      </c>
      <c r="B50" s="13"/>
      <c r="C50" s="13" t="s">
        <v>40</v>
      </c>
      <c r="D50" s="13" t="s">
        <v>41</v>
      </c>
      <c r="E50" s="13" t="s">
        <v>42</v>
      </c>
      <c r="F50" s="13" t="s">
        <v>41</v>
      </c>
      <c r="G50" s="13" t="s">
        <v>43</v>
      </c>
      <c r="H50" s="13" t="s">
        <v>11614</v>
      </c>
      <c r="I50" s="13" t="s">
        <v>11422</v>
      </c>
      <c r="J50" s="13" t="s">
        <v>11467</v>
      </c>
      <c r="K50" s="13" t="s">
        <v>11584</v>
      </c>
      <c r="L50" s="13" t="s">
        <v>47</v>
      </c>
      <c r="M50" s="14">
        <v>89.273600000000002</v>
      </c>
      <c r="N50" s="13" t="s">
        <v>11615</v>
      </c>
      <c r="O50" s="13" t="s">
        <v>11615</v>
      </c>
      <c r="P50" s="14">
        <f t="shared" si="0"/>
        <v>89.273600000000002</v>
      </c>
    </row>
    <row r="51" spans="1:16" ht="57">
      <c r="A51" s="13" t="s">
        <v>11616</v>
      </c>
      <c r="B51" s="13"/>
      <c r="C51" s="13" t="s">
        <v>40</v>
      </c>
      <c r="D51" s="13" t="s">
        <v>41</v>
      </c>
      <c r="E51" s="13" t="s">
        <v>41</v>
      </c>
      <c r="F51" s="13" t="s">
        <v>41</v>
      </c>
      <c r="G51" s="13" t="s">
        <v>43</v>
      </c>
      <c r="H51" s="13" t="s">
        <v>11617</v>
      </c>
      <c r="I51" s="13" t="s">
        <v>11422</v>
      </c>
      <c r="J51" s="13" t="s">
        <v>11467</v>
      </c>
      <c r="K51" s="13" t="s">
        <v>11584</v>
      </c>
      <c r="L51" s="13" t="s">
        <v>67</v>
      </c>
      <c r="M51" s="14">
        <v>26.553899999999999</v>
      </c>
      <c r="N51" s="13" t="s">
        <v>11618</v>
      </c>
      <c r="O51" s="13" t="s">
        <v>11618</v>
      </c>
      <c r="P51" s="14">
        <f t="shared" si="0"/>
        <v>26.553899999999999</v>
      </c>
    </row>
    <row r="52" spans="1:16" ht="57">
      <c r="A52" s="13" t="s">
        <v>11619</v>
      </c>
      <c r="B52" s="13"/>
      <c r="C52" s="13" t="s">
        <v>40</v>
      </c>
      <c r="D52" s="13" t="s">
        <v>41</v>
      </c>
      <c r="E52" s="13" t="s">
        <v>42</v>
      </c>
      <c r="F52" s="13" t="s">
        <v>41</v>
      </c>
      <c r="G52" s="13" t="s">
        <v>43</v>
      </c>
      <c r="H52" s="13" t="s">
        <v>11620</v>
      </c>
      <c r="I52" s="13" t="s">
        <v>11422</v>
      </c>
      <c r="J52" s="13" t="s">
        <v>11467</v>
      </c>
      <c r="K52" s="13" t="s">
        <v>11584</v>
      </c>
      <c r="L52" s="13" t="s">
        <v>47</v>
      </c>
      <c r="M52" s="14">
        <v>46.555199999999999</v>
      </c>
      <c r="N52" s="13" t="s">
        <v>11621</v>
      </c>
      <c r="O52" s="13" t="s">
        <v>11622</v>
      </c>
      <c r="P52" s="14">
        <f t="shared" si="0"/>
        <v>46.555199999999999</v>
      </c>
    </row>
    <row r="53" spans="1:16" ht="34.15">
      <c r="A53" s="13" t="s">
        <v>11623</v>
      </c>
      <c r="B53" s="13"/>
      <c r="C53" s="13" t="s">
        <v>40</v>
      </c>
      <c r="D53" s="13" t="s">
        <v>41</v>
      </c>
      <c r="E53" s="13" t="s">
        <v>42</v>
      </c>
      <c r="F53" s="13" t="s">
        <v>41</v>
      </c>
      <c r="G53" s="13" t="s">
        <v>43</v>
      </c>
      <c r="H53" s="13" t="s">
        <v>11624</v>
      </c>
      <c r="I53" s="13" t="s">
        <v>11422</v>
      </c>
      <c r="J53" s="13" t="s">
        <v>11467</v>
      </c>
      <c r="K53" s="13" t="s">
        <v>11584</v>
      </c>
      <c r="L53" s="13" t="s">
        <v>47</v>
      </c>
      <c r="M53" s="14">
        <v>1.8783000000000001</v>
      </c>
      <c r="N53" s="13" t="s">
        <v>11625</v>
      </c>
      <c r="O53" s="13" t="s">
        <v>11625</v>
      </c>
      <c r="P53" s="14">
        <f t="shared" si="0"/>
        <v>1.8783000000000001</v>
      </c>
    </row>
    <row r="54" spans="1:16" ht="34.15">
      <c r="A54" s="13" t="s">
        <v>11626</v>
      </c>
      <c r="B54" s="13"/>
      <c r="C54" s="13" t="s">
        <v>40</v>
      </c>
      <c r="D54" s="13" t="s">
        <v>41</v>
      </c>
      <c r="E54" s="13" t="s">
        <v>41</v>
      </c>
      <c r="F54" s="13" t="s">
        <v>41</v>
      </c>
      <c r="G54" s="13" t="s">
        <v>43</v>
      </c>
      <c r="H54" s="13" t="s">
        <v>11627</v>
      </c>
      <c r="I54" s="13" t="s">
        <v>11422</v>
      </c>
      <c r="J54" s="13" t="s">
        <v>11467</v>
      </c>
      <c r="K54" s="13" t="s">
        <v>11628</v>
      </c>
      <c r="L54" s="13" t="s">
        <v>47</v>
      </c>
      <c r="M54" s="14">
        <v>64.532399999999996</v>
      </c>
      <c r="N54" s="13" t="s">
        <v>11629</v>
      </c>
      <c r="O54" s="13" t="s">
        <v>11629</v>
      </c>
      <c r="P54" s="14">
        <f t="shared" si="0"/>
        <v>64.532399999999996</v>
      </c>
    </row>
    <row r="55" spans="1:16" ht="22.9">
      <c r="A55" s="13" t="s">
        <v>11630</v>
      </c>
      <c r="B55" s="13"/>
      <c r="C55" s="13" t="s">
        <v>123</v>
      </c>
      <c r="D55" s="13" t="s">
        <v>41</v>
      </c>
      <c r="E55" s="13" t="s">
        <v>41</v>
      </c>
      <c r="F55" s="13" t="s">
        <v>42</v>
      </c>
      <c r="G55" s="13" t="s">
        <v>43</v>
      </c>
      <c r="H55" s="13" t="s">
        <v>11631</v>
      </c>
      <c r="I55" s="13" t="s">
        <v>11422</v>
      </c>
      <c r="J55" s="13" t="s">
        <v>11467</v>
      </c>
      <c r="K55" s="13" t="s">
        <v>11628</v>
      </c>
      <c r="L55" s="13" t="s">
        <v>47</v>
      </c>
      <c r="M55" s="14">
        <v>7.1669999999999998</v>
      </c>
      <c r="N55" s="13" t="s">
        <v>11632</v>
      </c>
      <c r="O55" s="13" t="s">
        <v>11632</v>
      </c>
      <c r="P55" s="14">
        <f t="shared" si="0"/>
        <v>7.1669999999999998</v>
      </c>
    </row>
    <row r="56" spans="1:16" ht="57">
      <c r="A56" s="13" t="s">
        <v>11633</v>
      </c>
      <c r="B56" s="13"/>
      <c r="C56" s="13" t="s">
        <v>123</v>
      </c>
      <c r="D56" s="13" t="s">
        <v>41</v>
      </c>
      <c r="E56" s="13" t="s">
        <v>41</v>
      </c>
      <c r="F56" s="13" t="s">
        <v>42</v>
      </c>
      <c r="G56" s="13" t="s">
        <v>43</v>
      </c>
      <c r="H56" s="13" t="s">
        <v>11634</v>
      </c>
      <c r="I56" s="13" t="s">
        <v>11422</v>
      </c>
      <c r="J56" s="13" t="s">
        <v>11467</v>
      </c>
      <c r="K56" s="13" t="s">
        <v>11628</v>
      </c>
      <c r="L56" s="13" t="s">
        <v>47</v>
      </c>
      <c r="M56" s="14">
        <v>19.456199999999999</v>
      </c>
      <c r="N56" s="13" t="s">
        <v>11635</v>
      </c>
      <c r="O56" s="13" t="s">
        <v>11636</v>
      </c>
      <c r="P56" s="14">
        <f t="shared" si="0"/>
        <v>19.456199999999999</v>
      </c>
    </row>
    <row r="57" spans="1:16" ht="57">
      <c r="A57" s="13" t="s">
        <v>11637</v>
      </c>
      <c r="B57" s="13"/>
      <c r="C57" s="13" t="s">
        <v>40</v>
      </c>
      <c r="D57" s="13" t="s">
        <v>41</v>
      </c>
      <c r="E57" s="13" t="s">
        <v>41</v>
      </c>
      <c r="F57" s="13" t="s">
        <v>41</v>
      </c>
      <c r="G57" s="13" t="s">
        <v>43</v>
      </c>
      <c r="H57" s="13" t="s">
        <v>11638</v>
      </c>
      <c r="I57" s="13" t="s">
        <v>11422</v>
      </c>
      <c r="J57" s="13" t="s">
        <v>11639</v>
      </c>
      <c r="K57" s="13" t="s">
        <v>11640</v>
      </c>
      <c r="L57" s="13" t="s">
        <v>104</v>
      </c>
      <c r="M57" s="14">
        <v>77.814400000000006</v>
      </c>
      <c r="N57" s="13" t="s">
        <v>11641</v>
      </c>
      <c r="O57" s="13" t="s">
        <v>11642</v>
      </c>
      <c r="P57" s="14">
        <f t="shared" si="0"/>
        <v>77.814400000000006</v>
      </c>
    </row>
    <row r="58" spans="1:16" ht="57">
      <c r="A58" s="13" t="s">
        <v>11643</v>
      </c>
      <c r="B58" s="13"/>
      <c r="C58" s="13" t="s">
        <v>40</v>
      </c>
      <c r="D58" s="13" t="s">
        <v>41</v>
      </c>
      <c r="E58" s="13" t="s">
        <v>41</v>
      </c>
      <c r="F58" s="13" t="s">
        <v>41</v>
      </c>
      <c r="G58" s="13" t="s">
        <v>43</v>
      </c>
      <c r="H58" s="13" t="s">
        <v>11644</v>
      </c>
      <c r="I58" s="13" t="s">
        <v>11422</v>
      </c>
      <c r="J58" s="13" t="s">
        <v>11639</v>
      </c>
      <c r="K58" s="13" t="s">
        <v>11640</v>
      </c>
      <c r="L58" s="13" t="s">
        <v>104</v>
      </c>
      <c r="M58" s="14">
        <v>75.007900000000006</v>
      </c>
      <c r="N58" s="13" t="s">
        <v>11645</v>
      </c>
      <c r="O58" s="13" t="s">
        <v>11646</v>
      </c>
      <c r="P58" s="14">
        <f t="shared" si="0"/>
        <v>75.007900000000006</v>
      </c>
    </row>
    <row r="59" spans="1:16" ht="34.15">
      <c r="A59" s="13" t="s">
        <v>11647</v>
      </c>
      <c r="B59" s="13"/>
      <c r="C59" s="13" t="s">
        <v>40</v>
      </c>
      <c r="D59" s="13" t="s">
        <v>41</v>
      </c>
      <c r="E59" s="13" t="s">
        <v>41</v>
      </c>
      <c r="F59" s="13" t="s">
        <v>41</v>
      </c>
      <c r="G59" s="13" t="s">
        <v>43</v>
      </c>
      <c r="H59" s="13" t="s">
        <v>11648</v>
      </c>
      <c r="I59" s="13" t="s">
        <v>11422</v>
      </c>
      <c r="J59" s="13" t="s">
        <v>11639</v>
      </c>
      <c r="K59" s="13" t="s">
        <v>11640</v>
      </c>
      <c r="L59" s="13" t="s">
        <v>67</v>
      </c>
      <c r="M59" s="14">
        <v>37.479300000000002</v>
      </c>
      <c r="N59" s="13" t="s">
        <v>11649</v>
      </c>
      <c r="O59" s="13" t="s">
        <v>11650</v>
      </c>
      <c r="P59" s="14">
        <f t="shared" si="0"/>
        <v>37.479300000000002</v>
      </c>
    </row>
    <row r="60" spans="1:16" ht="57">
      <c r="A60" s="13" t="s">
        <v>11651</v>
      </c>
      <c r="B60" s="13"/>
      <c r="C60" s="13" t="s">
        <v>123</v>
      </c>
      <c r="D60" s="13" t="s">
        <v>41</v>
      </c>
      <c r="E60" s="13" t="s">
        <v>41</v>
      </c>
      <c r="F60" s="13" t="s">
        <v>42</v>
      </c>
      <c r="G60" s="13" t="s">
        <v>43</v>
      </c>
      <c r="H60" s="13" t="s">
        <v>11652</v>
      </c>
      <c r="I60" s="13" t="s">
        <v>11422</v>
      </c>
      <c r="J60" s="13" t="s">
        <v>11639</v>
      </c>
      <c r="K60" s="13" t="s">
        <v>11640</v>
      </c>
      <c r="L60" s="13" t="s">
        <v>104</v>
      </c>
      <c r="M60" s="14">
        <v>30.027799999999999</v>
      </c>
      <c r="N60" s="13" t="s">
        <v>11653</v>
      </c>
      <c r="O60" s="13" t="s">
        <v>11653</v>
      </c>
      <c r="P60" s="14">
        <f t="shared" si="0"/>
        <v>30.027799999999999</v>
      </c>
    </row>
    <row r="61" spans="1:16" ht="45.6">
      <c r="A61" s="13" t="s">
        <v>11654</v>
      </c>
      <c r="B61" s="13"/>
      <c r="C61" s="13" t="s">
        <v>123</v>
      </c>
      <c r="D61" s="13" t="s">
        <v>41</v>
      </c>
      <c r="E61" s="13" t="s">
        <v>41</v>
      </c>
      <c r="F61" s="13" t="s">
        <v>42</v>
      </c>
      <c r="G61" s="13" t="s">
        <v>43</v>
      </c>
      <c r="H61" s="13" t="s">
        <v>11655</v>
      </c>
      <c r="I61" s="13" t="s">
        <v>11422</v>
      </c>
      <c r="J61" s="13" t="s">
        <v>11639</v>
      </c>
      <c r="K61" s="13" t="s">
        <v>11640</v>
      </c>
      <c r="L61" s="13" t="s">
        <v>104</v>
      </c>
      <c r="M61" s="14">
        <v>10.9123</v>
      </c>
      <c r="N61" s="13" t="s">
        <v>11656</v>
      </c>
      <c r="O61" s="13" t="s">
        <v>11656</v>
      </c>
      <c r="P61" s="14">
        <f t="shared" si="0"/>
        <v>10.9123</v>
      </c>
    </row>
    <row r="62" spans="1:16" ht="68.45">
      <c r="A62" s="13" t="s">
        <v>11657</v>
      </c>
      <c r="B62" s="13"/>
      <c r="C62" s="13" t="s">
        <v>40</v>
      </c>
      <c r="D62" s="13" t="s">
        <v>41</v>
      </c>
      <c r="E62" s="13" t="s">
        <v>42</v>
      </c>
      <c r="F62" s="13" t="s">
        <v>41</v>
      </c>
      <c r="G62" s="13" t="s">
        <v>43</v>
      </c>
      <c r="H62" s="13" t="s">
        <v>11658</v>
      </c>
      <c r="I62" s="13" t="s">
        <v>11422</v>
      </c>
      <c r="J62" s="13" t="s">
        <v>11639</v>
      </c>
      <c r="K62" s="13" t="s">
        <v>11640</v>
      </c>
      <c r="L62" s="13" t="s">
        <v>67</v>
      </c>
      <c r="M62" s="14">
        <v>178.71080000000001</v>
      </c>
      <c r="N62" s="13" t="s">
        <v>11659</v>
      </c>
      <c r="O62" s="13" t="s">
        <v>11660</v>
      </c>
      <c r="P62" s="14">
        <f t="shared" si="0"/>
        <v>178.71080000000001</v>
      </c>
    </row>
    <row r="63" spans="1:16" ht="79.900000000000006">
      <c r="A63" s="13" t="s">
        <v>13276</v>
      </c>
      <c r="B63" s="13"/>
      <c r="C63" s="13" t="s">
        <v>40</v>
      </c>
      <c r="D63" s="13" t="s">
        <v>41</v>
      </c>
      <c r="E63" s="13" t="s">
        <v>42</v>
      </c>
      <c r="F63" s="13" t="s">
        <v>41</v>
      </c>
      <c r="G63" s="13" t="s">
        <v>11662</v>
      </c>
      <c r="H63" s="13" t="s">
        <v>13277</v>
      </c>
      <c r="I63" s="13" t="s">
        <v>13278</v>
      </c>
      <c r="J63" s="13" t="s">
        <v>13279</v>
      </c>
      <c r="K63" s="13" t="s">
        <v>13280</v>
      </c>
      <c r="L63" s="13" t="s">
        <v>67</v>
      </c>
      <c r="M63" s="14">
        <v>128.1575</v>
      </c>
      <c r="N63" s="13" t="s">
        <v>13281</v>
      </c>
      <c r="O63" s="13" t="s">
        <v>13282</v>
      </c>
      <c r="P63" s="14">
        <f t="shared" si="0"/>
        <v>128.1575</v>
      </c>
    </row>
    <row r="64" spans="1:16" ht="79.900000000000006">
      <c r="A64" s="13" t="s">
        <v>13283</v>
      </c>
      <c r="B64" s="13"/>
      <c r="C64" s="13" t="s">
        <v>40</v>
      </c>
      <c r="D64" s="13" t="s">
        <v>41</v>
      </c>
      <c r="E64" s="13" t="s">
        <v>42</v>
      </c>
      <c r="F64" s="13" t="s">
        <v>41</v>
      </c>
      <c r="G64" s="13" t="s">
        <v>11662</v>
      </c>
      <c r="H64" s="13" t="s">
        <v>13284</v>
      </c>
      <c r="I64" s="13" t="s">
        <v>13278</v>
      </c>
      <c r="J64" s="13" t="s">
        <v>13279</v>
      </c>
      <c r="K64" s="13" t="s">
        <v>13280</v>
      </c>
      <c r="L64" s="13" t="s">
        <v>67</v>
      </c>
      <c r="M64" s="14">
        <v>105.0902</v>
      </c>
      <c r="N64" s="13" t="s">
        <v>13285</v>
      </c>
      <c r="O64" s="13" t="s">
        <v>13286</v>
      </c>
      <c r="P64" s="14">
        <f t="shared" si="0"/>
        <v>105.0902</v>
      </c>
    </row>
    <row r="65" spans="1:16" ht="79.900000000000006">
      <c r="A65" s="13" t="s">
        <v>13287</v>
      </c>
      <c r="B65" s="13"/>
      <c r="C65" s="13" t="s">
        <v>40</v>
      </c>
      <c r="D65" s="13" t="s">
        <v>41</v>
      </c>
      <c r="E65" s="13" t="s">
        <v>42</v>
      </c>
      <c r="F65" s="13" t="s">
        <v>41</v>
      </c>
      <c r="G65" s="13" t="s">
        <v>11662</v>
      </c>
      <c r="H65" s="13" t="s">
        <v>13288</v>
      </c>
      <c r="I65" s="13" t="s">
        <v>13278</v>
      </c>
      <c r="J65" s="13" t="s">
        <v>13279</v>
      </c>
      <c r="K65" s="13" t="s">
        <v>13280</v>
      </c>
      <c r="L65" s="13" t="s">
        <v>67</v>
      </c>
      <c r="M65" s="14">
        <v>154.9102</v>
      </c>
      <c r="N65" s="13" t="s">
        <v>13289</v>
      </c>
      <c r="O65" s="13" t="s">
        <v>13290</v>
      </c>
      <c r="P65" s="14">
        <f t="shared" si="0"/>
        <v>154.9102</v>
      </c>
    </row>
    <row r="66" spans="1:16" ht="79.900000000000006">
      <c r="A66" s="13" t="s">
        <v>13291</v>
      </c>
      <c r="B66" s="13"/>
      <c r="C66" s="13" t="s">
        <v>40</v>
      </c>
      <c r="D66" s="13" t="s">
        <v>41</v>
      </c>
      <c r="E66" s="13" t="s">
        <v>42</v>
      </c>
      <c r="F66" s="13" t="s">
        <v>41</v>
      </c>
      <c r="G66" s="13" t="s">
        <v>11662</v>
      </c>
      <c r="H66" s="13" t="s">
        <v>13292</v>
      </c>
      <c r="I66" s="13" t="s">
        <v>13278</v>
      </c>
      <c r="J66" s="13" t="s">
        <v>13279</v>
      </c>
      <c r="K66" s="13" t="s">
        <v>13280</v>
      </c>
      <c r="L66" s="13" t="s">
        <v>67</v>
      </c>
      <c r="M66" s="14">
        <v>166.74549999999999</v>
      </c>
      <c r="N66" s="13" t="s">
        <v>13293</v>
      </c>
      <c r="O66" s="13" t="s">
        <v>13294</v>
      </c>
      <c r="P66" s="14">
        <f t="shared" si="0"/>
        <v>166.74549999999999</v>
      </c>
    </row>
    <row r="67" spans="1:16" ht="57">
      <c r="A67" s="13" t="s">
        <v>13295</v>
      </c>
      <c r="B67" s="13"/>
      <c r="C67" s="13" t="s">
        <v>40</v>
      </c>
      <c r="D67" s="13" t="s">
        <v>41</v>
      </c>
      <c r="E67" s="13" t="s">
        <v>41</v>
      </c>
      <c r="F67" s="13" t="s">
        <v>41</v>
      </c>
      <c r="G67" s="13" t="s">
        <v>11662</v>
      </c>
      <c r="H67" s="13" t="s">
        <v>13296</v>
      </c>
      <c r="I67" s="13" t="s">
        <v>13278</v>
      </c>
      <c r="J67" s="13" t="s">
        <v>13279</v>
      </c>
      <c r="K67" s="13" t="s">
        <v>13280</v>
      </c>
      <c r="L67" s="13" t="s">
        <v>134</v>
      </c>
      <c r="M67" s="14">
        <v>32.140300000000003</v>
      </c>
      <c r="N67" s="13" t="s">
        <v>13297</v>
      </c>
      <c r="O67" s="13" t="s">
        <v>13298</v>
      </c>
      <c r="P67" s="14">
        <f t="shared" si="0"/>
        <v>32.140300000000003</v>
      </c>
    </row>
    <row r="68" spans="1:16" ht="34.15">
      <c r="A68" s="13" t="s">
        <v>13299</v>
      </c>
      <c r="B68" s="13"/>
      <c r="C68" s="13" t="s">
        <v>40</v>
      </c>
      <c r="D68" s="13" t="s">
        <v>41</v>
      </c>
      <c r="E68" s="13" t="s">
        <v>41</v>
      </c>
      <c r="F68" s="13" t="s">
        <v>41</v>
      </c>
      <c r="G68" s="13" t="s">
        <v>11662</v>
      </c>
      <c r="H68" s="13" t="s">
        <v>13300</v>
      </c>
      <c r="I68" s="13" t="s">
        <v>13278</v>
      </c>
      <c r="J68" s="13" t="s">
        <v>13279</v>
      </c>
      <c r="K68" s="13" t="s">
        <v>13280</v>
      </c>
      <c r="L68" s="13" t="s">
        <v>134</v>
      </c>
      <c r="M68" s="14">
        <v>11.5723</v>
      </c>
      <c r="N68" s="13" t="s">
        <v>13301</v>
      </c>
      <c r="O68" s="13" t="s">
        <v>13301</v>
      </c>
      <c r="P68" s="14">
        <f t="shared" si="0"/>
        <v>11.5723</v>
      </c>
    </row>
    <row r="69" spans="1:16" ht="34.15">
      <c r="A69" s="13" t="s">
        <v>13302</v>
      </c>
      <c r="B69" s="13"/>
      <c r="C69" s="13" t="s">
        <v>40</v>
      </c>
      <c r="D69" s="13" t="s">
        <v>41</v>
      </c>
      <c r="E69" s="13" t="s">
        <v>41</v>
      </c>
      <c r="F69" s="13" t="s">
        <v>41</v>
      </c>
      <c r="G69" s="13" t="s">
        <v>11662</v>
      </c>
      <c r="H69" s="13" t="s">
        <v>13303</v>
      </c>
      <c r="I69" s="13" t="s">
        <v>13278</v>
      </c>
      <c r="J69" s="13" t="s">
        <v>13279</v>
      </c>
      <c r="K69" s="13" t="s">
        <v>13280</v>
      </c>
      <c r="L69" s="13" t="s">
        <v>134</v>
      </c>
      <c r="M69" s="14">
        <v>6.0263999999999998</v>
      </c>
      <c r="N69" s="13" t="s">
        <v>13304</v>
      </c>
      <c r="O69" s="13" t="s">
        <v>13304</v>
      </c>
      <c r="P69" s="14">
        <f t="shared" si="0"/>
        <v>6.0263999999999998</v>
      </c>
    </row>
    <row r="70" spans="1:16" ht="68.45">
      <c r="A70" s="13" t="s">
        <v>13305</v>
      </c>
      <c r="B70" s="13"/>
      <c r="C70" s="13" t="s">
        <v>40</v>
      </c>
      <c r="D70" s="13" t="s">
        <v>41</v>
      </c>
      <c r="E70" s="13" t="s">
        <v>41</v>
      </c>
      <c r="F70" s="13" t="s">
        <v>41</v>
      </c>
      <c r="G70" s="13" t="s">
        <v>11662</v>
      </c>
      <c r="H70" s="13" t="s">
        <v>13306</v>
      </c>
      <c r="I70" s="13" t="s">
        <v>13278</v>
      </c>
      <c r="J70" s="13" t="s">
        <v>13279</v>
      </c>
      <c r="K70" s="13" t="s">
        <v>13280</v>
      </c>
      <c r="L70" s="13" t="s">
        <v>67</v>
      </c>
      <c r="M70" s="14">
        <v>63.773499999999999</v>
      </c>
      <c r="N70" s="13" t="s">
        <v>13307</v>
      </c>
      <c r="O70" s="13" t="s">
        <v>13307</v>
      </c>
      <c r="P70" s="14">
        <f t="shared" si="0"/>
        <v>63.773499999999999</v>
      </c>
    </row>
    <row r="71" spans="1:16" ht="34.15">
      <c r="A71" s="13" t="s">
        <v>13308</v>
      </c>
      <c r="B71" s="13"/>
      <c r="C71" s="13" t="s">
        <v>40</v>
      </c>
      <c r="D71" s="13" t="s">
        <v>41</v>
      </c>
      <c r="E71" s="13" t="s">
        <v>41</v>
      </c>
      <c r="F71" s="13" t="s">
        <v>41</v>
      </c>
      <c r="G71" s="13" t="s">
        <v>11662</v>
      </c>
      <c r="H71" s="13" t="s">
        <v>13309</v>
      </c>
      <c r="I71" s="13" t="s">
        <v>13278</v>
      </c>
      <c r="J71" s="13" t="s">
        <v>13279</v>
      </c>
      <c r="K71" s="13" t="s">
        <v>13280</v>
      </c>
      <c r="L71" s="13" t="s">
        <v>134</v>
      </c>
      <c r="M71" s="14">
        <v>7.7054999999999998</v>
      </c>
      <c r="N71" s="13" t="s">
        <v>13310</v>
      </c>
      <c r="O71" s="13" t="s">
        <v>13310</v>
      </c>
      <c r="P71" s="14">
        <f t="shared" si="0"/>
        <v>7.7054999999999998</v>
      </c>
    </row>
    <row r="72" spans="1:16" ht="57">
      <c r="A72" s="13" t="s">
        <v>13311</v>
      </c>
      <c r="B72" s="13"/>
      <c r="C72" s="13" t="s">
        <v>40</v>
      </c>
      <c r="D72" s="13" t="s">
        <v>41</v>
      </c>
      <c r="E72" s="13" t="s">
        <v>41</v>
      </c>
      <c r="F72" s="13" t="s">
        <v>41</v>
      </c>
      <c r="G72" s="13" t="s">
        <v>11662</v>
      </c>
      <c r="H72" s="13" t="s">
        <v>13312</v>
      </c>
      <c r="I72" s="13" t="s">
        <v>13278</v>
      </c>
      <c r="J72" s="13" t="s">
        <v>13279</v>
      </c>
      <c r="K72" s="13" t="s">
        <v>13280</v>
      </c>
      <c r="L72" s="13" t="s">
        <v>67</v>
      </c>
      <c r="M72" s="14">
        <v>83.786900000000003</v>
      </c>
      <c r="N72" s="13" t="s">
        <v>13313</v>
      </c>
      <c r="O72" s="13" t="s">
        <v>13313</v>
      </c>
      <c r="P72" s="14">
        <f t="shared" si="0"/>
        <v>83.786900000000003</v>
      </c>
    </row>
    <row r="73" spans="1:16" ht="57">
      <c r="A73" s="13" t="s">
        <v>13314</v>
      </c>
      <c r="B73" s="13"/>
      <c r="C73" s="13" t="s">
        <v>123</v>
      </c>
      <c r="D73" s="13" t="s">
        <v>41</v>
      </c>
      <c r="E73" s="13" t="s">
        <v>41</v>
      </c>
      <c r="F73" s="13" t="s">
        <v>42</v>
      </c>
      <c r="G73" s="13" t="s">
        <v>11662</v>
      </c>
      <c r="H73" s="13" t="s">
        <v>13315</v>
      </c>
      <c r="I73" s="13" t="s">
        <v>13278</v>
      </c>
      <c r="J73" s="13" t="s">
        <v>13279</v>
      </c>
      <c r="K73" s="13" t="s">
        <v>13280</v>
      </c>
      <c r="L73" s="13" t="s">
        <v>67</v>
      </c>
      <c r="M73" s="14">
        <v>15.1892</v>
      </c>
      <c r="N73" s="13" t="s">
        <v>13316</v>
      </c>
      <c r="O73" s="13" t="s">
        <v>13317</v>
      </c>
      <c r="P73" s="14">
        <f t="shared" si="0"/>
        <v>15.1892</v>
      </c>
    </row>
    <row r="74" spans="1:16" ht="57">
      <c r="A74" s="13" t="s">
        <v>13318</v>
      </c>
      <c r="B74" s="13"/>
      <c r="C74" s="13" t="s">
        <v>40</v>
      </c>
      <c r="D74" s="13" t="s">
        <v>41</v>
      </c>
      <c r="E74" s="13" t="s">
        <v>41</v>
      </c>
      <c r="F74" s="13" t="s">
        <v>41</v>
      </c>
      <c r="G74" s="13" t="s">
        <v>11662</v>
      </c>
      <c r="H74" s="13" t="s">
        <v>13319</v>
      </c>
      <c r="I74" s="13" t="s">
        <v>13278</v>
      </c>
      <c r="J74" s="13" t="s">
        <v>13279</v>
      </c>
      <c r="K74" s="13" t="s">
        <v>13280</v>
      </c>
      <c r="L74" s="13" t="s">
        <v>134</v>
      </c>
      <c r="M74" s="14">
        <v>20.168500000000002</v>
      </c>
      <c r="N74" s="13" t="s">
        <v>13320</v>
      </c>
      <c r="O74" s="13" t="s">
        <v>13321</v>
      </c>
      <c r="P74" s="14">
        <f t="shared" si="0"/>
        <v>20.168500000000002</v>
      </c>
    </row>
    <row r="75" spans="1:16" ht="68.45">
      <c r="A75" s="13" t="s">
        <v>13322</v>
      </c>
      <c r="B75" s="13"/>
      <c r="C75" s="13" t="s">
        <v>40</v>
      </c>
      <c r="D75" s="13" t="s">
        <v>41</v>
      </c>
      <c r="E75" s="13" t="s">
        <v>42</v>
      </c>
      <c r="F75" s="13" t="s">
        <v>41</v>
      </c>
      <c r="G75" s="13" t="s">
        <v>11662</v>
      </c>
      <c r="H75" s="13" t="s">
        <v>13323</v>
      </c>
      <c r="I75" s="13" t="s">
        <v>13278</v>
      </c>
      <c r="J75" s="13" t="s">
        <v>13279</v>
      </c>
      <c r="K75" s="13" t="s">
        <v>13280</v>
      </c>
      <c r="L75" s="13" t="s">
        <v>134</v>
      </c>
      <c r="M75" s="14">
        <v>36.349600000000002</v>
      </c>
      <c r="N75" s="13" t="s">
        <v>13324</v>
      </c>
      <c r="O75" s="13" t="s">
        <v>13325</v>
      </c>
      <c r="P75" s="14">
        <f t="shared" si="0"/>
        <v>36.349600000000002</v>
      </c>
    </row>
    <row r="76" spans="1:16" ht="68.45">
      <c r="A76" s="13" t="s">
        <v>13326</v>
      </c>
      <c r="B76" s="13"/>
      <c r="C76" s="13" t="s">
        <v>40</v>
      </c>
      <c r="D76" s="13" t="s">
        <v>41</v>
      </c>
      <c r="E76" s="13" t="s">
        <v>42</v>
      </c>
      <c r="F76" s="13" t="s">
        <v>41</v>
      </c>
      <c r="G76" s="13" t="s">
        <v>11662</v>
      </c>
      <c r="H76" s="13" t="s">
        <v>13327</v>
      </c>
      <c r="I76" s="13" t="s">
        <v>13278</v>
      </c>
      <c r="J76" s="13" t="s">
        <v>13279</v>
      </c>
      <c r="K76" s="13" t="s">
        <v>13328</v>
      </c>
      <c r="L76" s="13" t="s">
        <v>67</v>
      </c>
      <c r="M76" s="14">
        <v>27.083200000000001</v>
      </c>
      <c r="N76" s="13" t="s">
        <v>13329</v>
      </c>
      <c r="O76" s="13" t="s">
        <v>13330</v>
      </c>
      <c r="P76" s="14">
        <f t="shared" ref="P76:P139" si="1">IF(M76="","",M76*(1+$B$8))</f>
        <v>27.083200000000001</v>
      </c>
    </row>
    <row r="77" spans="1:16" ht="57">
      <c r="A77" s="13" t="s">
        <v>13331</v>
      </c>
      <c r="B77" s="13"/>
      <c r="C77" s="13" t="s">
        <v>40</v>
      </c>
      <c r="D77" s="13" t="s">
        <v>41</v>
      </c>
      <c r="E77" s="13" t="s">
        <v>42</v>
      </c>
      <c r="F77" s="13" t="s">
        <v>41</v>
      </c>
      <c r="G77" s="13" t="s">
        <v>11662</v>
      </c>
      <c r="H77" s="13" t="s">
        <v>13332</v>
      </c>
      <c r="I77" s="13" t="s">
        <v>13278</v>
      </c>
      <c r="J77" s="13" t="s">
        <v>13279</v>
      </c>
      <c r="K77" s="13" t="s">
        <v>13328</v>
      </c>
      <c r="L77" s="13" t="s">
        <v>67</v>
      </c>
      <c r="M77" s="14">
        <v>17.499400000000001</v>
      </c>
      <c r="N77" s="13" t="s">
        <v>13333</v>
      </c>
      <c r="O77" s="13" t="s">
        <v>13334</v>
      </c>
      <c r="P77" s="14">
        <f t="shared" si="1"/>
        <v>17.499400000000001</v>
      </c>
    </row>
    <row r="78" spans="1:16" ht="34.15">
      <c r="A78" s="13" t="s">
        <v>13335</v>
      </c>
      <c r="B78" s="13"/>
      <c r="C78" s="13" t="s">
        <v>40</v>
      </c>
      <c r="D78" s="13" t="s">
        <v>41</v>
      </c>
      <c r="E78" s="13" t="s">
        <v>41</v>
      </c>
      <c r="F78" s="13" t="s">
        <v>41</v>
      </c>
      <c r="G78" s="13" t="s">
        <v>11662</v>
      </c>
      <c r="H78" s="13" t="s">
        <v>13336</v>
      </c>
      <c r="I78" s="13" t="s">
        <v>13278</v>
      </c>
      <c r="J78" s="13" t="s">
        <v>13279</v>
      </c>
      <c r="K78" s="13" t="s">
        <v>13328</v>
      </c>
      <c r="L78" s="13" t="s">
        <v>67</v>
      </c>
      <c r="M78" s="14">
        <v>14.8969</v>
      </c>
      <c r="N78" s="13" t="s">
        <v>13337</v>
      </c>
      <c r="O78" s="13" t="s">
        <v>13338</v>
      </c>
      <c r="P78" s="14">
        <f t="shared" si="1"/>
        <v>14.8969</v>
      </c>
    </row>
    <row r="79" spans="1:16" ht="34.15">
      <c r="A79" s="13" t="s">
        <v>13339</v>
      </c>
      <c r="B79" s="13"/>
      <c r="C79" s="13" t="s">
        <v>40</v>
      </c>
      <c r="D79" s="13" t="s">
        <v>41</v>
      </c>
      <c r="E79" s="13" t="s">
        <v>41</v>
      </c>
      <c r="F79" s="13" t="s">
        <v>41</v>
      </c>
      <c r="G79" s="13" t="s">
        <v>11662</v>
      </c>
      <c r="H79" s="13" t="s">
        <v>13340</v>
      </c>
      <c r="I79" s="13" t="s">
        <v>13278</v>
      </c>
      <c r="J79" s="13" t="s">
        <v>13279</v>
      </c>
      <c r="K79" s="13" t="s">
        <v>13328</v>
      </c>
      <c r="L79" s="13" t="s">
        <v>134</v>
      </c>
      <c r="M79" s="14">
        <v>6.7873999999999999</v>
      </c>
      <c r="N79" s="13" t="s">
        <v>13341</v>
      </c>
      <c r="O79" s="13" t="s">
        <v>13342</v>
      </c>
      <c r="P79" s="14">
        <f t="shared" si="1"/>
        <v>6.7873999999999999</v>
      </c>
    </row>
    <row r="80" spans="1:16" ht="57">
      <c r="A80" s="13" t="s">
        <v>13343</v>
      </c>
      <c r="B80" s="13"/>
      <c r="C80" s="13" t="s">
        <v>40</v>
      </c>
      <c r="D80" s="13" t="s">
        <v>41</v>
      </c>
      <c r="E80" s="13" t="s">
        <v>41</v>
      </c>
      <c r="F80" s="13" t="s">
        <v>41</v>
      </c>
      <c r="G80" s="13" t="s">
        <v>11662</v>
      </c>
      <c r="H80" s="13" t="s">
        <v>13344</v>
      </c>
      <c r="I80" s="13" t="s">
        <v>13278</v>
      </c>
      <c r="J80" s="13" t="s">
        <v>13279</v>
      </c>
      <c r="K80" s="13" t="s">
        <v>13328</v>
      </c>
      <c r="L80" s="13" t="s">
        <v>67</v>
      </c>
      <c r="M80" s="14">
        <v>3.1187999999999998</v>
      </c>
      <c r="N80" s="13" t="s">
        <v>13345</v>
      </c>
      <c r="O80" s="13" t="s">
        <v>13346</v>
      </c>
      <c r="P80" s="14">
        <f t="shared" si="1"/>
        <v>3.1187999999999998</v>
      </c>
    </row>
    <row r="81" spans="1:16" ht="45.6">
      <c r="A81" s="13" t="s">
        <v>13347</v>
      </c>
      <c r="B81" s="13"/>
      <c r="C81" s="13" t="s">
        <v>40</v>
      </c>
      <c r="D81" s="13" t="s">
        <v>41</v>
      </c>
      <c r="E81" s="13" t="s">
        <v>41</v>
      </c>
      <c r="F81" s="13" t="s">
        <v>41</v>
      </c>
      <c r="G81" s="13" t="s">
        <v>11662</v>
      </c>
      <c r="H81" s="13" t="s">
        <v>13348</v>
      </c>
      <c r="I81" s="13" t="s">
        <v>13278</v>
      </c>
      <c r="J81" s="13" t="s">
        <v>13279</v>
      </c>
      <c r="K81" s="13" t="s">
        <v>13328</v>
      </c>
      <c r="L81" s="13" t="s">
        <v>134</v>
      </c>
      <c r="M81" s="14">
        <v>21.402100000000001</v>
      </c>
      <c r="N81" s="13" t="s">
        <v>13349</v>
      </c>
      <c r="O81" s="13" t="s">
        <v>13349</v>
      </c>
      <c r="P81" s="14">
        <f t="shared" si="1"/>
        <v>21.402100000000001</v>
      </c>
    </row>
    <row r="82" spans="1:16" ht="57">
      <c r="A82" s="13" t="s">
        <v>13350</v>
      </c>
      <c r="B82" s="13"/>
      <c r="C82" s="13" t="s">
        <v>40</v>
      </c>
      <c r="D82" s="13" t="s">
        <v>41</v>
      </c>
      <c r="E82" s="13" t="s">
        <v>42</v>
      </c>
      <c r="F82" s="13" t="s">
        <v>41</v>
      </c>
      <c r="G82" s="13" t="s">
        <v>11662</v>
      </c>
      <c r="H82" s="13" t="s">
        <v>13351</v>
      </c>
      <c r="I82" s="13" t="s">
        <v>13278</v>
      </c>
      <c r="J82" s="13" t="s">
        <v>13279</v>
      </c>
      <c r="K82" s="13" t="s">
        <v>13352</v>
      </c>
      <c r="L82" s="13" t="s">
        <v>134</v>
      </c>
      <c r="M82" s="14">
        <v>59.570300000000003</v>
      </c>
      <c r="N82" s="13" t="s">
        <v>13353</v>
      </c>
      <c r="O82" s="13" t="s">
        <v>13354</v>
      </c>
      <c r="P82" s="14">
        <f t="shared" si="1"/>
        <v>59.570300000000003</v>
      </c>
    </row>
    <row r="83" spans="1:16" ht="57">
      <c r="A83" s="13" t="s">
        <v>13355</v>
      </c>
      <c r="B83" s="13"/>
      <c r="C83" s="13" t="s">
        <v>40</v>
      </c>
      <c r="D83" s="13" t="s">
        <v>41</v>
      </c>
      <c r="E83" s="13" t="s">
        <v>42</v>
      </c>
      <c r="F83" s="13" t="s">
        <v>41</v>
      </c>
      <c r="G83" s="13" t="s">
        <v>11662</v>
      </c>
      <c r="H83" s="13" t="s">
        <v>13356</v>
      </c>
      <c r="I83" s="13" t="s">
        <v>13278</v>
      </c>
      <c r="J83" s="13" t="s">
        <v>13279</v>
      </c>
      <c r="K83" s="13" t="s">
        <v>13352</v>
      </c>
      <c r="L83" s="13" t="s">
        <v>134</v>
      </c>
      <c r="M83" s="14">
        <v>54.036200000000001</v>
      </c>
      <c r="N83" s="13" t="s">
        <v>13357</v>
      </c>
      <c r="O83" s="13" t="s">
        <v>13358</v>
      </c>
      <c r="P83" s="14">
        <f t="shared" si="1"/>
        <v>54.036200000000001</v>
      </c>
    </row>
    <row r="84" spans="1:16" ht="79.900000000000006">
      <c r="A84" s="13" t="s">
        <v>13359</v>
      </c>
      <c r="B84" s="13"/>
      <c r="C84" s="13" t="s">
        <v>40</v>
      </c>
      <c r="D84" s="13" t="s">
        <v>41</v>
      </c>
      <c r="E84" s="13" t="s">
        <v>42</v>
      </c>
      <c r="F84" s="13" t="s">
        <v>41</v>
      </c>
      <c r="G84" s="13" t="s">
        <v>11662</v>
      </c>
      <c r="H84" s="13" t="s">
        <v>13360</v>
      </c>
      <c r="I84" s="13" t="s">
        <v>13278</v>
      </c>
      <c r="J84" s="13" t="s">
        <v>13279</v>
      </c>
      <c r="K84" s="13" t="s">
        <v>13352</v>
      </c>
      <c r="L84" s="13" t="s">
        <v>67</v>
      </c>
      <c r="M84" s="14">
        <v>73.765299999999996</v>
      </c>
      <c r="N84" s="13" t="s">
        <v>13361</v>
      </c>
      <c r="O84" s="13" t="s">
        <v>13362</v>
      </c>
      <c r="P84" s="14">
        <f t="shared" si="1"/>
        <v>73.765299999999996</v>
      </c>
    </row>
    <row r="85" spans="1:16" ht="79.900000000000006">
      <c r="A85" s="13" t="s">
        <v>13363</v>
      </c>
      <c r="B85" s="13"/>
      <c r="C85" s="13" t="s">
        <v>40</v>
      </c>
      <c r="D85" s="13" t="s">
        <v>41</v>
      </c>
      <c r="E85" s="13" t="s">
        <v>42</v>
      </c>
      <c r="F85" s="13" t="s">
        <v>41</v>
      </c>
      <c r="G85" s="13" t="s">
        <v>11662</v>
      </c>
      <c r="H85" s="13" t="s">
        <v>13364</v>
      </c>
      <c r="I85" s="13" t="s">
        <v>13278</v>
      </c>
      <c r="J85" s="13" t="s">
        <v>13279</v>
      </c>
      <c r="K85" s="13" t="s">
        <v>13352</v>
      </c>
      <c r="L85" s="13" t="s">
        <v>67</v>
      </c>
      <c r="M85" s="14">
        <v>61.836399999999998</v>
      </c>
      <c r="N85" s="13" t="s">
        <v>13365</v>
      </c>
      <c r="O85" s="13" t="s">
        <v>13366</v>
      </c>
      <c r="P85" s="14">
        <f t="shared" si="1"/>
        <v>61.836399999999998</v>
      </c>
    </row>
    <row r="86" spans="1:16" ht="79.900000000000006">
      <c r="A86" s="13" t="s">
        <v>13367</v>
      </c>
      <c r="B86" s="13"/>
      <c r="C86" s="13" t="s">
        <v>40</v>
      </c>
      <c r="D86" s="13" t="s">
        <v>41</v>
      </c>
      <c r="E86" s="13" t="s">
        <v>42</v>
      </c>
      <c r="F86" s="13" t="s">
        <v>41</v>
      </c>
      <c r="G86" s="13" t="s">
        <v>11662</v>
      </c>
      <c r="H86" s="13" t="s">
        <v>13368</v>
      </c>
      <c r="I86" s="13" t="s">
        <v>13278</v>
      </c>
      <c r="J86" s="13" t="s">
        <v>13279</v>
      </c>
      <c r="K86" s="13" t="s">
        <v>13352</v>
      </c>
      <c r="L86" s="13" t="s">
        <v>67</v>
      </c>
      <c r="M86" s="14">
        <v>103.58329999999999</v>
      </c>
      <c r="N86" s="13" t="s">
        <v>13369</v>
      </c>
      <c r="O86" s="13" t="s">
        <v>13370</v>
      </c>
      <c r="P86" s="14">
        <f t="shared" si="1"/>
        <v>103.58329999999999</v>
      </c>
    </row>
    <row r="87" spans="1:16" ht="79.900000000000006">
      <c r="A87" s="13" t="s">
        <v>13371</v>
      </c>
      <c r="B87" s="13"/>
      <c r="C87" s="13" t="s">
        <v>40</v>
      </c>
      <c r="D87" s="13" t="s">
        <v>41</v>
      </c>
      <c r="E87" s="13" t="s">
        <v>42</v>
      </c>
      <c r="F87" s="13" t="s">
        <v>41</v>
      </c>
      <c r="G87" s="13" t="s">
        <v>11662</v>
      </c>
      <c r="H87" s="13" t="s">
        <v>13372</v>
      </c>
      <c r="I87" s="13" t="s">
        <v>13278</v>
      </c>
      <c r="J87" s="13" t="s">
        <v>13279</v>
      </c>
      <c r="K87" s="13" t="s">
        <v>13352</v>
      </c>
      <c r="L87" s="13" t="s">
        <v>67</v>
      </c>
      <c r="M87" s="14">
        <v>90.847300000000004</v>
      </c>
      <c r="N87" s="13" t="s">
        <v>13373</v>
      </c>
      <c r="O87" s="13" t="s">
        <v>13374</v>
      </c>
      <c r="P87" s="14">
        <f t="shared" si="1"/>
        <v>90.847300000000004</v>
      </c>
    </row>
    <row r="88" spans="1:16" ht="57">
      <c r="A88" s="13" t="s">
        <v>13375</v>
      </c>
      <c r="B88" s="13"/>
      <c r="C88" s="13" t="s">
        <v>123</v>
      </c>
      <c r="D88" s="13" t="s">
        <v>41</v>
      </c>
      <c r="E88" s="13" t="s">
        <v>41</v>
      </c>
      <c r="F88" s="13" t="s">
        <v>42</v>
      </c>
      <c r="G88" s="13" t="s">
        <v>11662</v>
      </c>
      <c r="H88" s="13" t="s">
        <v>13376</v>
      </c>
      <c r="I88" s="13" t="s">
        <v>13278</v>
      </c>
      <c r="J88" s="13" t="s">
        <v>13279</v>
      </c>
      <c r="K88" s="13" t="s">
        <v>13352</v>
      </c>
      <c r="L88" s="13" t="s">
        <v>67</v>
      </c>
      <c r="M88" s="14">
        <v>10.7134</v>
      </c>
      <c r="N88" s="13" t="s">
        <v>13377</v>
      </c>
      <c r="O88" s="13" t="s">
        <v>13378</v>
      </c>
      <c r="P88" s="14">
        <f t="shared" si="1"/>
        <v>10.7134</v>
      </c>
    </row>
    <row r="89" spans="1:16" ht="57">
      <c r="A89" s="13" t="s">
        <v>13379</v>
      </c>
      <c r="B89" s="13"/>
      <c r="C89" s="13" t="s">
        <v>40</v>
      </c>
      <c r="D89" s="13" t="s">
        <v>41</v>
      </c>
      <c r="E89" s="13" t="s">
        <v>42</v>
      </c>
      <c r="F89" s="13" t="s">
        <v>41</v>
      </c>
      <c r="G89" s="13" t="s">
        <v>11662</v>
      </c>
      <c r="H89" s="13" t="s">
        <v>13380</v>
      </c>
      <c r="I89" s="13" t="s">
        <v>13278</v>
      </c>
      <c r="J89" s="13" t="s">
        <v>13279</v>
      </c>
      <c r="K89" s="13" t="s">
        <v>13352</v>
      </c>
      <c r="L89" s="13" t="s">
        <v>134</v>
      </c>
      <c r="M89" s="14">
        <v>49.665599999999998</v>
      </c>
      <c r="N89" s="13" t="s">
        <v>13381</v>
      </c>
      <c r="O89" s="13" t="s">
        <v>13382</v>
      </c>
      <c r="P89" s="14">
        <f t="shared" si="1"/>
        <v>49.665599999999998</v>
      </c>
    </row>
    <row r="90" spans="1:16" ht="79.900000000000006">
      <c r="A90" s="13" t="s">
        <v>13383</v>
      </c>
      <c r="B90" s="13"/>
      <c r="C90" s="13" t="s">
        <v>40</v>
      </c>
      <c r="D90" s="13" t="s">
        <v>41</v>
      </c>
      <c r="E90" s="13" t="s">
        <v>42</v>
      </c>
      <c r="F90" s="13" t="s">
        <v>41</v>
      </c>
      <c r="G90" s="13" t="s">
        <v>11662</v>
      </c>
      <c r="H90" s="13" t="s">
        <v>13384</v>
      </c>
      <c r="I90" s="13" t="s">
        <v>13278</v>
      </c>
      <c r="J90" s="13" t="s">
        <v>13279</v>
      </c>
      <c r="K90" s="13" t="s">
        <v>13352</v>
      </c>
      <c r="L90" s="13" t="s">
        <v>67</v>
      </c>
      <c r="M90" s="14">
        <v>54.791499999999999</v>
      </c>
      <c r="N90" s="13" t="s">
        <v>13385</v>
      </c>
      <c r="O90" s="13" t="s">
        <v>13386</v>
      </c>
      <c r="P90" s="14">
        <f t="shared" si="1"/>
        <v>54.791499999999999</v>
      </c>
    </row>
    <row r="91" spans="1:16" ht="79.900000000000006">
      <c r="A91" s="13" t="s">
        <v>13387</v>
      </c>
      <c r="B91" s="13"/>
      <c r="C91" s="13" t="s">
        <v>40</v>
      </c>
      <c r="D91" s="13" t="s">
        <v>41</v>
      </c>
      <c r="E91" s="13" t="s">
        <v>42</v>
      </c>
      <c r="F91" s="13" t="s">
        <v>41</v>
      </c>
      <c r="G91" s="13" t="s">
        <v>11662</v>
      </c>
      <c r="H91" s="13" t="s">
        <v>13388</v>
      </c>
      <c r="I91" s="13" t="s">
        <v>13278</v>
      </c>
      <c r="J91" s="13" t="s">
        <v>13279</v>
      </c>
      <c r="K91" s="13" t="s">
        <v>13352</v>
      </c>
      <c r="L91" s="13" t="s">
        <v>67</v>
      </c>
      <c r="M91" s="14">
        <v>81.614500000000007</v>
      </c>
      <c r="N91" s="13" t="s">
        <v>13389</v>
      </c>
      <c r="O91" s="13" t="s">
        <v>13390</v>
      </c>
      <c r="P91" s="14">
        <f t="shared" si="1"/>
        <v>81.614500000000007</v>
      </c>
    </row>
    <row r="92" spans="1:16" ht="91.15">
      <c r="A92" s="13" t="s">
        <v>13391</v>
      </c>
      <c r="B92" s="13"/>
      <c r="C92" s="13" t="s">
        <v>40</v>
      </c>
      <c r="D92" s="13" t="s">
        <v>41</v>
      </c>
      <c r="E92" s="13" t="s">
        <v>42</v>
      </c>
      <c r="F92" s="13" t="s">
        <v>41</v>
      </c>
      <c r="G92" s="13" t="s">
        <v>11662</v>
      </c>
      <c r="H92" s="13" t="s">
        <v>13392</v>
      </c>
      <c r="I92" s="13" t="s">
        <v>13278</v>
      </c>
      <c r="J92" s="13" t="s">
        <v>13279</v>
      </c>
      <c r="K92" s="13" t="s">
        <v>13352</v>
      </c>
      <c r="L92" s="13" t="s">
        <v>67</v>
      </c>
      <c r="M92" s="14">
        <v>67.341999999999999</v>
      </c>
      <c r="N92" s="13" t="s">
        <v>13393</v>
      </c>
      <c r="O92" s="13" t="s">
        <v>13394</v>
      </c>
      <c r="P92" s="14">
        <f t="shared" si="1"/>
        <v>67.341999999999999</v>
      </c>
    </row>
    <row r="93" spans="1:16" ht="91.15">
      <c r="A93" s="13" t="s">
        <v>13395</v>
      </c>
      <c r="B93" s="13"/>
      <c r="C93" s="13" t="s">
        <v>40</v>
      </c>
      <c r="D93" s="13" t="s">
        <v>41</v>
      </c>
      <c r="E93" s="13" t="s">
        <v>42</v>
      </c>
      <c r="F93" s="13" t="s">
        <v>41</v>
      </c>
      <c r="G93" s="13" t="s">
        <v>11662</v>
      </c>
      <c r="H93" s="13" t="s">
        <v>13396</v>
      </c>
      <c r="I93" s="13" t="s">
        <v>13278</v>
      </c>
      <c r="J93" s="13" t="s">
        <v>13279</v>
      </c>
      <c r="K93" s="13" t="s">
        <v>13352</v>
      </c>
      <c r="L93" s="13" t="s">
        <v>67</v>
      </c>
      <c r="M93" s="14">
        <v>67.452399999999997</v>
      </c>
      <c r="N93" s="13" t="s">
        <v>13397</v>
      </c>
      <c r="O93" s="13" t="s">
        <v>13398</v>
      </c>
      <c r="P93" s="14">
        <f t="shared" si="1"/>
        <v>67.452399999999997</v>
      </c>
    </row>
    <row r="94" spans="1:16" ht="91.15">
      <c r="A94" s="13" t="s">
        <v>13399</v>
      </c>
      <c r="B94" s="13"/>
      <c r="C94" s="13" t="s">
        <v>40</v>
      </c>
      <c r="D94" s="13" t="s">
        <v>41</v>
      </c>
      <c r="E94" s="13" t="s">
        <v>42</v>
      </c>
      <c r="F94" s="13" t="s">
        <v>41</v>
      </c>
      <c r="G94" s="13" t="s">
        <v>11662</v>
      </c>
      <c r="H94" s="13" t="s">
        <v>13400</v>
      </c>
      <c r="I94" s="13" t="s">
        <v>13278</v>
      </c>
      <c r="J94" s="13" t="s">
        <v>13279</v>
      </c>
      <c r="K94" s="13" t="s">
        <v>13352</v>
      </c>
      <c r="L94" s="13" t="s">
        <v>67</v>
      </c>
      <c r="M94" s="14">
        <v>89.591499999999996</v>
      </c>
      <c r="N94" s="13" t="s">
        <v>13401</v>
      </c>
      <c r="O94" s="13" t="s">
        <v>13402</v>
      </c>
      <c r="P94" s="14">
        <f t="shared" si="1"/>
        <v>89.591499999999996</v>
      </c>
    </row>
    <row r="95" spans="1:16" ht="91.15">
      <c r="A95" s="13" t="s">
        <v>13403</v>
      </c>
      <c r="B95" s="13"/>
      <c r="C95" s="13" t="s">
        <v>40</v>
      </c>
      <c r="D95" s="13" t="s">
        <v>41</v>
      </c>
      <c r="E95" s="13" t="s">
        <v>42</v>
      </c>
      <c r="F95" s="13" t="s">
        <v>41</v>
      </c>
      <c r="G95" s="13" t="s">
        <v>11662</v>
      </c>
      <c r="H95" s="13" t="s">
        <v>13404</v>
      </c>
      <c r="I95" s="13" t="s">
        <v>13278</v>
      </c>
      <c r="J95" s="13" t="s">
        <v>13279</v>
      </c>
      <c r="K95" s="13" t="s">
        <v>13352</v>
      </c>
      <c r="L95" s="13" t="s">
        <v>67</v>
      </c>
      <c r="M95" s="14">
        <v>94.1648</v>
      </c>
      <c r="N95" s="13" t="s">
        <v>13405</v>
      </c>
      <c r="O95" s="13" t="s">
        <v>13406</v>
      </c>
      <c r="P95" s="14">
        <f t="shared" si="1"/>
        <v>94.1648</v>
      </c>
    </row>
    <row r="96" spans="1:16" ht="91.15">
      <c r="A96" s="13" t="s">
        <v>13407</v>
      </c>
      <c r="B96" s="13"/>
      <c r="C96" s="13" t="s">
        <v>40</v>
      </c>
      <c r="D96" s="13" t="s">
        <v>41</v>
      </c>
      <c r="E96" s="13" t="s">
        <v>42</v>
      </c>
      <c r="F96" s="13" t="s">
        <v>41</v>
      </c>
      <c r="G96" s="13" t="s">
        <v>11662</v>
      </c>
      <c r="H96" s="13" t="s">
        <v>13408</v>
      </c>
      <c r="I96" s="13" t="s">
        <v>13278</v>
      </c>
      <c r="J96" s="13" t="s">
        <v>13279</v>
      </c>
      <c r="K96" s="13" t="s">
        <v>13352</v>
      </c>
      <c r="L96" s="13" t="s">
        <v>67</v>
      </c>
      <c r="M96" s="14">
        <v>119.4098</v>
      </c>
      <c r="N96" s="13" t="s">
        <v>13409</v>
      </c>
      <c r="O96" s="13" t="s">
        <v>13410</v>
      </c>
      <c r="P96" s="14">
        <f t="shared" si="1"/>
        <v>119.4098</v>
      </c>
    </row>
    <row r="97" spans="1:16" ht="91.15">
      <c r="A97" s="13" t="s">
        <v>13411</v>
      </c>
      <c r="B97" s="13"/>
      <c r="C97" s="13" t="s">
        <v>40</v>
      </c>
      <c r="D97" s="13" t="s">
        <v>41</v>
      </c>
      <c r="E97" s="13" t="s">
        <v>42</v>
      </c>
      <c r="F97" s="13" t="s">
        <v>41</v>
      </c>
      <c r="G97" s="13" t="s">
        <v>11662</v>
      </c>
      <c r="H97" s="13" t="s">
        <v>13412</v>
      </c>
      <c r="I97" s="13" t="s">
        <v>13278</v>
      </c>
      <c r="J97" s="13" t="s">
        <v>13279</v>
      </c>
      <c r="K97" s="13" t="s">
        <v>13352</v>
      </c>
      <c r="L97" s="13" t="s">
        <v>67</v>
      </c>
      <c r="M97" s="14">
        <v>96.463300000000004</v>
      </c>
      <c r="N97" s="13" t="s">
        <v>13413</v>
      </c>
      <c r="O97" s="13" t="s">
        <v>13414</v>
      </c>
      <c r="P97" s="14">
        <f t="shared" si="1"/>
        <v>96.463300000000004</v>
      </c>
    </row>
    <row r="98" spans="1:16" ht="68.45">
      <c r="A98" s="13" t="s">
        <v>13415</v>
      </c>
      <c r="B98" s="13"/>
      <c r="C98" s="13" t="s">
        <v>40</v>
      </c>
      <c r="D98" s="13" t="s">
        <v>41</v>
      </c>
      <c r="E98" s="13" t="s">
        <v>42</v>
      </c>
      <c r="F98" s="13" t="s">
        <v>41</v>
      </c>
      <c r="G98" s="13" t="s">
        <v>11662</v>
      </c>
      <c r="H98" s="13" t="s">
        <v>13416</v>
      </c>
      <c r="I98" s="13" t="s">
        <v>13278</v>
      </c>
      <c r="J98" s="13" t="s">
        <v>13279</v>
      </c>
      <c r="K98" s="13" t="s">
        <v>13417</v>
      </c>
      <c r="L98" s="13" t="s">
        <v>67</v>
      </c>
      <c r="M98" s="14">
        <v>61.181199999999997</v>
      </c>
      <c r="N98" s="13" t="s">
        <v>13418</v>
      </c>
      <c r="O98" s="13" t="s">
        <v>13419</v>
      </c>
      <c r="P98" s="14">
        <f t="shared" si="1"/>
        <v>61.181199999999997</v>
      </c>
    </row>
    <row r="99" spans="1:16" ht="68.45">
      <c r="A99" s="13" t="s">
        <v>13420</v>
      </c>
      <c r="B99" s="13"/>
      <c r="C99" s="13" t="s">
        <v>40</v>
      </c>
      <c r="D99" s="13" t="s">
        <v>41</v>
      </c>
      <c r="E99" s="13" t="s">
        <v>42</v>
      </c>
      <c r="F99" s="13" t="s">
        <v>41</v>
      </c>
      <c r="G99" s="13" t="s">
        <v>11662</v>
      </c>
      <c r="H99" s="13" t="s">
        <v>13421</v>
      </c>
      <c r="I99" s="13" t="s">
        <v>13278</v>
      </c>
      <c r="J99" s="13" t="s">
        <v>13279</v>
      </c>
      <c r="K99" s="13" t="s">
        <v>13417</v>
      </c>
      <c r="L99" s="13" t="s">
        <v>67</v>
      </c>
      <c r="M99" s="14">
        <v>70.910499999999999</v>
      </c>
      <c r="N99" s="13" t="s">
        <v>13422</v>
      </c>
      <c r="O99" s="13" t="s">
        <v>13423</v>
      </c>
      <c r="P99" s="14">
        <f t="shared" si="1"/>
        <v>70.910499999999999</v>
      </c>
    </row>
    <row r="100" spans="1:16" ht="68.45">
      <c r="A100" s="13" t="s">
        <v>13424</v>
      </c>
      <c r="B100" s="13"/>
      <c r="C100" s="13" t="s">
        <v>40</v>
      </c>
      <c r="D100" s="13" t="s">
        <v>41</v>
      </c>
      <c r="E100" s="13" t="s">
        <v>42</v>
      </c>
      <c r="F100" s="13" t="s">
        <v>41</v>
      </c>
      <c r="G100" s="13" t="s">
        <v>11662</v>
      </c>
      <c r="H100" s="13" t="s">
        <v>13425</v>
      </c>
      <c r="I100" s="13" t="s">
        <v>13278</v>
      </c>
      <c r="J100" s="13" t="s">
        <v>13279</v>
      </c>
      <c r="K100" s="13" t="s">
        <v>13417</v>
      </c>
      <c r="L100" s="13" t="s">
        <v>67</v>
      </c>
      <c r="M100" s="14">
        <v>86.460999999999999</v>
      </c>
      <c r="N100" s="13" t="s">
        <v>13426</v>
      </c>
      <c r="O100" s="13" t="s">
        <v>13427</v>
      </c>
      <c r="P100" s="14">
        <f t="shared" si="1"/>
        <v>86.460999999999999</v>
      </c>
    </row>
    <row r="101" spans="1:16" ht="57">
      <c r="A101" s="13" t="s">
        <v>13428</v>
      </c>
      <c r="B101" s="13"/>
      <c r="C101" s="13" t="s">
        <v>40</v>
      </c>
      <c r="D101" s="13" t="s">
        <v>41</v>
      </c>
      <c r="E101" s="13" t="s">
        <v>42</v>
      </c>
      <c r="F101" s="13" t="s">
        <v>41</v>
      </c>
      <c r="G101" s="13" t="s">
        <v>11662</v>
      </c>
      <c r="H101" s="13" t="s">
        <v>13429</v>
      </c>
      <c r="I101" s="13" t="s">
        <v>13278</v>
      </c>
      <c r="J101" s="13" t="s">
        <v>13279</v>
      </c>
      <c r="K101" s="13" t="s">
        <v>13417</v>
      </c>
      <c r="L101" s="13" t="s">
        <v>67</v>
      </c>
      <c r="M101" s="14">
        <v>17.1952</v>
      </c>
      <c r="N101" s="13" t="s">
        <v>13430</v>
      </c>
      <c r="O101" s="13" t="s">
        <v>13431</v>
      </c>
      <c r="P101" s="14">
        <f t="shared" si="1"/>
        <v>17.1952</v>
      </c>
    </row>
    <row r="102" spans="1:16" ht="57">
      <c r="A102" s="13" t="s">
        <v>13432</v>
      </c>
      <c r="B102" s="13"/>
      <c r="C102" s="13" t="s">
        <v>40</v>
      </c>
      <c r="D102" s="13" t="s">
        <v>41</v>
      </c>
      <c r="E102" s="13" t="s">
        <v>42</v>
      </c>
      <c r="F102" s="13" t="s">
        <v>41</v>
      </c>
      <c r="G102" s="13" t="s">
        <v>11662</v>
      </c>
      <c r="H102" s="13" t="s">
        <v>13433</v>
      </c>
      <c r="I102" s="13" t="s">
        <v>13278</v>
      </c>
      <c r="J102" s="13" t="s">
        <v>13279</v>
      </c>
      <c r="K102" s="13" t="s">
        <v>13417</v>
      </c>
      <c r="L102" s="13" t="s">
        <v>67</v>
      </c>
      <c r="M102" s="14">
        <v>21.073899999999998</v>
      </c>
      <c r="N102" s="13" t="s">
        <v>13434</v>
      </c>
      <c r="O102" s="13" t="s">
        <v>13435</v>
      </c>
      <c r="P102" s="14">
        <f t="shared" si="1"/>
        <v>21.073899999999998</v>
      </c>
    </row>
    <row r="103" spans="1:16" ht="57">
      <c r="A103" s="13" t="s">
        <v>13436</v>
      </c>
      <c r="B103" s="13"/>
      <c r="C103" s="13" t="s">
        <v>40</v>
      </c>
      <c r="D103" s="13" t="s">
        <v>41</v>
      </c>
      <c r="E103" s="13" t="s">
        <v>42</v>
      </c>
      <c r="F103" s="13" t="s">
        <v>41</v>
      </c>
      <c r="G103" s="13" t="s">
        <v>11662</v>
      </c>
      <c r="H103" s="13" t="s">
        <v>13437</v>
      </c>
      <c r="I103" s="13" t="s">
        <v>13278</v>
      </c>
      <c r="J103" s="13" t="s">
        <v>13279</v>
      </c>
      <c r="K103" s="13" t="s">
        <v>13417</v>
      </c>
      <c r="L103" s="13" t="s">
        <v>67</v>
      </c>
      <c r="M103" s="14">
        <v>25.6373</v>
      </c>
      <c r="N103" s="13" t="s">
        <v>13438</v>
      </c>
      <c r="O103" s="13" t="s">
        <v>13439</v>
      </c>
      <c r="P103" s="14">
        <f t="shared" si="1"/>
        <v>25.6373</v>
      </c>
    </row>
    <row r="104" spans="1:16" ht="57">
      <c r="A104" s="13" t="s">
        <v>13440</v>
      </c>
      <c r="B104" s="13"/>
      <c r="C104" s="13" t="s">
        <v>123</v>
      </c>
      <c r="D104" s="13" t="s">
        <v>41</v>
      </c>
      <c r="E104" s="13" t="s">
        <v>41</v>
      </c>
      <c r="F104" s="13" t="s">
        <v>42</v>
      </c>
      <c r="G104" s="13" t="s">
        <v>11662</v>
      </c>
      <c r="H104" s="13" t="s">
        <v>13441</v>
      </c>
      <c r="I104" s="13" t="s">
        <v>13278</v>
      </c>
      <c r="J104" s="13" t="s">
        <v>13279</v>
      </c>
      <c r="K104" s="13" t="s">
        <v>13417</v>
      </c>
      <c r="L104" s="13" t="s">
        <v>67</v>
      </c>
      <c r="M104" s="14">
        <v>10.7134</v>
      </c>
      <c r="N104" s="13" t="s">
        <v>13442</v>
      </c>
      <c r="O104" s="13" t="s">
        <v>13443</v>
      </c>
      <c r="P104" s="14">
        <f t="shared" si="1"/>
        <v>10.7134</v>
      </c>
    </row>
    <row r="105" spans="1:16" ht="34.15">
      <c r="A105" s="13" t="s">
        <v>13444</v>
      </c>
      <c r="B105" s="13"/>
      <c r="C105" s="13" t="s">
        <v>123</v>
      </c>
      <c r="D105" s="13" t="s">
        <v>41</v>
      </c>
      <c r="E105" s="13" t="s">
        <v>41</v>
      </c>
      <c r="F105" s="13" t="s">
        <v>42</v>
      </c>
      <c r="G105" s="13" t="s">
        <v>11662</v>
      </c>
      <c r="H105" s="13" t="s">
        <v>13445</v>
      </c>
      <c r="I105" s="13" t="s">
        <v>13278</v>
      </c>
      <c r="J105" s="13" t="s">
        <v>13279</v>
      </c>
      <c r="K105" s="13" t="s">
        <v>13417</v>
      </c>
      <c r="L105" s="13" t="s">
        <v>67</v>
      </c>
      <c r="M105" s="14">
        <v>2.2292999999999998</v>
      </c>
      <c r="N105" s="13" t="s">
        <v>13446</v>
      </c>
      <c r="O105" s="13" t="s">
        <v>13446</v>
      </c>
      <c r="P105" s="14">
        <f t="shared" si="1"/>
        <v>2.2292999999999998</v>
      </c>
    </row>
    <row r="106" spans="1:16" ht="45.6">
      <c r="A106" s="13" t="s">
        <v>13447</v>
      </c>
      <c r="B106" s="13"/>
      <c r="C106" s="13" t="s">
        <v>123</v>
      </c>
      <c r="D106" s="13" t="s">
        <v>41</v>
      </c>
      <c r="E106" s="13" t="s">
        <v>41</v>
      </c>
      <c r="F106" s="13" t="s">
        <v>42</v>
      </c>
      <c r="G106" s="13" t="s">
        <v>11662</v>
      </c>
      <c r="H106" s="13" t="s">
        <v>13448</v>
      </c>
      <c r="I106" s="13" t="s">
        <v>13278</v>
      </c>
      <c r="J106" s="13" t="s">
        <v>13279</v>
      </c>
      <c r="K106" s="13" t="s">
        <v>13417</v>
      </c>
      <c r="L106" s="13" t="s">
        <v>67</v>
      </c>
      <c r="M106" s="14">
        <v>3.3353999999999999</v>
      </c>
      <c r="N106" s="13" t="s">
        <v>13449</v>
      </c>
      <c r="O106" s="13" t="s">
        <v>13449</v>
      </c>
      <c r="P106" s="14">
        <f t="shared" si="1"/>
        <v>3.3353999999999999</v>
      </c>
    </row>
    <row r="107" spans="1:16" ht="68.45">
      <c r="A107" s="13" t="s">
        <v>13450</v>
      </c>
      <c r="B107" s="13"/>
      <c r="C107" s="13" t="s">
        <v>40</v>
      </c>
      <c r="D107" s="13" t="s">
        <v>41</v>
      </c>
      <c r="E107" s="13" t="s">
        <v>42</v>
      </c>
      <c r="F107" s="13" t="s">
        <v>41</v>
      </c>
      <c r="G107" s="13" t="s">
        <v>11662</v>
      </c>
      <c r="H107" s="13" t="s">
        <v>13451</v>
      </c>
      <c r="I107" s="13" t="s">
        <v>13278</v>
      </c>
      <c r="J107" s="13" t="s">
        <v>13279</v>
      </c>
      <c r="K107" s="13" t="s">
        <v>13452</v>
      </c>
      <c r="L107" s="13" t="s">
        <v>67</v>
      </c>
      <c r="M107" s="14">
        <v>50.521000000000001</v>
      </c>
      <c r="N107" s="13" t="s">
        <v>13453</v>
      </c>
      <c r="O107" s="13" t="s">
        <v>13454</v>
      </c>
      <c r="P107" s="14">
        <f t="shared" si="1"/>
        <v>50.521000000000001</v>
      </c>
    </row>
    <row r="108" spans="1:16" ht="91.15">
      <c r="A108" s="13" t="s">
        <v>13455</v>
      </c>
      <c r="B108" s="13"/>
      <c r="C108" s="13" t="s">
        <v>40</v>
      </c>
      <c r="D108" s="13" t="s">
        <v>41</v>
      </c>
      <c r="E108" s="13" t="s">
        <v>42</v>
      </c>
      <c r="F108" s="13" t="s">
        <v>41</v>
      </c>
      <c r="G108" s="13" t="s">
        <v>11662</v>
      </c>
      <c r="H108" s="13" t="s">
        <v>13456</v>
      </c>
      <c r="I108" s="13" t="s">
        <v>13278</v>
      </c>
      <c r="J108" s="13" t="s">
        <v>13279</v>
      </c>
      <c r="K108" s="13" t="s">
        <v>13452</v>
      </c>
      <c r="L108" s="13" t="s">
        <v>67</v>
      </c>
      <c r="M108" s="14">
        <v>53.3005</v>
      </c>
      <c r="N108" s="13" t="s">
        <v>13457</v>
      </c>
      <c r="O108" s="13" t="s">
        <v>13458</v>
      </c>
      <c r="P108" s="14">
        <f t="shared" si="1"/>
        <v>53.3005</v>
      </c>
    </row>
    <row r="109" spans="1:16" ht="91.15">
      <c r="A109" s="13" t="s">
        <v>13459</v>
      </c>
      <c r="B109" s="13"/>
      <c r="C109" s="13" t="s">
        <v>40</v>
      </c>
      <c r="D109" s="13" t="s">
        <v>41</v>
      </c>
      <c r="E109" s="13" t="s">
        <v>42</v>
      </c>
      <c r="F109" s="13" t="s">
        <v>41</v>
      </c>
      <c r="G109" s="13" t="s">
        <v>11662</v>
      </c>
      <c r="H109" s="13" t="s">
        <v>13460</v>
      </c>
      <c r="I109" s="13" t="s">
        <v>13278</v>
      </c>
      <c r="J109" s="13" t="s">
        <v>13279</v>
      </c>
      <c r="K109" s="13" t="s">
        <v>13461</v>
      </c>
      <c r="L109" s="13" t="s">
        <v>67</v>
      </c>
      <c r="M109" s="14">
        <v>42.213999999999999</v>
      </c>
      <c r="N109" s="13" t="s">
        <v>13462</v>
      </c>
      <c r="O109" s="13" t="s">
        <v>13463</v>
      </c>
      <c r="P109" s="14">
        <f t="shared" si="1"/>
        <v>42.213999999999999</v>
      </c>
    </row>
    <row r="110" spans="1:16" ht="57">
      <c r="A110" s="13" t="s">
        <v>13464</v>
      </c>
      <c r="B110" s="13"/>
      <c r="C110" s="13" t="s">
        <v>40</v>
      </c>
      <c r="D110" s="13" t="s">
        <v>41</v>
      </c>
      <c r="E110" s="13" t="s">
        <v>42</v>
      </c>
      <c r="F110" s="13" t="s">
        <v>41</v>
      </c>
      <c r="G110" s="13" t="s">
        <v>11662</v>
      </c>
      <c r="H110" s="13" t="s">
        <v>13465</v>
      </c>
      <c r="I110" s="13" t="s">
        <v>13278</v>
      </c>
      <c r="J110" s="13" t="s">
        <v>13279</v>
      </c>
      <c r="K110" s="13" t="s">
        <v>13461</v>
      </c>
      <c r="L110" s="13" t="s">
        <v>67</v>
      </c>
      <c r="M110" s="14">
        <v>7.9340000000000002</v>
      </c>
      <c r="N110" s="13" t="s">
        <v>13466</v>
      </c>
      <c r="O110" s="13" t="s">
        <v>13467</v>
      </c>
      <c r="P110" s="14">
        <f t="shared" si="1"/>
        <v>7.9340000000000002</v>
      </c>
    </row>
    <row r="111" spans="1:16" ht="79.900000000000006">
      <c r="A111" s="13" t="s">
        <v>13468</v>
      </c>
      <c r="B111" s="13"/>
      <c r="C111" s="13" t="s">
        <v>40</v>
      </c>
      <c r="D111" s="13" t="s">
        <v>41</v>
      </c>
      <c r="E111" s="13" t="s">
        <v>42</v>
      </c>
      <c r="F111" s="13" t="s">
        <v>41</v>
      </c>
      <c r="G111" s="13" t="s">
        <v>11662</v>
      </c>
      <c r="H111" s="13" t="s">
        <v>13469</v>
      </c>
      <c r="I111" s="13" t="s">
        <v>13278</v>
      </c>
      <c r="J111" s="13" t="s">
        <v>13279</v>
      </c>
      <c r="K111" s="13" t="s">
        <v>13470</v>
      </c>
      <c r="L111" s="13" t="s">
        <v>67</v>
      </c>
      <c r="M111" s="14">
        <v>82.739199999999997</v>
      </c>
      <c r="N111" s="13" t="s">
        <v>13471</v>
      </c>
      <c r="O111" s="13" t="s">
        <v>13472</v>
      </c>
      <c r="P111" s="14">
        <f t="shared" si="1"/>
        <v>82.739199999999997</v>
      </c>
    </row>
    <row r="112" spans="1:16" ht="79.900000000000006">
      <c r="A112" s="13" t="s">
        <v>13473</v>
      </c>
      <c r="B112" s="13"/>
      <c r="C112" s="13" t="s">
        <v>40</v>
      </c>
      <c r="D112" s="13" t="s">
        <v>41</v>
      </c>
      <c r="E112" s="13" t="s">
        <v>42</v>
      </c>
      <c r="F112" s="13" t="s">
        <v>41</v>
      </c>
      <c r="G112" s="13" t="s">
        <v>11662</v>
      </c>
      <c r="H112" s="13" t="s">
        <v>13474</v>
      </c>
      <c r="I112" s="13" t="s">
        <v>13278</v>
      </c>
      <c r="J112" s="13" t="s">
        <v>13279</v>
      </c>
      <c r="K112" s="13" t="s">
        <v>13470</v>
      </c>
      <c r="L112" s="13" t="s">
        <v>67</v>
      </c>
      <c r="M112" s="14">
        <v>102.02719999999999</v>
      </c>
      <c r="N112" s="13" t="s">
        <v>13475</v>
      </c>
      <c r="O112" s="13" t="s">
        <v>13476</v>
      </c>
      <c r="P112" s="14">
        <f t="shared" si="1"/>
        <v>102.02719999999999</v>
      </c>
    </row>
    <row r="113" spans="1:16" ht="91.15">
      <c r="A113" s="13" t="s">
        <v>13477</v>
      </c>
      <c r="B113" s="13"/>
      <c r="C113" s="13" t="s">
        <v>40</v>
      </c>
      <c r="D113" s="13" t="s">
        <v>41</v>
      </c>
      <c r="E113" s="13" t="s">
        <v>42</v>
      </c>
      <c r="F113" s="13" t="s">
        <v>41</v>
      </c>
      <c r="G113" s="13" t="s">
        <v>11662</v>
      </c>
      <c r="H113" s="13" t="s">
        <v>13478</v>
      </c>
      <c r="I113" s="13" t="s">
        <v>13278</v>
      </c>
      <c r="J113" s="13" t="s">
        <v>13279</v>
      </c>
      <c r="K113" s="13" t="s">
        <v>13470</v>
      </c>
      <c r="L113" s="13" t="s">
        <v>67</v>
      </c>
      <c r="M113" s="14">
        <v>124.4678</v>
      </c>
      <c r="N113" s="13" t="s">
        <v>13479</v>
      </c>
      <c r="O113" s="13" t="s">
        <v>13480</v>
      </c>
      <c r="P113" s="14">
        <f t="shared" si="1"/>
        <v>124.4678</v>
      </c>
    </row>
    <row r="114" spans="1:16" ht="68.45">
      <c r="A114" s="13" t="s">
        <v>13481</v>
      </c>
      <c r="B114" s="13"/>
      <c r="C114" s="13" t="s">
        <v>40</v>
      </c>
      <c r="D114" s="13" t="s">
        <v>41</v>
      </c>
      <c r="E114" s="13" t="s">
        <v>42</v>
      </c>
      <c r="F114" s="13" t="s">
        <v>41</v>
      </c>
      <c r="G114" s="13" t="s">
        <v>11662</v>
      </c>
      <c r="H114" s="13" t="s">
        <v>13482</v>
      </c>
      <c r="I114" s="13" t="s">
        <v>13278</v>
      </c>
      <c r="J114" s="13" t="s">
        <v>13279</v>
      </c>
      <c r="K114" s="13" t="s">
        <v>13483</v>
      </c>
      <c r="L114" s="13" t="s">
        <v>67</v>
      </c>
      <c r="M114" s="14">
        <v>88.150999999999996</v>
      </c>
      <c r="N114" s="13" t="s">
        <v>13484</v>
      </c>
      <c r="O114" s="13" t="s">
        <v>13485</v>
      </c>
      <c r="P114" s="14">
        <f t="shared" si="1"/>
        <v>88.150999999999996</v>
      </c>
    </row>
    <row r="115" spans="1:16" ht="68.45">
      <c r="A115" s="13" t="s">
        <v>13486</v>
      </c>
      <c r="B115" s="13"/>
      <c r="C115" s="13" t="s">
        <v>40</v>
      </c>
      <c r="D115" s="13" t="s">
        <v>41</v>
      </c>
      <c r="E115" s="13" t="s">
        <v>42</v>
      </c>
      <c r="F115" s="13" t="s">
        <v>41</v>
      </c>
      <c r="G115" s="13" t="s">
        <v>11662</v>
      </c>
      <c r="H115" s="13" t="s">
        <v>13487</v>
      </c>
      <c r="I115" s="13" t="s">
        <v>13278</v>
      </c>
      <c r="J115" s="13" t="s">
        <v>13279</v>
      </c>
      <c r="K115" s="13" t="s">
        <v>13483</v>
      </c>
      <c r="L115" s="13" t="s">
        <v>67</v>
      </c>
      <c r="M115" s="14">
        <v>104.3854</v>
      </c>
      <c r="N115" s="13" t="s">
        <v>13488</v>
      </c>
      <c r="O115" s="13" t="s">
        <v>13489</v>
      </c>
      <c r="P115" s="14">
        <f t="shared" si="1"/>
        <v>104.3854</v>
      </c>
    </row>
    <row r="116" spans="1:16" ht="57">
      <c r="A116" s="13" t="s">
        <v>13490</v>
      </c>
      <c r="B116" s="13"/>
      <c r="C116" s="13" t="s">
        <v>123</v>
      </c>
      <c r="D116" s="13" t="s">
        <v>41</v>
      </c>
      <c r="E116" s="13" t="s">
        <v>41</v>
      </c>
      <c r="F116" s="13" t="s">
        <v>42</v>
      </c>
      <c r="G116" s="13" t="s">
        <v>11662</v>
      </c>
      <c r="H116" s="13" t="s">
        <v>13491</v>
      </c>
      <c r="I116" s="13" t="s">
        <v>13278</v>
      </c>
      <c r="J116" s="13" t="s">
        <v>13279</v>
      </c>
      <c r="K116" s="13" t="s">
        <v>13470</v>
      </c>
      <c r="L116" s="13" t="s">
        <v>67</v>
      </c>
      <c r="M116" s="14">
        <v>13.492900000000001</v>
      </c>
      <c r="N116" s="13" t="s">
        <v>13492</v>
      </c>
      <c r="O116" s="13" t="s">
        <v>13493</v>
      </c>
      <c r="P116" s="14">
        <f t="shared" si="1"/>
        <v>13.492900000000001</v>
      </c>
    </row>
    <row r="117" spans="1:16" ht="45.6">
      <c r="A117" s="13" t="s">
        <v>13494</v>
      </c>
      <c r="B117" s="13"/>
      <c r="C117" s="13" t="s">
        <v>123</v>
      </c>
      <c r="D117" s="13" t="s">
        <v>41</v>
      </c>
      <c r="E117" s="13" t="s">
        <v>41</v>
      </c>
      <c r="F117" s="13" t="s">
        <v>42</v>
      </c>
      <c r="G117" s="13" t="s">
        <v>11662</v>
      </c>
      <c r="H117" s="13" t="s">
        <v>13495</v>
      </c>
      <c r="I117" s="13" t="s">
        <v>13278</v>
      </c>
      <c r="J117" s="13" t="s">
        <v>13279</v>
      </c>
      <c r="K117" s="13" t="s">
        <v>13483</v>
      </c>
      <c r="L117" s="13" t="s">
        <v>67</v>
      </c>
      <c r="M117" s="14">
        <v>13.492900000000001</v>
      </c>
      <c r="N117" s="13" t="s">
        <v>13496</v>
      </c>
      <c r="O117" s="13" t="s">
        <v>13497</v>
      </c>
      <c r="P117" s="14">
        <f t="shared" si="1"/>
        <v>13.492900000000001</v>
      </c>
    </row>
    <row r="118" spans="1:16" ht="68.45">
      <c r="A118" s="13" t="s">
        <v>13498</v>
      </c>
      <c r="B118" s="13"/>
      <c r="C118" s="13" t="s">
        <v>40</v>
      </c>
      <c r="D118" s="13" t="s">
        <v>41</v>
      </c>
      <c r="E118" s="13" t="s">
        <v>42</v>
      </c>
      <c r="F118" s="13" t="s">
        <v>41</v>
      </c>
      <c r="G118" s="13" t="s">
        <v>11662</v>
      </c>
      <c r="H118" s="13" t="s">
        <v>13499</v>
      </c>
      <c r="I118" s="13" t="s">
        <v>13278</v>
      </c>
      <c r="J118" s="13" t="s">
        <v>13279</v>
      </c>
      <c r="K118" s="13" t="s">
        <v>13500</v>
      </c>
      <c r="L118" s="13" t="s">
        <v>67</v>
      </c>
      <c r="M118" s="14">
        <v>58.795699999999997</v>
      </c>
      <c r="N118" s="13" t="s">
        <v>13501</v>
      </c>
      <c r="O118" s="13" t="s">
        <v>13502</v>
      </c>
      <c r="P118" s="14">
        <f t="shared" si="1"/>
        <v>58.795699999999997</v>
      </c>
    </row>
    <row r="119" spans="1:16" ht="68.45">
      <c r="A119" s="13" t="s">
        <v>13503</v>
      </c>
      <c r="B119" s="13"/>
      <c r="C119" s="13" t="s">
        <v>40</v>
      </c>
      <c r="D119" s="13" t="s">
        <v>41</v>
      </c>
      <c r="E119" s="13" t="s">
        <v>42</v>
      </c>
      <c r="F119" s="13" t="s">
        <v>41</v>
      </c>
      <c r="G119" s="13" t="s">
        <v>11662</v>
      </c>
      <c r="H119" s="13" t="s">
        <v>13504</v>
      </c>
      <c r="I119" s="13" t="s">
        <v>13278</v>
      </c>
      <c r="J119" s="13" t="s">
        <v>13279</v>
      </c>
      <c r="K119" s="13" t="s">
        <v>13500</v>
      </c>
      <c r="L119" s="13" t="s">
        <v>67</v>
      </c>
      <c r="M119" s="14">
        <v>66.208299999999994</v>
      </c>
      <c r="N119" s="13" t="s">
        <v>13505</v>
      </c>
      <c r="O119" s="13" t="s">
        <v>13506</v>
      </c>
      <c r="P119" s="14">
        <f t="shared" si="1"/>
        <v>66.208299999999994</v>
      </c>
    </row>
    <row r="120" spans="1:16" ht="45.6">
      <c r="A120" s="13" t="s">
        <v>13507</v>
      </c>
      <c r="B120" s="13"/>
      <c r="C120" s="13" t="s">
        <v>123</v>
      </c>
      <c r="D120" s="13" t="s">
        <v>41</v>
      </c>
      <c r="E120" s="13" t="s">
        <v>41</v>
      </c>
      <c r="F120" s="13" t="s">
        <v>42</v>
      </c>
      <c r="G120" s="13" t="s">
        <v>11662</v>
      </c>
      <c r="H120" s="13" t="s">
        <v>13508</v>
      </c>
      <c r="I120" s="13" t="s">
        <v>13278</v>
      </c>
      <c r="J120" s="13" t="s">
        <v>13279</v>
      </c>
      <c r="K120" s="13" t="s">
        <v>13509</v>
      </c>
      <c r="L120" s="13" t="s">
        <v>67</v>
      </c>
      <c r="M120" s="14">
        <v>13.492900000000001</v>
      </c>
      <c r="N120" s="13" t="s">
        <v>13510</v>
      </c>
      <c r="O120" s="13" t="s">
        <v>13511</v>
      </c>
      <c r="P120" s="14">
        <f t="shared" si="1"/>
        <v>13.492900000000001</v>
      </c>
    </row>
    <row r="121" spans="1:16" ht="45.6">
      <c r="A121" s="13" t="s">
        <v>13512</v>
      </c>
      <c r="B121" s="13"/>
      <c r="C121" s="13" t="s">
        <v>123</v>
      </c>
      <c r="D121" s="13" t="s">
        <v>41</v>
      </c>
      <c r="E121" s="13" t="s">
        <v>41</v>
      </c>
      <c r="F121" s="13" t="s">
        <v>42</v>
      </c>
      <c r="G121" s="13" t="s">
        <v>11662</v>
      </c>
      <c r="H121" s="13" t="s">
        <v>13513</v>
      </c>
      <c r="I121" s="13" t="s">
        <v>13278</v>
      </c>
      <c r="J121" s="13" t="s">
        <v>13279</v>
      </c>
      <c r="K121" s="13" t="s">
        <v>13514</v>
      </c>
      <c r="L121" s="13" t="s">
        <v>67</v>
      </c>
      <c r="M121" s="14">
        <v>22.526700000000002</v>
      </c>
      <c r="N121" s="13" t="s">
        <v>13515</v>
      </c>
      <c r="O121" s="13" t="s">
        <v>13515</v>
      </c>
      <c r="P121" s="14">
        <f t="shared" si="1"/>
        <v>22.526700000000002</v>
      </c>
    </row>
    <row r="122" spans="1:16" ht="45.6">
      <c r="A122" s="13" t="s">
        <v>13516</v>
      </c>
      <c r="B122" s="13"/>
      <c r="C122" s="13" t="s">
        <v>40</v>
      </c>
      <c r="D122" s="13" t="s">
        <v>41</v>
      </c>
      <c r="E122" s="13" t="s">
        <v>41</v>
      </c>
      <c r="F122" s="13" t="s">
        <v>41</v>
      </c>
      <c r="G122" s="13" t="s">
        <v>11662</v>
      </c>
      <c r="H122" s="13" t="s">
        <v>13517</v>
      </c>
      <c r="I122" s="13" t="s">
        <v>13278</v>
      </c>
      <c r="J122" s="13" t="s">
        <v>13279</v>
      </c>
      <c r="K122" s="13" t="s">
        <v>13514</v>
      </c>
      <c r="L122" s="13" t="s">
        <v>134</v>
      </c>
      <c r="M122" s="14">
        <v>10.0045</v>
      </c>
      <c r="N122" s="13" t="s">
        <v>13518</v>
      </c>
      <c r="O122" s="13" t="s">
        <v>13518</v>
      </c>
      <c r="P122" s="14">
        <f t="shared" si="1"/>
        <v>10.0045</v>
      </c>
    </row>
    <row r="123" spans="1:16" ht="22.9">
      <c r="A123" s="13" t="s">
        <v>13519</v>
      </c>
      <c r="B123" s="13"/>
      <c r="C123" s="13" t="s">
        <v>123</v>
      </c>
      <c r="D123" s="13" t="s">
        <v>41</v>
      </c>
      <c r="E123" s="13" t="s">
        <v>41</v>
      </c>
      <c r="F123" s="13" t="s">
        <v>42</v>
      </c>
      <c r="G123" s="13" t="s">
        <v>11662</v>
      </c>
      <c r="H123" s="13" t="s">
        <v>13520</v>
      </c>
      <c r="I123" s="13" t="s">
        <v>13278</v>
      </c>
      <c r="J123" s="13" t="s">
        <v>13279</v>
      </c>
      <c r="K123" s="13" t="s">
        <v>13514</v>
      </c>
      <c r="L123" s="13" t="s">
        <v>134</v>
      </c>
      <c r="M123" s="14">
        <v>3.0720000000000001</v>
      </c>
      <c r="N123" s="13" t="s">
        <v>13521</v>
      </c>
      <c r="O123" s="13" t="s">
        <v>13521</v>
      </c>
      <c r="P123" s="14">
        <f t="shared" si="1"/>
        <v>3.0720000000000001</v>
      </c>
    </row>
    <row r="124" spans="1:16" ht="34.15">
      <c r="A124" s="13" t="s">
        <v>13522</v>
      </c>
      <c r="B124" s="13"/>
      <c r="C124" s="13" t="s">
        <v>123</v>
      </c>
      <c r="D124" s="13" t="s">
        <v>41</v>
      </c>
      <c r="E124" s="13" t="s">
        <v>41</v>
      </c>
      <c r="F124" s="13" t="s">
        <v>42</v>
      </c>
      <c r="G124" s="13" t="s">
        <v>11662</v>
      </c>
      <c r="H124" s="13" t="s">
        <v>13523</v>
      </c>
      <c r="I124" s="13" t="s">
        <v>13278</v>
      </c>
      <c r="J124" s="13" t="s">
        <v>13279</v>
      </c>
      <c r="K124" s="13" t="s">
        <v>13514</v>
      </c>
      <c r="L124" s="13" t="s">
        <v>134</v>
      </c>
      <c r="M124" s="14">
        <v>6.2374999999999998</v>
      </c>
      <c r="N124" s="13" t="s">
        <v>13524</v>
      </c>
      <c r="O124" s="13" t="s">
        <v>13524</v>
      </c>
      <c r="P124" s="14">
        <f t="shared" si="1"/>
        <v>6.2374999999999998</v>
      </c>
    </row>
    <row r="125" spans="1:16" ht="22.9">
      <c r="A125" s="13" t="s">
        <v>13525</v>
      </c>
      <c r="B125" s="13"/>
      <c r="C125" s="13" t="s">
        <v>40</v>
      </c>
      <c r="D125" s="13" t="s">
        <v>41</v>
      </c>
      <c r="E125" s="13" t="s">
        <v>42</v>
      </c>
      <c r="F125" s="13" t="s">
        <v>41</v>
      </c>
      <c r="G125" s="13" t="s">
        <v>11662</v>
      </c>
      <c r="H125" s="13" t="s">
        <v>13526</v>
      </c>
      <c r="I125" s="13" t="s">
        <v>13278</v>
      </c>
      <c r="J125" s="13" t="s">
        <v>13279</v>
      </c>
      <c r="K125" s="13" t="s">
        <v>13514</v>
      </c>
      <c r="L125" s="13" t="s">
        <v>67</v>
      </c>
      <c r="M125" s="14">
        <v>10.286</v>
      </c>
      <c r="N125" s="13" t="s">
        <v>13527</v>
      </c>
      <c r="O125" s="13" t="s">
        <v>13527</v>
      </c>
      <c r="P125" s="14">
        <f t="shared" si="1"/>
        <v>10.286</v>
      </c>
    </row>
    <row r="126" spans="1:16" ht="68.45">
      <c r="A126" s="13" t="s">
        <v>13528</v>
      </c>
      <c r="B126" s="13"/>
      <c r="C126" s="13" t="s">
        <v>40</v>
      </c>
      <c r="D126" s="13" t="s">
        <v>41</v>
      </c>
      <c r="E126" s="13" t="s">
        <v>42</v>
      </c>
      <c r="F126" s="13" t="s">
        <v>41</v>
      </c>
      <c r="G126" s="13" t="s">
        <v>11662</v>
      </c>
      <c r="H126" s="13" t="s">
        <v>13529</v>
      </c>
      <c r="I126" s="13" t="s">
        <v>13278</v>
      </c>
      <c r="J126" s="13" t="s">
        <v>13279</v>
      </c>
      <c r="K126" s="13" t="s">
        <v>13530</v>
      </c>
      <c r="L126" s="13" t="s">
        <v>67</v>
      </c>
      <c r="M126" s="14">
        <v>40.990699999999997</v>
      </c>
      <c r="N126" s="13" t="s">
        <v>13531</v>
      </c>
      <c r="O126" s="13" t="s">
        <v>13532</v>
      </c>
      <c r="P126" s="14">
        <f t="shared" si="1"/>
        <v>40.990699999999997</v>
      </c>
    </row>
    <row r="127" spans="1:16" ht="57">
      <c r="A127" s="13" t="s">
        <v>13533</v>
      </c>
      <c r="B127" s="13"/>
      <c r="C127" s="13" t="s">
        <v>40</v>
      </c>
      <c r="D127" s="13" t="s">
        <v>41</v>
      </c>
      <c r="E127" s="13" t="s">
        <v>42</v>
      </c>
      <c r="F127" s="13" t="s">
        <v>41</v>
      </c>
      <c r="G127" s="13" t="s">
        <v>11662</v>
      </c>
      <c r="H127" s="13" t="s">
        <v>13534</v>
      </c>
      <c r="I127" s="13" t="s">
        <v>13278</v>
      </c>
      <c r="J127" s="13" t="s">
        <v>13279</v>
      </c>
      <c r="K127" s="13" t="s">
        <v>13530</v>
      </c>
      <c r="L127" s="13" t="s">
        <v>67</v>
      </c>
      <c r="M127" s="14">
        <v>6.0265000000000004</v>
      </c>
      <c r="N127" s="13" t="s">
        <v>13535</v>
      </c>
      <c r="O127" s="13" t="s">
        <v>13536</v>
      </c>
      <c r="P127" s="14">
        <f t="shared" si="1"/>
        <v>6.0265000000000004</v>
      </c>
    </row>
    <row r="128" spans="1:16" ht="57">
      <c r="A128" s="13" t="s">
        <v>13537</v>
      </c>
      <c r="B128" s="13"/>
      <c r="C128" s="13" t="s">
        <v>123</v>
      </c>
      <c r="D128" s="13" t="s">
        <v>41</v>
      </c>
      <c r="E128" s="13" t="s">
        <v>41</v>
      </c>
      <c r="F128" s="13" t="s">
        <v>42</v>
      </c>
      <c r="G128" s="13" t="s">
        <v>11662</v>
      </c>
      <c r="H128" s="13" t="s">
        <v>13538</v>
      </c>
      <c r="I128" s="13" t="s">
        <v>13278</v>
      </c>
      <c r="J128" s="13" t="s">
        <v>13279</v>
      </c>
      <c r="K128" s="13" t="s">
        <v>13530</v>
      </c>
      <c r="L128" s="13" t="s">
        <v>67</v>
      </c>
      <c r="M128" s="14">
        <v>2.1825000000000001</v>
      </c>
      <c r="N128" s="13" t="s">
        <v>13539</v>
      </c>
      <c r="O128" s="13" t="s">
        <v>13540</v>
      </c>
      <c r="P128" s="14">
        <f t="shared" si="1"/>
        <v>2.1825000000000001</v>
      </c>
    </row>
    <row r="129" spans="1:16" ht="57">
      <c r="A129" s="13" t="s">
        <v>13541</v>
      </c>
      <c r="B129" s="13"/>
      <c r="C129" s="13" t="s">
        <v>40</v>
      </c>
      <c r="D129" s="13" t="s">
        <v>41</v>
      </c>
      <c r="E129" s="13" t="s">
        <v>42</v>
      </c>
      <c r="F129" s="13" t="s">
        <v>41</v>
      </c>
      <c r="G129" s="13" t="s">
        <v>11662</v>
      </c>
      <c r="H129" s="13" t="s">
        <v>13542</v>
      </c>
      <c r="I129" s="13" t="s">
        <v>13278</v>
      </c>
      <c r="J129" s="13" t="s">
        <v>13279</v>
      </c>
      <c r="K129" s="13" t="s">
        <v>13543</v>
      </c>
      <c r="L129" s="13" t="s">
        <v>67</v>
      </c>
      <c r="M129" s="14">
        <v>136.1069</v>
      </c>
      <c r="N129" s="13" t="s">
        <v>13544</v>
      </c>
      <c r="O129" s="13" t="s">
        <v>13545</v>
      </c>
      <c r="P129" s="14">
        <f t="shared" si="1"/>
        <v>136.1069</v>
      </c>
    </row>
    <row r="130" spans="1:16" ht="57">
      <c r="A130" s="13" t="s">
        <v>13546</v>
      </c>
      <c r="B130" s="13"/>
      <c r="C130" s="13" t="s">
        <v>40</v>
      </c>
      <c r="D130" s="13" t="s">
        <v>41</v>
      </c>
      <c r="E130" s="13" t="s">
        <v>42</v>
      </c>
      <c r="F130" s="13" t="s">
        <v>41</v>
      </c>
      <c r="G130" s="13" t="s">
        <v>11662</v>
      </c>
      <c r="H130" s="13" t="s">
        <v>13547</v>
      </c>
      <c r="I130" s="13" t="s">
        <v>13278</v>
      </c>
      <c r="J130" s="13" t="s">
        <v>13279</v>
      </c>
      <c r="K130" s="13" t="s">
        <v>13543</v>
      </c>
      <c r="L130" s="13" t="s">
        <v>67</v>
      </c>
      <c r="M130" s="14">
        <v>166.2578</v>
      </c>
      <c r="N130" s="13" t="s">
        <v>13548</v>
      </c>
      <c r="O130" s="13" t="s">
        <v>13549</v>
      </c>
      <c r="P130" s="14">
        <f t="shared" si="1"/>
        <v>166.2578</v>
      </c>
    </row>
    <row r="131" spans="1:16" ht="45.6">
      <c r="A131" s="13" t="s">
        <v>13550</v>
      </c>
      <c r="B131" s="13"/>
      <c r="C131" s="13" t="s">
        <v>40</v>
      </c>
      <c r="D131" s="13" t="s">
        <v>41</v>
      </c>
      <c r="E131" s="13" t="s">
        <v>42</v>
      </c>
      <c r="F131" s="13" t="s">
        <v>41</v>
      </c>
      <c r="G131" s="13" t="s">
        <v>11662</v>
      </c>
      <c r="H131" s="13" t="s">
        <v>13551</v>
      </c>
      <c r="I131" s="13" t="s">
        <v>13278</v>
      </c>
      <c r="J131" s="13" t="s">
        <v>13279</v>
      </c>
      <c r="K131" s="13" t="s">
        <v>13543</v>
      </c>
      <c r="L131" s="13" t="s">
        <v>67</v>
      </c>
      <c r="M131" s="14">
        <v>118.7675</v>
      </c>
      <c r="N131" s="13" t="s">
        <v>13552</v>
      </c>
      <c r="O131" s="13" t="s">
        <v>13553</v>
      </c>
      <c r="P131" s="14">
        <f t="shared" si="1"/>
        <v>118.7675</v>
      </c>
    </row>
    <row r="132" spans="1:16" ht="45.6">
      <c r="A132" s="13" t="s">
        <v>13554</v>
      </c>
      <c r="B132" s="13"/>
      <c r="C132" s="13" t="s">
        <v>40</v>
      </c>
      <c r="D132" s="13" t="s">
        <v>41</v>
      </c>
      <c r="E132" s="13" t="s">
        <v>42</v>
      </c>
      <c r="F132" s="13" t="s">
        <v>41</v>
      </c>
      <c r="G132" s="13" t="s">
        <v>11662</v>
      </c>
      <c r="H132" s="13" t="s">
        <v>13555</v>
      </c>
      <c r="I132" s="13" t="s">
        <v>13278</v>
      </c>
      <c r="J132" s="13" t="s">
        <v>13279</v>
      </c>
      <c r="K132" s="13" t="s">
        <v>13543</v>
      </c>
      <c r="L132" s="13" t="s">
        <v>67</v>
      </c>
      <c r="M132" s="14">
        <v>125.5301</v>
      </c>
      <c r="N132" s="13" t="s">
        <v>13556</v>
      </c>
      <c r="O132" s="13" t="s">
        <v>13557</v>
      </c>
      <c r="P132" s="14">
        <f t="shared" si="1"/>
        <v>125.5301</v>
      </c>
    </row>
    <row r="133" spans="1:16" ht="45.6">
      <c r="A133" s="13" t="s">
        <v>13558</v>
      </c>
      <c r="B133" s="13"/>
      <c r="C133" s="13" t="s">
        <v>40</v>
      </c>
      <c r="D133" s="13" t="s">
        <v>41</v>
      </c>
      <c r="E133" s="13" t="s">
        <v>42</v>
      </c>
      <c r="F133" s="13" t="s">
        <v>41</v>
      </c>
      <c r="G133" s="13" t="s">
        <v>11662</v>
      </c>
      <c r="H133" s="13" t="s">
        <v>13559</v>
      </c>
      <c r="I133" s="13" t="s">
        <v>13278</v>
      </c>
      <c r="J133" s="13" t="s">
        <v>13279</v>
      </c>
      <c r="K133" s="13" t="s">
        <v>13543</v>
      </c>
      <c r="L133" s="13" t="s">
        <v>134</v>
      </c>
      <c r="M133" s="14">
        <v>427.64100000000002</v>
      </c>
      <c r="N133" s="13" t="s">
        <v>13560</v>
      </c>
      <c r="O133" s="13" t="s">
        <v>13560</v>
      </c>
      <c r="P133" s="14">
        <f t="shared" si="1"/>
        <v>427.64100000000002</v>
      </c>
    </row>
    <row r="134" spans="1:16" ht="45.6">
      <c r="A134" s="13" t="s">
        <v>13561</v>
      </c>
      <c r="B134" s="13"/>
      <c r="C134" s="13" t="s">
        <v>40</v>
      </c>
      <c r="D134" s="13" t="s">
        <v>41</v>
      </c>
      <c r="E134" s="13" t="s">
        <v>42</v>
      </c>
      <c r="F134" s="13" t="s">
        <v>41</v>
      </c>
      <c r="G134" s="13" t="s">
        <v>11662</v>
      </c>
      <c r="H134" s="13" t="s">
        <v>13562</v>
      </c>
      <c r="I134" s="13" t="s">
        <v>13278</v>
      </c>
      <c r="J134" s="13" t="s">
        <v>13279</v>
      </c>
      <c r="K134" s="13" t="s">
        <v>13543</v>
      </c>
      <c r="L134" s="13" t="s">
        <v>134</v>
      </c>
      <c r="M134" s="14">
        <v>554.53920000000005</v>
      </c>
      <c r="N134" s="13" t="s">
        <v>13563</v>
      </c>
      <c r="O134" s="13" t="s">
        <v>13563</v>
      </c>
      <c r="P134" s="14">
        <f t="shared" si="1"/>
        <v>554.53920000000005</v>
      </c>
    </row>
    <row r="135" spans="1:16" ht="57">
      <c r="A135" s="13" t="s">
        <v>13564</v>
      </c>
      <c r="B135" s="13"/>
      <c r="C135" s="13" t="s">
        <v>123</v>
      </c>
      <c r="D135" s="13" t="s">
        <v>41</v>
      </c>
      <c r="E135" s="13" t="s">
        <v>41</v>
      </c>
      <c r="F135" s="13" t="s">
        <v>42</v>
      </c>
      <c r="G135" s="13" t="s">
        <v>11662</v>
      </c>
      <c r="H135" s="13" t="s">
        <v>13565</v>
      </c>
      <c r="I135" s="13" t="s">
        <v>13278</v>
      </c>
      <c r="J135" s="13" t="s">
        <v>13279</v>
      </c>
      <c r="K135" s="13" t="s">
        <v>13566</v>
      </c>
      <c r="L135" s="13" t="s">
        <v>134</v>
      </c>
      <c r="M135" s="14">
        <v>13.5214</v>
      </c>
      <c r="N135" s="13" t="s">
        <v>13567</v>
      </c>
      <c r="O135" s="13" t="s">
        <v>13568</v>
      </c>
      <c r="P135" s="14">
        <f t="shared" si="1"/>
        <v>13.5214</v>
      </c>
    </row>
    <row r="136" spans="1:16" ht="57">
      <c r="A136" s="13" t="s">
        <v>13569</v>
      </c>
      <c r="B136" s="13"/>
      <c r="C136" s="13" t="s">
        <v>123</v>
      </c>
      <c r="D136" s="13" t="s">
        <v>41</v>
      </c>
      <c r="E136" s="13" t="s">
        <v>41</v>
      </c>
      <c r="F136" s="13" t="s">
        <v>42</v>
      </c>
      <c r="G136" s="13" t="s">
        <v>11662</v>
      </c>
      <c r="H136" s="13" t="s">
        <v>13570</v>
      </c>
      <c r="I136" s="13" t="s">
        <v>13278</v>
      </c>
      <c r="J136" s="13" t="s">
        <v>13279</v>
      </c>
      <c r="K136" s="13" t="s">
        <v>13566</v>
      </c>
      <c r="L136" s="13" t="s">
        <v>134</v>
      </c>
      <c r="M136" s="14">
        <v>13.048299999999999</v>
      </c>
      <c r="N136" s="13" t="s">
        <v>13571</v>
      </c>
      <c r="O136" s="13" t="s">
        <v>13571</v>
      </c>
      <c r="P136" s="14">
        <f t="shared" si="1"/>
        <v>13.048299999999999</v>
      </c>
    </row>
    <row r="137" spans="1:16" ht="57">
      <c r="A137" s="13" t="s">
        <v>13572</v>
      </c>
      <c r="B137" s="13"/>
      <c r="C137" s="13" t="s">
        <v>40</v>
      </c>
      <c r="D137" s="13" t="s">
        <v>41</v>
      </c>
      <c r="E137" s="13" t="s">
        <v>42</v>
      </c>
      <c r="F137" s="13" t="s">
        <v>41</v>
      </c>
      <c r="G137" s="13" t="s">
        <v>11662</v>
      </c>
      <c r="H137" s="13" t="s">
        <v>13573</v>
      </c>
      <c r="I137" s="13" t="s">
        <v>13278</v>
      </c>
      <c r="J137" s="13" t="s">
        <v>13279</v>
      </c>
      <c r="K137" s="13" t="s">
        <v>13566</v>
      </c>
      <c r="L137" s="13" t="s">
        <v>134</v>
      </c>
      <c r="M137" s="14">
        <v>51.4739</v>
      </c>
      <c r="N137" s="13" t="s">
        <v>13574</v>
      </c>
      <c r="O137" s="13" t="s">
        <v>13575</v>
      </c>
      <c r="P137" s="14">
        <f t="shared" si="1"/>
        <v>51.4739</v>
      </c>
    </row>
    <row r="138" spans="1:16" ht="57">
      <c r="A138" s="13" t="s">
        <v>13576</v>
      </c>
      <c r="B138" s="13"/>
      <c r="C138" s="13" t="s">
        <v>40</v>
      </c>
      <c r="D138" s="13" t="s">
        <v>41</v>
      </c>
      <c r="E138" s="13" t="s">
        <v>42</v>
      </c>
      <c r="F138" s="13" t="s">
        <v>41</v>
      </c>
      <c r="G138" s="13" t="s">
        <v>11662</v>
      </c>
      <c r="H138" s="13" t="s">
        <v>13577</v>
      </c>
      <c r="I138" s="13" t="s">
        <v>13278</v>
      </c>
      <c r="J138" s="13" t="s">
        <v>13279</v>
      </c>
      <c r="K138" s="13" t="s">
        <v>13566</v>
      </c>
      <c r="L138" s="13" t="s">
        <v>134</v>
      </c>
      <c r="M138" s="14">
        <v>43.645200000000003</v>
      </c>
      <c r="N138" s="13" t="s">
        <v>13578</v>
      </c>
      <c r="O138" s="13" t="s">
        <v>13579</v>
      </c>
      <c r="P138" s="14">
        <f t="shared" si="1"/>
        <v>43.645200000000003</v>
      </c>
    </row>
    <row r="139" spans="1:16" ht="57">
      <c r="A139" s="13" t="s">
        <v>13580</v>
      </c>
      <c r="B139" s="13"/>
      <c r="C139" s="13" t="s">
        <v>40</v>
      </c>
      <c r="D139" s="13" t="s">
        <v>41</v>
      </c>
      <c r="E139" s="13" t="s">
        <v>42</v>
      </c>
      <c r="F139" s="13" t="s">
        <v>41</v>
      </c>
      <c r="G139" s="13" t="s">
        <v>11662</v>
      </c>
      <c r="H139" s="13" t="s">
        <v>13581</v>
      </c>
      <c r="I139" s="13" t="s">
        <v>13278</v>
      </c>
      <c r="J139" s="13" t="s">
        <v>13279</v>
      </c>
      <c r="K139" s="13" t="s">
        <v>13566</v>
      </c>
      <c r="L139" s="13" t="s">
        <v>134</v>
      </c>
      <c r="M139" s="14">
        <v>33.787300000000002</v>
      </c>
      <c r="N139" s="13" t="s">
        <v>13582</v>
      </c>
      <c r="O139" s="13" t="s">
        <v>13583</v>
      </c>
      <c r="P139" s="14">
        <f t="shared" si="1"/>
        <v>33.787300000000002</v>
      </c>
    </row>
    <row r="140" spans="1:16" ht="57">
      <c r="A140" s="13" t="s">
        <v>13584</v>
      </c>
      <c r="B140" s="13"/>
      <c r="C140" s="13" t="s">
        <v>40</v>
      </c>
      <c r="D140" s="13" t="s">
        <v>41</v>
      </c>
      <c r="E140" s="13" t="s">
        <v>42</v>
      </c>
      <c r="F140" s="13" t="s">
        <v>41</v>
      </c>
      <c r="G140" s="13" t="s">
        <v>11662</v>
      </c>
      <c r="H140" s="13" t="s">
        <v>13585</v>
      </c>
      <c r="I140" s="13" t="s">
        <v>13278</v>
      </c>
      <c r="J140" s="13" t="s">
        <v>13279</v>
      </c>
      <c r="K140" s="13" t="s">
        <v>13566</v>
      </c>
      <c r="L140" s="13" t="s">
        <v>134</v>
      </c>
      <c r="M140" s="14">
        <v>64.438900000000004</v>
      </c>
      <c r="N140" s="13" t="s">
        <v>13586</v>
      </c>
      <c r="O140" s="13" t="s">
        <v>13587</v>
      </c>
      <c r="P140" s="14">
        <f t="shared" ref="P140:P203" si="2">IF(M140="","",M140*(1+$B$8))</f>
        <v>64.438900000000004</v>
      </c>
    </row>
    <row r="141" spans="1:16" ht="57">
      <c r="A141" s="13" t="s">
        <v>13588</v>
      </c>
      <c r="B141" s="13"/>
      <c r="C141" s="13" t="s">
        <v>40</v>
      </c>
      <c r="D141" s="13" t="s">
        <v>41</v>
      </c>
      <c r="E141" s="13" t="s">
        <v>42</v>
      </c>
      <c r="F141" s="13" t="s">
        <v>41</v>
      </c>
      <c r="G141" s="13" t="s">
        <v>11662</v>
      </c>
      <c r="H141" s="13" t="s">
        <v>13589</v>
      </c>
      <c r="I141" s="13" t="s">
        <v>13278</v>
      </c>
      <c r="J141" s="13" t="s">
        <v>13279</v>
      </c>
      <c r="K141" s="13" t="s">
        <v>13566</v>
      </c>
      <c r="L141" s="13" t="s">
        <v>134</v>
      </c>
      <c r="M141" s="14">
        <v>85.675899999999999</v>
      </c>
      <c r="N141" s="13" t="s">
        <v>13590</v>
      </c>
      <c r="O141" s="13" t="s">
        <v>13591</v>
      </c>
      <c r="P141" s="14">
        <f t="shared" si="2"/>
        <v>85.675899999999999</v>
      </c>
    </row>
    <row r="142" spans="1:16" ht="45.6">
      <c r="A142" s="13" t="s">
        <v>13592</v>
      </c>
      <c r="B142" s="13"/>
      <c r="C142" s="13" t="s">
        <v>40</v>
      </c>
      <c r="D142" s="13" t="s">
        <v>41</v>
      </c>
      <c r="E142" s="13" t="s">
        <v>42</v>
      </c>
      <c r="F142" s="13" t="s">
        <v>41</v>
      </c>
      <c r="G142" s="13" t="s">
        <v>11662</v>
      </c>
      <c r="H142" s="13" t="s">
        <v>13593</v>
      </c>
      <c r="I142" s="13" t="s">
        <v>13278</v>
      </c>
      <c r="J142" s="13" t="s">
        <v>13279</v>
      </c>
      <c r="K142" s="13" t="s">
        <v>13566</v>
      </c>
      <c r="L142" s="13" t="s">
        <v>134</v>
      </c>
      <c r="M142" s="14">
        <v>20.477799999999998</v>
      </c>
      <c r="N142" s="13" t="s">
        <v>13594</v>
      </c>
      <c r="O142" s="13" t="s">
        <v>13594</v>
      </c>
      <c r="P142" s="14">
        <f t="shared" si="2"/>
        <v>20.477799999999998</v>
      </c>
    </row>
    <row r="143" spans="1:16" ht="57">
      <c r="A143" s="13" t="s">
        <v>13595</v>
      </c>
      <c r="B143" s="13"/>
      <c r="C143" s="13" t="s">
        <v>123</v>
      </c>
      <c r="D143" s="13" t="s">
        <v>41</v>
      </c>
      <c r="E143" s="13" t="s">
        <v>41</v>
      </c>
      <c r="F143" s="13" t="s">
        <v>42</v>
      </c>
      <c r="G143" s="13" t="s">
        <v>11662</v>
      </c>
      <c r="H143" s="13" t="s">
        <v>13596</v>
      </c>
      <c r="I143" s="13" t="s">
        <v>13278</v>
      </c>
      <c r="J143" s="13" t="s">
        <v>13279</v>
      </c>
      <c r="K143" s="13" t="s">
        <v>13597</v>
      </c>
      <c r="L143" s="13" t="s">
        <v>134</v>
      </c>
      <c r="M143" s="14">
        <v>27.883900000000001</v>
      </c>
      <c r="N143" s="13" t="s">
        <v>13598</v>
      </c>
      <c r="O143" s="13" t="s">
        <v>13599</v>
      </c>
      <c r="P143" s="14">
        <f t="shared" si="2"/>
        <v>27.883900000000001</v>
      </c>
    </row>
    <row r="144" spans="1:16" ht="57">
      <c r="A144" s="13" t="s">
        <v>13600</v>
      </c>
      <c r="B144" s="13"/>
      <c r="C144" s="13" t="s">
        <v>40</v>
      </c>
      <c r="D144" s="13" t="s">
        <v>41</v>
      </c>
      <c r="E144" s="13" t="s">
        <v>41</v>
      </c>
      <c r="F144" s="13" t="s">
        <v>41</v>
      </c>
      <c r="G144" s="13" t="s">
        <v>11662</v>
      </c>
      <c r="H144" s="13" t="s">
        <v>13601</v>
      </c>
      <c r="I144" s="13" t="s">
        <v>13278</v>
      </c>
      <c r="J144" s="13" t="s">
        <v>13279</v>
      </c>
      <c r="K144" s="13" t="s">
        <v>13566</v>
      </c>
      <c r="L144" s="13" t="s">
        <v>134</v>
      </c>
      <c r="M144" s="14">
        <v>27.721499999999999</v>
      </c>
      <c r="N144" s="13" t="s">
        <v>13602</v>
      </c>
      <c r="O144" s="13" t="s">
        <v>13603</v>
      </c>
      <c r="P144" s="14">
        <f t="shared" si="2"/>
        <v>27.721499999999999</v>
      </c>
    </row>
    <row r="145" spans="1:16" ht="45.6">
      <c r="A145" s="13" t="s">
        <v>13604</v>
      </c>
      <c r="B145" s="13"/>
      <c r="C145" s="13" t="s">
        <v>123</v>
      </c>
      <c r="D145" s="13" t="s">
        <v>41</v>
      </c>
      <c r="E145" s="13" t="s">
        <v>41</v>
      </c>
      <c r="F145" s="13" t="s">
        <v>42</v>
      </c>
      <c r="G145" s="13" t="s">
        <v>11662</v>
      </c>
      <c r="H145" s="13" t="s">
        <v>13605</v>
      </c>
      <c r="I145" s="13" t="s">
        <v>13278</v>
      </c>
      <c r="J145" s="13" t="s">
        <v>13279</v>
      </c>
      <c r="K145" s="13" t="s">
        <v>13606</v>
      </c>
      <c r="L145" s="13" t="s">
        <v>104</v>
      </c>
      <c r="M145" s="14">
        <v>80.621499999999997</v>
      </c>
      <c r="N145" s="13" t="s">
        <v>13607</v>
      </c>
      <c r="O145" s="13" t="s">
        <v>13607</v>
      </c>
      <c r="P145" s="14">
        <f t="shared" si="2"/>
        <v>80.621499999999997</v>
      </c>
    </row>
    <row r="146" spans="1:16" ht="68.45">
      <c r="A146" s="13" t="s">
        <v>13608</v>
      </c>
      <c r="B146" s="13"/>
      <c r="C146" s="13" t="s">
        <v>40</v>
      </c>
      <c r="D146" s="13" t="s">
        <v>41</v>
      </c>
      <c r="E146" s="13" t="s">
        <v>42</v>
      </c>
      <c r="F146" s="13" t="s">
        <v>41</v>
      </c>
      <c r="G146" s="13" t="s">
        <v>11662</v>
      </c>
      <c r="H146" s="13" t="s">
        <v>13609</v>
      </c>
      <c r="I146" s="13" t="s">
        <v>13278</v>
      </c>
      <c r="J146" s="13" t="s">
        <v>13279</v>
      </c>
      <c r="K146" s="13" t="s">
        <v>13610</v>
      </c>
      <c r="L146" s="13" t="s">
        <v>134</v>
      </c>
      <c r="M146" s="14">
        <v>87.8155</v>
      </c>
      <c r="N146" s="13" t="s">
        <v>13611</v>
      </c>
      <c r="O146" s="13" t="s">
        <v>13612</v>
      </c>
      <c r="P146" s="14">
        <f t="shared" si="2"/>
        <v>87.8155</v>
      </c>
    </row>
    <row r="147" spans="1:16" ht="91.15">
      <c r="A147" s="13" t="s">
        <v>13613</v>
      </c>
      <c r="B147" s="13"/>
      <c r="C147" s="13" t="s">
        <v>40</v>
      </c>
      <c r="D147" s="13" t="s">
        <v>41</v>
      </c>
      <c r="E147" s="13" t="s">
        <v>42</v>
      </c>
      <c r="F147" s="13" t="s">
        <v>41</v>
      </c>
      <c r="G147" s="13" t="s">
        <v>11662</v>
      </c>
      <c r="H147" s="13" t="s">
        <v>13614</v>
      </c>
      <c r="I147" s="13" t="s">
        <v>13278</v>
      </c>
      <c r="J147" s="13" t="s">
        <v>13279</v>
      </c>
      <c r="K147" s="13" t="s">
        <v>13610</v>
      </c>
      <c r="L147" s="13" t="s">
        <v>134</v>
      </c>
      <c r="M147" s="14">
        <v>223.79509999999999</v>
      </c>
      <c r="N147" s="13" t="s">
        <v>13615</v>
      </c>
      <c r="O147" s="13" t="s">
        <v>13616</v>
      </c>
      <c r="P147" s="14">
        <f t="shared" si="2"/>
        <v>223.79509999999999</v>
      </c>
    </row>
    <row r="148" spans="1:16" ht="68.45">
      <c r="A148" s="13" t="s">
        <v>13617</v>
      </c>
      <c r="B148" s="13"/>
      <c r="C148" s="13" t="s">
        <v>40</v>
      </c>
      <c r="D148" s="13" t="s">
        <v>41</v>
      </c>
      <c r="E148" s="13" t="s">
        <v>42</v>
      </c>
      <c r="F148" s="13" t="s">
        <v>41</v>
      </c>
      <c r="G148" s="13" t="s">
        <v>11662</v>
      </c>
      <c r="H148" s="13" t="s">
        <v>13618</v>
      </c>
      <c r="I148" s="13" t="s">
        <v>13278</v>
      </c>
      <c r="J148" s="13" t="s">
        <v>13279</v>
      </c>
      <c r="K148" s="13" t="s">
        <v>13610</v>
      </c>
      <c r="L148" s="13" t="s">
        <v>134</v>
      </c>
      <c r="M148" s="14">
        <v>145.4693</v>
      </c>
      <c r="N148" s="13" t="s">
        <v>13619</v>
      </c>
      <c r="O148" s="13" t="s">
        <v>13620</v>
      </c>
      <c r="P148" s="14">
        <f t="shared" si="2"/>
        <v>145.4693</v>
      </c>
    </row>
    <row r="149" spans="1:16" ht="91.15">
      <c r="A149" s="13" t="s">
        <v>13621</v>
      </c>
      <c r="B149" s="13"/>
      <c r="C149" s="13" t="s">
        <v>40</v>
      </c>
      <c r="D149" s="13" t="s">
        <v>41</v>
      </c>
      <c r="E149" s="13" t="s">
        <v>42</v>
      </c>
      <c r="F149" s="13" t="s">
        <v>41</v>
      </c>
      <c r="G149" s="13" t="s">
        <v>11662</v>
      </c>
      <c r="H149" s="13" t="s">
        <v>13622</v>
      </c>
      <c r="I149" s="13" t="s">
        <v>13278</v>
      </c>
      <c r="J149" s="13" t="s">
        <v>13279</v>
      </c>
      <c r="K149" s="13" t="s">
        <v>13610</v>
      </c>
      <c r="L149" s="13" t="s">
        <v>134</v>
      </c>
      <c r="M149" s="14">
        <v>298.85860000000002</v>
      </c>
      <c r="N149" s="13" t="s">
        <v>13623</v>
      </c>
      <c r="O149" s="13" t="s">
        <v>13624</v>
      </c>
      <c r="P149" s="14">
        <f t="shared" si="2"/>
        <v>298.85860000000002</v>
      </c>
    </row>
    <row r="150" spans="1:16" ht="68.45">
      <c r="A150" s="13" t="s">
        <v>13625</v>
      </c>
      <c r="B150" s="13"/>
      <c r="C150" s="13" t="s">
        <v>40</v>
      </c>
      <c r="D150" s="13" t="s">
        <v>41</v>
      </c>
      <c r="E150" s="13" t="s">
        <v>42</v>
      </c>
      <c r="F150" s="13" t="s">
        <v>41</v>
      </c>
      <c r="G150" s="13" t="s">
        <v>11662</v>
      </c>
      <c r="H150" s="13" t="s">
        <v>13626</v>
      </c>
      <c r="I150" s="13" t="s">
        <v>13278</v>
      </c>
      <c r="J150" s="13" t="s">
        <v>13279</v>
      </c>
      <c r="K150" s="13" t="s">
        <v>13610</v>
      </c>
      <c r="L150" s="13" t="s">
        <v>134</v>
      </c>
      <c r="M150" s="14">
        <v>292.57389999999998</v>
      </c>
      <c r="N150" s="13" t="s">
        <v>13627</v>
      </c>
      <c r="O150" s="13" t="s">
        <v>13628</v>
      </c>
      <c r="P150" s="14">
        <f t="shared" si="2"/>
        <v>292.57389999999998</v>
      </c>
    </row>
    <row r="151" spans="1:16" ht="79.900000000000006">
      <c r="A151" s="13" t="s">
        <v>13629</v>
      </c>
      <c r="B151" s="13"/>
      <c r="C151" s="13" t="s">
        <v>40</v>
      </c>
      <c r="D151" s="13" t="s">
        <v>41</v>
      </c>
      <c r="E151" s="13" t="s">
        <v>42</v>
      </c>
      <c r="F151" s="13" t="s">
        <v>41</v>
      </c>
      <c r="G151" s="13" t="s">
        <v>11662</v>
      </c>
      <c r="H151" s="13" t="s">
        <v>13630</v>
      </c>
      <c r="I151" s="13" t="s">
        <v>13278</v>
      </c>
      <c r="J151" s="13" t="s">
        <v>13279</v>
      </c>
      <c r="K151" s="13" t="s">
        <v>13610</v>
      </c>
      <c r="L151" s="13" t="s">
        <v>134</v>
      </c>
      <c r="M151" s="14">
        <v>461.39550000000003</v>
      </c>
      <c r="N151" s="13" t="s">
        <v>13631</v>
      </c>
      <c r="O151" s="13" t="s">
        <v>13632</v>
      </c>
      <c r="P151" s="14">
        <f t="shared" si="2"/>
        <v>461.39550000000003</v>
      </c>
    </row>
    <row r="152" spans="1:16" ht="57">
      <c r="A152" s="13" t="s">
        <v>13633</v>
      </c>
      <c r="B152" s="13"/>
      <c r="C152" s="13" t="s">
        <v>123</v>
      </c>
      <c r="D152" s="13" t="s">
        <v>41</v>
      </c>
      <c r="E152" s="13" t="s">
        <v>41</v>
      </c>
      <c r="F152" s="13" t="s">
        <v>42</v>
      </c>
      <c r="G152" s="13" t="s">
        <v>11662</v>
      </c>
      <c r="H152" s="13" t="s">
        <v>13634</v>
      </c>
      <c r="I152" s="13" t="s">
        <v>13278</v>
      </c>
      <c r="J152" s="13" t="s">
        <v>13279</v>
      </c>
      <c r="K152" s="13" t="s">
        <v>13610</v>
      </c>
      <c r="L152" s="13" t="s">
        <v>134</v>
      </c>
      <c r="M152" s="14">
        <v>35.7637</v>
      </c>
      <c r="N152" s="13" t="s">
        <v>13635</v>
      </c>
      <c r="O152" s="13" t="s">
        <v>13636</v>
      </c>
      <c r="P152" s="14">
        <f t="shared" si="2"/>
        <v>35.7637</v>
      </c>
    </row>
    <row r="153" spans="1:16" ht="34.15">
      <c r="A153" s="13" t="s">
        <v>13637</v>
      </c>
      <c r="B153" s="13"/>
      <c r="C153" s="13" t="s">
        <v>40</v>
      </c>
      <c r="D153" s="13" t="s">
        <v>41</v>
      </c>
      <c r="E153" s="13" t="s">
        <v>41</v>
      </c>
      <c r="F153" s="13" t="s">
        <v>41</v>
      </c>
      <c r="G153" s="13" t="s">
        <v>11662</v>
      </c>
      <c r="H153" s="13" t="s">
        <v>13638</v>
      </c>
      <c r="I153" s="13" t="s">
        <v>13278</v>
      </c>
      <c r="J153" s="13" t="s">
        <v>13279</v>
      </c>
      <c r="K153" s="13" t="s">
        <v>13597</v>
      </c>
      <c r="L153" s="13" t="s">
        <v>134</v>
      </c>
      <c r="M153" s="14">
        <v>11.7781</v>
      </c>
      <c r="N153" s="13" t="s">
        <v>13639</v>
      </c>
      <c r="O153" s="13" t="s">
        <v>13640</v>
      </c>
      <c r="P153" s="14">
        <f t="shared" si="2"/>
        <v>11.7781</v>
      </c>
    </row>
    <row r="154" spans="1:16" ht="45.6">
      <c r="A154" s="13" t="s">
        <v>13641</v>
      </c>
      <c r="B154" s="13"/>
      <c r="C154" s="13" t="s">
        <v>40</v>
      </c>
      <c r="D154" s="13" t="s">
        <v>41</v>
      </c>
      <c r="E154" s="13" t="s">
        <v>41</v>
      </c>
      <c r="F154" s="13" t="s">
        <v>41</v>
      </c>
      <c r="G154" s="13" t="s">
        <v>11662</v>
      </c>
      <c r="H154" s="13" t="s">
        <v>13642</v>
      </c>
      <c r="I154" s="13" t="s">
        <v>13278</v>
      </c>
      <c r="J154" s="13" t="s">
        <v>13279</v>
      </c>
      <c r="K154" s="13" t="s">
        <v>13610</v>
      </c>
      <c r="L154" s="13" t="s">
        <v>67</v>
      </c>
      <c r="M154" s="14">
        <v>7.7112999999999996</v>
      </c>
      <c r="N154" s="13" t="s">
        <v>13643</v>
      </c>
      <c r="O154" s="13" t="s">
        <v>13643</v>
      </c>
      <c r="P154" s="14">
        <f t="shared" si="2"/>
        <v>7.7112999999999996</v>
      </c>
    </row>
    <row r="155" spans="1:16" ht="79.900000000000006">
      <c r="A155" s="13" t="s">
        <v>13644</v>
      </c>
      <c r="B155" s="13"/>
      <c r="C155" s="13" t="s">
        <v>40</v>
      </c>
      <c r="D155" s="13" t="s">
        <v>41</v>
      </c>
      <c r="E155" s="13" t="s">
        <v>42</v>
      </c>
      <c r="F155" s="13" t="s">
        <v>41</v>
      </c>
      <c r="G155" s="13" t="s">
        <v>11662</v>
      </c>
      <c r="H155" s="13" t="s">
        <v>13645</v>
      </c>
      <c r="I155" s="13" t="s">
        <v>13278</v>
      </c>
      <c r="J155" s="13" t="s">
        <v>13279</v>
      </c>
      <c r="K155" s="13" t="s">
        <v>13610</v>
      </c>
      <c r="L155" s="13" t="s">
        <v>134</v>
      </c>
      <c r="M155" s="14">
        <v>170.774</v>
      </c>
      <c r="N155" s="13" t="s">
        <v>13646</v>
      </c>
      <c r="O155" s="13" t="s">
        <v>13647</v>
      </c>
      <c r="P155" s="14">
        <f t="shared" si="2"/>
        <v>170.774</v>
      </c>
    </row>
    <row r="156" spans="1:16" ht="79.900000000000006">
      <c r="A156" s="13" t="s">
        <v>13648</v>
      </c>
      <c r="B156" s="13"/>
      <c r="C156" s="13" t="s">
        <v>40</v>
      </c>
      <c r="D156" s="13" t="s">
        <v>41</v>
      </c>
      <c r="E156" s="13" t="s">
        <v>42</v>
      </c>
      <c r="F156" s="13" t="s">
        <v>41</v>
      </c>
      <c r="G156" s="13" t="s">
        <v>11662</v>
      </c>
      <c r="H156" s="13" t="s">
        <v>13649</v>
      </c>
      <c r="I156" s="13" t="s">
        <v>13278</v>
      </c>
      <c r="J156" s="13" t="s">
        <v>13279</v>
      </c>
      <c r="K156" s="13" t="s">
        <v>13610</v>
      </c>
      <c r="L156" s="13" t="s">
        <v>134</v>
      </c>
      <c r="M156" s="14">
        <v>232.8776</v>
      </c>
      <c r="N156" s="13" t="s">
        <v>13650</v>
      </c>
      <c r="O156" s="13" t="s">
        <v>13651</v>
      </c>
      <c r="P156" s="14">
        <f t="shared" si="2"/>
        <v>232.8776</v>
      </c>
    </row>
    <row r="157" spans="1:16" ht="57">
      <c r="A157" s="13" t="s">
        <v>13652</v>
      </c>
      <c r="B157" s="13"/>
      <c r="C157" s="13" t="s">
        <v>40</v>
      </c>
      <c r="D157" s="13" t="s">
        <v>41</v>
      </c>
      <c r="E157" s="13" t="s">
        <v>42</v>
      </c>
      <c r="F157" s="13" t="s">
        <v>41</v>
      </c>
      <c r="G157" s="13" t="s">
        <v>11662</v>
      </c>
      <c r="H157" s="13" t="s">
        <v>13653</v>
      </c>
      <c r="I157" s="13" t="s">
        <v>13278</v>
      </c>
      <c r="J157" s="13" t="s">
        <v>13279</v>
      </c>
      <c r="K157" s="13" t="s">
        <v>13606</v>
      </c>
      <c r="L157" s="13" t="s">
        <v>134</v>
      </c>
      <c r="M157" s="14">
        <v>143.10069999999999</v>
      </c>
      <c r="N157" s="13" t="s">
        <v>13654</v>
      </c>
      <c r="O157" s="13" t="s">
        <v>13655</v>
      </c>
      <c r="P157" s="14">
        <f t="shared" si="2"/>
        <v>143.10069999999999</v>
      </c>
    </row>
    <row r="158" spans="1:16" ht="57">
      <c r="A158" s="13" t="s">
        <v>13656</v>
      </c>
      <c r="B158" s="13"/>
      <c r="C158" s="13" t="s">
        <v>40</v>
      </c>
      <c r="D158" s="13" t="s">
        <v>41</v>
      </c>
      <c r="E158" s="13" t="s">
        <v>42</v>
      </c>
      <c r="F158" s="13" t="s">
        <v>41</v>
      </c>
      <c r="G158" s="13" t="s">
        <v>11662</v>
      </c>
      <c r="H158" s="13" t="s">
        <v>13657</v>
      </c>
      <c r="I158" s="13" t="s">
        <v>13278</v>
      </c>
      <c r="J158" s="13" t="s">
        <v>13279</v>
      </c>
      <c r="K158" s="13" t="s">
        <v>13606</v>
      </c>
      <c r="L158" s="13" t="s">
        <v>134</v>
      </c>
      <c r="M158" s="14">
        <v>191.2139</v>
      </c>
      <c r="N158" s="13" t="s">
        <v>13658</v>
      </c>
      <c r="O158" s="13" t="s">
        <v>13659</v>
      </c>
      <c r="P158" s="14">
        <f t="shared" si="2"/>
        <v>191.2139</v>
      </c>
    </row>
    <row r="159" spans="1:16" ht="57">
      <c r="A159" s="13" t="s">
        <v>13660</v>
      </c>
      <c r="B159" s="13"/>
      <c r="C159" s="13" t="s">
        <v>123</v>
      </c>
      <c r="D159" s="13" t="s">
        <v>41</v>
      </c>
      <c r="E159" s="13" t="s">
        <v>41</v>
      </c>
      <c r="F159" s="13" t="s">
        <v>42</v>
      </c>
      <c r="G159" s="13" t="s">
        <v>11662</v>
      </c>
      <c r="H159" s="13" t="s">
        <v>13661</v>
      </c>
      <c r="I159" s="13" t="s">
        <v>13278</v>
      </c>
      <c r="J159" s="13" t="s">
        <v>13279</v>
      </c>
      <c r="K159" s="13" t="s">
        <v>13606</v>
      </c>
      <c r="L159" s="13" t="s">
        <v>134</v>
      </c>
      <c r="M159" s="14">
        <v>28.085599999999999</v>
      </c>
      <c r="N159" s="13" t="s">
        <v>13662</v>
      </c>
      <c r="O159" s="13" t="s">
        <v>13662</v>
      </c>
      <c r="P159" s="14">
        <f t="shared" si="2"/>
        <v>28.085599999999999</v>
      </c>
    </row>
    <row r="160" spans="1:16" ht="45.6">
      <c r="A160" s="13" t="s">
        <v>13663</v>
      </c>
      <c r="B160" s="13"/>
      <c r="C160" s="13" t="s">
        <v>123</v>
      </c>
      <c r="D160" s="13" t="s">
        <v>41</v>
      </c>
      <c r="E160" s="13" t="s">
        <v>41</v>
      </c>
      <c r="F160" s="13" t="s">
        <v>42</v>
      </c>
      <c r="G160" s="13" t="s">
        <v>11662</v>
      </c>
      <c r="H160" s="13" t="s">
        <v>13664</v>
      </c>
      <c r="I160" s="13" t="s">
        <v>13278</v>
      </c>
      <c r="J160" s="13" t="s">
        <v>13279</v>
      </c>
      <c r="K160" s="13" t="s">
        <v>13606</v>
      </c>
      <c r="L160" s="13" t="s">
        <v>134</v>
      </c>
      <c r="M160" s="14">
        <v>47.978499999999997</v>
      </c>
      <c r="N160" s="13" t="s">
        <v>13665</v>
      </c>
      <c r="O160" s="13" t="s">
        <v>13665</v>
      </c>
      <c r="P160" s="14">
        <f t="shared" si="2"/>
        <v>47.978499999999997</v>
      </c>
    </row>
    <row r="161" spans="1:16" ht="22.9">
      <c r="A161" s="13" t="s">
        <v>13666</v>
      </c>
      <c r="B161" s="13"/>
      <c r="C161" s="13" t="s">
        <v>123</v>
      </c>
      <c r="D161" s="13" t="s">
        <v>41</v>
      </c>
      <c r="E161" s="13" t="s">
        <v>41</v>
      </c>
      <c r="F161" s="13" t="s">
        <v>42</v>
      </c>
      <c r="G161" s="13" t="s">
        <v>11662</v>
      </c>
      <c r="H161" s="13" t="s">
        <v>13667</v>
      </c>
      <c r="I161" s="13" t="s">
        <v>13278</v>
      </c>
      <c r="J161" s="13" t="s">
        <v>13279</v>
      </c>
      <c r="K161" s="13" t="s">
        <v>13606</v>
      </c>
      <c r="L161" s="13" t="s">
        <v>134</v>
      </c>
      <c r="M161" s="14">
        <v>125.3763</v>
      </c>
      <c r="N161" s="13" t="s">
        <v>13668</v>
      </c>
      <c r="O161" s="13" t="s">
        <v>13668</v>
      </c>
      <c r="P161" s="14">
        <f t="shared" si="2"/>
        <v>125.3763</v>
      </c>
    </row>
    <row r="162" spans="1:16" ht="57">
      <c r="A162" s="13" t="s">
        <v>13669</v>
      </c>
      <c r="B162" s="13"/>
      <c r="C162" s="13" t="s">
        <v>123</v>
      </c>
      <c r="D162" s="13" t="s">
        <v>41</v>
      </c>
      <c r="E162" s="13" t="s">
        <v>41</v>
      </c>
      <c r="F162" s="13" t="s">
        <v>42</v>
      </c>
      <c r="G162" s="13" t="s">
        <v>11662</v>
      </c>
      <c r="H162" s="13" t="s">
        <v>13670</v>
      </c>
      <c r="I162" s="13" t="s">
        <v>13278</v>
      </c>
      <c r="J162" s="13" t="s">
        <v>13279</v>
      </c>
      <c r="K162" s="13" t="s">
        <v>13606</v>
      </c>
      <c r="L162" s="13" t="s">
        <v>134</v>
      </c>
      <c r="M162" s="14">
        <v>125.2242</v>
      </c>
      <c r="N162" s="13" t="s">
        <v>13671</v>
      </c>
      <c r="O162" s="13" t="s">
        <v>13671</v>
      </c>
      <c r="P162" s="14">
        <f t="shared" si="2"/>
        <v>125.2242</v>
      </c>
    </row>
    <row r="163" spans="1:16" ht="45.6">
      <c r="A163" s="13" t="s">
        <v>13672</v>
      </c>
      <c r="B163" s="13"/>
      <c r="C163" s="13" t="s">
        <v>123</v>
      </c>
      <c r="D163" s="13" t="s">
        <v>41</v>
      </c>
      <c r="E163" s="13" t="s">
        <v>41</v>
      </c>
      <c r="F163" s="13" t="s">
        <v>42</v>
      </c>
      <c r="G163" s="13" t="s">
        <v>11662</v>
      </c>
      <c r="H163" s="13" t="s">
        <v>13673</v>
      </c>
      <c r="I163" s="13" t="s">
        <v>13278</v>
      </c>
      <c r="J163" s="13" t="s">
        <v>13279</v>
      </c>
      <c r="K163" s="13" t="s">
        <v>13606</v>
      </c>
      <c r="L163" s="13" t="s">
        <v>104</v>
      </c>
      <c r="M163" s="14">
        <v>28.085599999999999</v>
      </c>
      <c r="N163" s="13" t="s">
        <v>13674</v>
      </c>
      <c r="O163" s="13" t="s">
        <v>13674</v>
      </c>
      <c r="P163" s="14">
        <f t="shared" si="2"/>
        <v>28.085599999999999</v>
      </c>
    </row>
    <row r="164" spans="1:16" ht="45.6">
      <c r="A164" s="13" t="s">
        <v>13675</v>
      </c>
      <c r="B164" s="13"/>
      <c r="C164" s="13" t="s">
        <v>123</v>
      </c>
      <c r="D164" s="13" t="s">
        <v>41</v>
      </c>
      <c r="E164" s="13" t="s">
        <v>41</v>
      </c>
      <c r="F164" s="13" t="s">
        <v>42</v>
      </c>
      <c r="G164" s="13" t="s">
        <v>11662</v>
      </c>
      <c r="H164" s="13" t="s">
        <v>13676</v>
      </c>
      <c r="I164" s="13" t="s">
        <v>13278</v>
      </c>
      <c r="J164" s="13" t="s">
        <v>13279</v>
      </c>
      <c r="K164" s="13" t="s">
        <v>13606</v>
      </c>
      <c r="L164" s="13" t="s">
        <v>104</v>
      </c>
      <c r="M164" s="14">
        <v>303.48309999999998</v>
      </c>
      <c r="N164" s="13" t="s">
        <v>13677</v>
      </c>
      <c r="O164" s="13" t="s">
        <v>13677</v>
      </c>
      <c r="P164" s="14">
        <f t="shared" si="2"/>
        <v>303.48309999999998</v>
      </c>
    </row>
    <row r="165" spans="1:16" ht="34.15">
      <c r="A165" s="13" t="s">
        <v>13678</v>
      </c>
      <c r="B165" s="13"/>
      <c r="C165" s="13" t="s">
        <v>123</v>
      </c>
      <c r="D165" s="13" t="s">
        <v>41</v>
      </c>
      <c r="E165" s="13" t="s">
        <v>41</v>
      </c>
      <c r="F165" s="13" t="s">
        <v>42</v>
      </c>
      <c r="G165" s="13" t="s">
        <v>11662</v>
      </c>
      <c r="H165" s="13" t="s">
        <v>13679</v>
      </c>
      <c r="I165" s="13" t="s">
        <v>13278</v>
      </c>
      <c r="J165" s="13" t="s">
        <v>13279</v>
      </c>
      <c r="K165" s="13" t="s">
        <v>13606</v>
      </c>
      <c r="L165" s="13" t="s">
        <v>104</v>
      </c>
      <c r="M165" s="14">
        <v>252.3775</v>
      </c>
      <c r="N165" s="13" t="s">
        <v>13680</v>
      </c>
      <c r="O165" s="13" t="s">
        <v>13680</v>
      </c>
      <c r="P165" s="14">
        <f t="shared" si="2"/>
        <v>252.3775</v>
      </c>
    </row>
    <row r="166" spans="1:16" ht="45.6">
      <c r="A166" s="13" t="s">
        <v>13681</v>
      </c>
      <c r="B166" s="13"/>
      <c r="C166" s="13" t="s">
        <v>123</v>
      </c>
      <c r="D166" s="13" t="s">
        <v>41</v>
      </c>
      <c r="E166" s="13" t="s">
        <v>41</v>
      </c>
      <c r="F166" s="13" t="s">
        <v>42</v>
      </c>
      <c r="G166" s="13" t="s">
        <v>11662</v>
      </c>
      <c r="H166" s="13" t="s">
        <v>13682</v>
      </c>
      <c r="I166" s="13" t="s">
        <v>13278</v>
      </c>
      <c r="J166" s="13" t="s">
        <v>13279</v>
      </c>
      <c r="K166" s="13" t="s">
        <v>13606</v>
      </c>
      <c r="L166" s="13" t="s">
        <v>104</v>
      </c>
      <c r="M166" s="14">
        <v>58.266399999999997</v>
      </c>
      <c r="N166" s="13" t="s">
        <v>13683</v>
      </c>
      <c r="O166" s="13" t="s">
        <v>13683</v>
      </c>
      <c r="P166" s="14">
        <f t="shared" si="2"/>
        <v>58.266399999999997</v>
      </c>
    </row>
    <row r="167" spans="1:16" ht="68.45">
      <c r="A167" s="13" t="s">
        <v>13684</v>
      </c>
      <c r="B167" s="13"/>
      <c r="C167" s="13" t="s">
        <v>123</v>
      </c>
      <c r="D167" s="13" t="s">
        <v>41</v>
      </c>
      <c r="E167" s="13" t="s">
        <v>41</v>
      </c>
      <c r="F167" s="13" t="s">
        <v>42</v>
      </c>
      <c r="G167" s="13" t="s">
        <v>11662</v>
      </c>
      <c r="H167" s="13" t="s">
        <v>13685</v>
      </c>
      <c r="I167" s="13" t="s">
        <v>13278</v>
      </c>
      <c r="J167" s="13" t="s">
        <v>13279</v>
      </c>
      <c r="K167" s="13" t="s">
        <v>13606</v>
      </c>
      <c r="L167" s="13" t="s">
        <v>104</v>
      </c>
      <c r="M167" s="14">
        <v>905.82249999999999</v>
      </c>
      <c r="N167" s="13" t="s">
        <v>13686</v>
      </c>
      <c r="O167" s="13" t="s">
        <v>13687</v>
      </c>
      <c r="P167" s="14">
        <f t="shared" si="2"/>
        <v>905.82249999999999</v>
      </c>
    </row>
    <row r="168" spans="1:16" ht="57">
      <c r="A168" s="13" t="s">
        <v>13688</v>
      </c>
      <c r="B168" s="13"/>
      <c r="C168" s="13" t="s">
        <v>123</v>
      </c>
      <c r="D168" s="13" t="s">
        <v>41</v>
      </c>
      <c r="E168" s="13" t="s">
        <v>41</v>
      </c>
      <c r="F168" s="13" t="s">
        <v>42</v>
      </c>
      <c r="G168" s="13" t="s">
        <v>11662</v>
      </c>
      <c r="H168" s="13" t="s">
        <v>13689</v>
      </c>
      <c r="I168" s="13" t="s">
        <v>13278</v>
      </c>
      <c r="J168" s="13" t="s">
        <v>13279</v>
      </c>
      <c r="K168" s="13" t="s">
        <v>13606</v>
      </c>
      <c r="L168" s="13" t="s">
        <v>104</v>
      </c>
      <c r="M168" s="14">
        <v>86.879499999999993</v>
      </c>
      <c r="N168" s="13" t="s">
        <v>13690</v>
      </c>
      <c r="O168" s="13" t="s">
        <v>13691</v>
      </c>
      <c r="P168" s="14">
        <f t="shared" si="2"/>
        <v>86.879499999999993</v>
      </c>
    </row>
    <row r="169" spans="1:16" ht="45.6">
      <c r="A169" s="13" t="s">
        <v>13692</v>
      </c>
      <c r="B169" s="13"/>
      <c r="C169" s="13" t="s">
        <v>123</v>
      </c>
      <c r="D169" s="13" t="s">
        <v>41</v>
      </c>
      <c r="E169" s="13" t="s">
        <v>41</v>
      </c>
      <c r="F169" s="13" t="s">
        <v>42</v>
      </c>
      <c r="G169" s="13" t="s">
        <v>11662</v>
      </c>
      <c r="H169" s="13" t="s">
        <v>13693</v>
      </c>
      <c r="I169" s="13" t="s">
        <v>13278</v>
      </c>
      <c r="J169" s="13" t="s">
        <v>13279</v>
      </c>
      <c r="K169" s="13" t="s">
        <v>13606</v>
      </c>
      <c r="L169" s="13" t="s">
        <v>134</v>
      </c>
      <c r="M169" s="14">
        <v>229.18520000000001</v>
      </c>
      <c r="N169" s="13" t="s">
        <v>13694</v>
      </c>
      <c r="O169" s="13" t="s">
        <v>13694</v>
      </c>
      <c r="P169" s="14">
        <f t="shared" si="2"/>
        <v>229.18520000000001</v>
      </c>
    </row>
    <row r="170" spans="1:16" ht="45.6">
      <c r="A170" s="13" t="s">
        <v>13695</v>
      </c>
      <c r="B170" s="13"/>
      <c r="C170" s="13" t="s">
        <v>123</v>
      </c>
      <c r="D170" s="13" t="s">
        <v>41</v>
      </c>
      <c r="E170" s="13" t="s">
        <v>41</v>
      </c>
      <c r="F170" s="13" t="s">
        <v>42</v>
      </c>
      <c r="G170" s="13" t="s">
        <v>11662</v>
      </c>
      <c r="H170" s="13" t="s">
        <v>13696</v>
      </c>
      <c r="I170" s="13" t="s">
        <v>13278</v>
      </c>
      <c r="J170" s="13" t="s">
        <v>13279</v>
      </c>
      <c r="K170" s="13" t="s">
        <v>13606</v>
      </c>
      <c r="L170" s="13" t="s">
        <v>104</v>
      </c>
      <c r="M170" s="14">
        <v>251.6182</v>
      </c>
      <c r="N170" s="13" t="s">
        <v>13697</v>
      </c>
      <c r="O170" s="13" t="s">
        <v>13697</v>
      </c>
      <c r="P170" s="14">
        <f t="shared" si="2"/>
        <v>251.6182</v>
      </c>
    </row>
    <row r="171" spans="1:16" ht="57">
      <c r="A171" s="13" t="s">
        <v>13698</v>
      </c>
      <c r="B171" s="13"/>
      <c r="C171" s="13" t="s">
        <v>123</v>
      </c>
      <c r="D171" s="13" t="s">
        <v>41</v>
      </c>
      <c r="E171" s="13" t="s">
        <v>41</v>
      </c>
      <c r="F171" s="13" t="s">
        <v>42</v>
      </c>
      <c r="G171" s="13" t="s">
        <v>11662</v>
      </c>
      <c r="H171" s="13" t="s">
        <v>13699</v>
      </c>
      <c r="I171" s="13" t="s">
        <v>13278</v>
      </c>
      <c r="J171" s="13" t="s">
        <v>13279</v>
      </c>
      <c r="K171" s="13" t="s">
        <v>13606</v>
      </c>
      <c r="L171" s="13" t="s">
        <v>104</v>
      </c>
      <c r="M171" s="14">
        <v>98.6965</v>
      </c>
      <c r="N171" s="13" t="s">
        <v>13700</v>
      </c>
      <c r="O171" s="13" t="s">
        <v>13701</v>
      </c>
      <c r="P171" s="14">
        <f t="shared" si="2"/>
        <v>98.6965</v>
      </c>
    </row>
    <row r="172" spans="1:16" ht="34.15">
      <c r="A172" s="13" t="s">
        <v>13702</v>
      </c>
      <c r="B172" s="13"/>
      <c r="C172" s="13" t="s">
        <v>123</v>
      </c>
      <c r="D172" s="13" t="s">
        <v>41</v>
      </c>
      <c r="E172" s="13" t="s">
        <v>41</v>
      </c>
      <c r="F172" s="13" t="s">
        <v>42</v>
      </c>
      <c r="G172" s="13" t="s">
        <v>11662</v>
      </c>
      <c r="H172" s="13" t="s">
        <v>13703</v>
      </c>
      <c r="I172" s="13" t="s">
        <v>13278</v>
      </c>
      <c r="J172" s="13" t="s">
        <v>13279</v>
      </c>
      <c r="K172" s="13" t="s">
        <v>13606</v>
      </c>
      <c r="L172" s="13" t="s">
        <v>104</v>
      </c>
      <c r="M172" s="14">
        <v>17.726900000000001</v>
      </c>
      <c r="N172" s="13" t="s">
        <v>13704</v>
      </c>
      <c r="O172" s="13" t="s">
        <v>13704</v>
      </c>
      <c r="P172" s="14">
        <f t="shared" si="2"/>
        <v>17.726900000000001</v>
      </c>
    </row>
    <row r="173" spans="1:16" ht="68.45">
      <c r="A173" s="13" t="s">
        <v>13705</v>
      </c>
      <c r="B173" s="13"/>
      <c r="C173" s="13" t="s">
        <v>40</v>
      </c>
      <c r="D173" s="13" t="s">
        <v>41</v>
      </c>
      <c r="E173" s="13" t="s">
        <v>42</v>
      </c>
      <c r="F173" s="13" t="s">
        <v>41</v>
      </c>
      <c r="G173" s="13" t="s">
        <v>11662</v>
      </c>
      <c r="H173" s="13" t="s">
        <v>13706</v>
      </c>
      <c r="I173" s="13" t="s">
        <v>13278</v>
      </c>
      <c r="J173" s="13" t="s">
        <v>13279</v>
      </c>
      <c r="K173" s="13" t="s">
        <v>13606</v>
      </c>
      <c r="L173" s="13" t="s">
        <v>134</v>
      </c>
      <c r="M173" s="14">
        <v>146.0257</v>
      </c>
      <c r="N173" s="13" t="s">
        <v>13707</v>
      </c>
      <c r="O173" s="13" t="s">
        <v>13708</v>
      </c>
      <c r="P173" s="14">
        <f t="shared" si="2"/>
        <v>146.0257</v>
      </c>
    </row>
    <row r="174" spans="1:16" ht="68.45">
      <c r="A174" s="13" t="s">
        <v>13709</v>
      </c>
      <c r="B174" s="13"/>
      <c r="C174" s="13" t="s">
        <v>40</v>
      </c>
      <c r="D174" s="13" t="s">
        <v>41</v>
      </c>
      <c r="E174" s="13" t="s">
        <v>42</v>
      </c>
      <c r="F174" s="13" t="s">
        <v>41</v>
      </c>
      <c r="G174" s="13" t="s">
        <v>11662</v>
      </c>
      <c r="H174" s="13" t="s">
        <v>13710</v>
      </c>
      <c r="I174" s="13" t="s">
        <v>13278</v>
      </c>
      <c r="J174" s="13" t="s">
        <v>13279</v>
      </c>
      <c r="K174" s="13" t="s">
        <v>13606</v>
      </c>
      <c r="L174" s="13" t="s">
        <v>134</v>
      </c>
      <c r="M174" s="14">
        <v>152.917</v>
      </c>
      <c r="N174" s="13" t="s">
        <v>13711</v>
      </c>
      <c r="O174" s="13" t="s">
        <v>13712</v>
      </c>
      <c r="P174" s="14">
        <f t="shared" si="2"/>
        <v>152.917</v>
      </c>
    </row>
    <row r="175" spans="1:16" ht="68.45">
      <c r="A175" s="13" t="s">
        <v>13713</v>
      </c>
      <c r="B175" s="13"/>
      <c r="C175" s="13" t="s">
        <v>40</v>
      </c>
      <c r="D175" s="13" t="s">
        <v>41</v>
      </c>
      <c r="E175" s="13" t="s">
        <v>42</v>
      </c>
      <c r="F175" s="13" t="s">
        <v>41</v>
      </c>
      <c r="G175" s="13" t="s">
        <v>11662</v>
      </c>
      <c r="H175" s="13" t="s">
        <v>13714</v>
      </c>
      <c r="I175" s="13" t="s">
        <v>13278</v>
      </c>
      <c r="J175" s="13" t="s">
        <v>13279</v>
      </c>
      <c r="K175" s="13" t="s">
        <v>13606</v>
      </c>
      <c r="L175" s="13" t="s">
        <v>134</v>
      </c>
      <c r="M175" s="14">
        <v>162.745</v>
      </c>
      <c r="N175" s="13" t="s">
        <v>13715</v>
      </c>
      <c r="O175" s="13" t="s">
        <v>13716</v>
      </c>
      <c r="P175" s="14">
        <f t="shared" si="2"/>
        <v>162.745</v>
      </c>
    </row>
    <row r="176" spans="1:16" ht="45.6">
      <c r="A176" s="13" t="s">
        <v>13717</v>
      </c>
      <c r="B176" s="13"/>
      <c r="C176" s="13" t="s">
        <v>123</v>
      </c>
      <c r="D176" s="13" t="s">
        <v>41</v>
      </c>
      <c r="E176" s="13" t="s">
        <v>41</v>
      </c>
      <c r="F176" s="13" t="s">
        <v>42</v>
      </c>
      <c r="G176" s="13" t="s">
        <v>11662</v>
      </c>
      <c r="H176" s="13" t="s">
        <v>13718</v>
      </c>
      <c r="I176" s="13" t="s">
        <v>13278</v>
      </c>
      <c r="J176" s="13" t="s">
        <v>13279</v>
      </c>
      <c r="K176" s="13" t="s">
        <v>13606</v>
      </c>
      <c r="L176" s="13" t="s">
        <v>134</v>
      </c>
      <c r="M176" s="14">
        <v>36.715000000000003</v>
      </c>
      <c r="N176" s="13" t="s">
        <v>13719</v>
      </c>
      <c r="O176" s="13" t="s">
        <v>13719</v>
      </c>
      <c r="P176" s="14">
        <f t="shared" si="2"/>
        <v>36.715000000000003</v>
      </c>
    </row>
    <row r="177" spans="1:16" ht="57">
      <c r="A177" s="13" t="s">
        <v>13720</v>
      </c>
      <c r="B177" s="13"/>
      <c r="C177" s="13" t="s">
        <v>40</v>
      </c>
      <c r="D177" s="13" t="s">
        <v>41</v>
      </c>
      <c r="E177" s="13" t="s">
        <v>42</v>
      </c>
      <c r="F177" s="13" t="s">
        <v>41</v>
      </c>
      <c r="G177" s="13" t="s">
        <v>11662</v>
      </c>
      <c r="H177" s="13" t="s">
        <v>13721</v>
      </c>
      <c r="I177" s="13" t="s">
        <v>13278</v>
      </c>
      <c r="J177" s="13" t="s">
        <v>13279</v>
      </c>
      <c r="K177" s="13" t="s">
        <v>13597</v>
      </c>
      <c r="L177" s="13" t="s">
        <v>134</v>
      </c>
      <c r="M177" s="14">
        <v>75.991900000000001</v>
      </c>
      <c r="N177" s="13" t="s">
        <v>13722</v>
      </c>
      <c r="O177" s="13" t="s">
        <v>13723</v>
      </c>
      <c r="P177" s="14">
        <f t="shared" si="2"/>
        <v>75.991900000000001</v>
      </c>
    </row>
    <row r="178" spans="1:16" ht="57">
      <c r="A178" s="13" t="s">
        <v>13724</v>
      </c>
      <c r="B178" s="13"/>
      <c r="C178" s="13" t="s">
        <v>40</v>
      </c>
      <c r="D178" s="13" t="s">
        <v>41</v>
      </c>
      <c r="E178" s="13" t="s">
        <v>42</v>
      </c>
      <c r="F178" s="13" t="s">
        <v>41</v>
      </c>
      <c r="G178" s="13" t="s">
        <v>11662</v>
      </c>
      <c r="H178" s="13" t="s">
        <v>13725</v>
      </c>
      <c r="I178" s="13" t="s">
        <v>13278</v>
      </c>
      <c r="J178" s="13" t="s">
        <v>13279</v>
      </c>
      <c r="K178" s="13" t="s">
        <v>13597</v>
      </c>
      <c r="L178" s="13" t="s">
        <v>134</v>
      </c>
      <c r="M178" s="14">
        <v>75.706000000000003</v>
      </c>
      <c r="N178" s="13" t="s">
        <v>13726</v>
      </c>
      <c r="O178" s="13" t="s">
        <v>13727</v>
      </c>
      <c r="P178" s="14">
        <f t="shared" si="2"/>
        <v>75.706000000000003</v>
      </c>
    </row>
    <row r="179" spans="1:16" ht="57">
      <c r="A179" s="13" t="s">
        <v>13728</v>
      </c>
      <c r="B179" s="13"/>
      <c r="C179" s="13" t="s">
        <v>40</v>
      </c>
      <c r="D179" s="13" t="s">
        <v>41</v>
      </c>
      <c r="E179" s="13" t="s">
        <v>42</v>
      </c>
      <c r="F179" s="13" t="s">
        <v>41</v>
      </c>
      <c r="G179" s="13" t="s">
        <v>11662</v>
      </c>
      <c r="H179" s="13" t="s">
        <v>13729</v>
      </c>
      <c r="I179" s="13" t="s">
        <v>13278</v>
      </c>
      <c r="J179" s="13" t="s">
        <v>13279</v>
      </c>
      <c r="K179" s="13" t="s">
        <v>13597</v>
      </c>
      <c r="L179" s="13" t="s">
        <v>67</v>
      </c>
      <c r="M179" s="14">
        <v>48.695799999999998</v>
      </c>
      <c r="N179" s="13" t="s">
        <v>13730</v>
      </c>
      <c r="O179" s="13" t="s">
        <v>13730</v>
      </c>
      <c r="P179" s="14">
        <f t="shared" si="2"/>
        <v>48.695799999999998</v>
      </c>
    </row>
    <row r="180" spans="1:16" ht="57">
      <c r="A180" s="13" t="s">
        <v>13731</v>
      </c>
      <c r="B180" s="13"/>
      <c r="C180" s="13" t="s">
        <v>40</v>
      </c>
      <c r="D180" s="13" t="s">
        <v>41</v>
      </c>
      <c r="E180" s="13" t="s">
        <v>41</v>
      </c>
      <c r="F180" s="13" t="s">
        <v>41</v>
      </c>
      <c r="G180" s="13" t="s">
        <v>11662</v>
      </c>
      <c r="H180" s="13" t="s">
        <v>13732</v>
      </c>
      <c r="I180" s="13" t="s">
        <v>13278</v>
      </c>
      <c r="J180" s="13" t="s">
        <v>13279</v>
      </c>
      <c r="K180" s="13" t="s">
        <v>13597</v>
      </c>
      <c r="L180" s="13" t="s">
        <v>134</v>
      </c>
      <c r="M180" s="14">
        <v>67.599400000000003</v>
      </c>
      <c r="N180" s="13" t="s">
        <v>13733</v>
      </c>
      <c r="O180" s="13" t="s">
        <v>13734</v>
      </c>
      <c r="P180" s="14">
        <f t="shared" si="2"/>
        <v>67.599400000000003</v>
      </c>
    </row>
    <row r="181" spans="1:16" ht="79.900000000000006">
      <c r="A181" s="13" t="s">
        <v>13735</v>
      </c>
      <c r="B181" s="13"/>
      <c r="C181" s="13" t="s">
        <v>40</v>
      </c>
      <c r="D181" s="13" t="s">
        <v>41</v>
      </c>
      <c r="E181" s="13" t="s">
        <v>41</v>
      </c>
      <c r="F181" s="13" t="s">
        <v>41</v>
      </c>
      <c r="G181" s="13" t="s">
        <v>11662</v>
      </c>
      <c r="H181" s="13" t="s">
        <v>13736</v>
      </c>
      <c r="I181" s="13" t="s">
        <v>13278</v>
      </c>
      <c r="J181" s="13" t="s">
        <v>13279</v>
      </c>
      <c r="K181" s="13" t="s">
        <v>13737</v>
      </c>
      <c r="L181" s="13" t="s">
        <v>67</v>
      </c>
      <c r="M181" s="14">
        <v>412.9366</v>
      </c>
      <c r="N181" s="13" t="s">
        <v>13738</v>
      </c>
      <c r="O181" s="13" t="s">
        <v>13739</v>
      </c>
      <c r="P181" s="14">
        <f t="shared" si="2"/>
        <v>412.9366</v>
      </c>
    </row>
    <row r="182" spans="1:16" ht="45.6">
      <c r="A182" s="13" t="s">
        <v>13740</v>
      </c>
      <c r="B182" s="13"/>
      <c r="C182" s="13" t="s">
        <v>123</v>
      </c>
      <c r="D182" s="13" t="s">
        <v>41</v>
      </c>
      <c r="E182" s="13" t="s">
        <v>42</v>
      </c>
      <c r="F182" s="13" t="s">
        <v>42</v>
      </c>
      <c r="G182" s="13" t="s">
        <v>43</v>
      </c>
      <c r="H182" s="13" t="s">
        <v>13741</v>
      </c>
      <c r="I182" s="13" t="s">
        <v>11422</v>
      </c>
      <c r="J182" s="13" t="s">
        <v>11730</v>
      </c>
      <c r="K182" s="13" t="s">
        <v>13742</v>
      </c>
      <c r="L182" s="13" t="s">
        <v>134</v>
      </c>
      <c r="M182" s="14">
        <v>121.50490000000001</v>
      </c>
      <c r="N182" s="13" t="s">
        <v>13743</v>
      </c>
      <c r="O182" s="13" t="s">
        <v>13743</v>
      </c>
      <c r="P182" s="14">
        <f t="shared" si="2"/>
        <v>121.50490000000001</v>
      </c>
    </row>
    <row r="183" spans="1:16" ht="57">
      <c r="A183" s="13" t="s">
        <v>13744</v>
      </c>
      <c r="B183" s="13"/>
      <c r="C183" s="13" t="s">
        <v>40</v>
      </c>
      <c r="D183" s="13" t="s">
        <v>41</v>
      </c>
      <c r="E183" s="13" t="s">
        <v>42</v>
      </c>
      <c r="F183" s="13" t="s">
        <v>41</v>
      </c>
      <c r="G183" s="13" t="s">
        <v>43</v>
      </c>
      <c r="H183" s="13" t="s">
        <v>13745</v>
      </c>
      <c r="I183" s="13" t="s">
        <v>11422</v>
      </c>
      <c r="J183" s="13" t="s">
        <v>11730</v>
      </c>
      <c r="K183" s="13" t="s">
        <v>13742</v>
      </c>
      <c r="L183" s="13" t="s">
        <v>134</v>
      </c>
      <c r="M183" s="14">
        <v>324.74560000000002</v>
      </c>
      <c r="N183" s="13" t="s">
        <v>13746</v>
      </c>
      <c r="O183" s="13" t="s">
        <v>13746</v>
      </c>
      <c r="P183" s="14">
        <f t="shared" si="2"/>
        <v>324.74560000000002</v>
      </c>
    </row>
    <row r="184" spans="1:16" ht="34.15">
      <c r="A184" s="13" t="s">
        <v>13747</v>
      </c>
      <c r="B184" s="13"/>
      <c r="C184" s="13" t="s">
        <v>123</v>
      </c>
      <c r="D184" s="13" t="s">
        <v>41</v>
      </c>
      <c r="E184" s="13" t="s">
        <v>42</v>
      </c>
      <c r="F184" s="13" t="s">
        <v>42</v>
      </c>
      <c r="G184" s="13" t="s">
        <v>43</v>
      </c>
      <c r="H184" s="13" t="s">
        <v>13748</v>
      </c>
      <c r="I184" s="13" t="s">
        <v>11422</v>
      </c>
      <c r="J184" s="13" t="s">
        <v>11730</v>
      </c>
      <c r="K184" s="13" t="s">
        <v>13742</v>
      </c>
      <c r="L184" s="13" t="s">
        <v>134</v>
      </c>
      <c r="M184" s="14">
        <v>85.914500000000004</v>
      </c>
      <c r="N184" s="13" t="s">
        <v>13749</v>
      </c>
      <c r="O184" s="13" t="s">
        <v>13750</v>
      </c>
      <c r="P184" s="14">
        <f t="shared" si="2"/>
        <v>85.914500000000004</v>
      </c>
    </row>
    <row r="185" spans="1:16" ht="34.15">
      <c r="A185" s="13" t="s">
        <v>13751</v>
      </c>
      <c r="B185" s="13"/>
      <c r="C185" s="13" t="s">
        <v>40</v>
      </c>
      <c r="D185" s="13" t="s">
        <v>41</v>
      </c>
      <c r="E185" s="13" t="s">
        <v>42</v>
      </c>
      <c r="F185" s="13" t="s">
        <v>41</v>
      </c>
      <c r="G185" s="13" t="s">
        <v>43</v>
      </c>
      <c r="H185" s="13" t="s">
        <v>13752</v>
      </c>
      <c r="I185" s="13" t="s">
        <v>11422</v>
      </c>
      <c r="J185" s="13" t="s">
        <v>11730</v>
      </c>
      <c r="K185" s="13" t="s">
        <v>13742</v>
      </c>
      <c r="L185" s="13" t="s">
        <v>134</v>
      </c>
      <c r="M185" s="14">
        <v>289.15519999999998</v>
      </c>
      <c r="N185" s="13" t="s">
        <v>13753</v>
      </c>
      <c r="O185" s="13" t="s">
        <v>13754</v>
      </c>
      <c r="P185" s="14">
        <f t="shared" si="2"/>
        <v>289.15519999999998</v>
      </c>
    </row>
    <row r="186" spans="1:16" ht="22.9">
      <c r="A186" s="13" t="s">
        <v>13755</v>
      </c>
      <c r="B186" s="13"/>
      <c r="C186" s="13" t="s">
        <v>123</v>
      </c>
      <c r="D186" s="13" t="s">
        <v>41</v>
      </c>
      <c r="E186" s="13" t="s">
        <v>41</v>
      </c>
      <c r="F186" s="13" t="s">
        <v>42</v>
      </c>
      <c r="G186" s="13" t="s">
        <v>43</v>
      </c>
      <c r="H186" s="13" t="s">
        <v>13756</v>
      </c>
      <c r="I186" s="13" t="s">
        <v>11422</v>
      </c>
      <c r="J186" s="13" t="s">
        <v>11730</v>
      </c>
      <c r="K186" s="13" t="s">
        <v>13742</v>
      </c>
      <c r="L186" s="13" t="s">
        <v>134</v>
      </c>
      <c r="M186" s="14">
        <v>27.8675</v>
      </c>
      <c r="N186" s="13" t="s">
        <v>13757</v>
      </c>
      <c r="O186" s="13" t="s">
        <v>13757</v>
      </c>
      <c r="P186" s="14">
        <f t="shared" si="2"/>
        <v>27.8675</v>
      </c>
    </row>
    <row r="187" spans="1:16" ht="45.6">
      <c r="A187" s="13" t="s">
        <v>13758</v>
      </c>
      <c r="B187" s="13"/>
      <c r="C187" s="13" t="s">
        <v>40</v>
      </c>
      <c r="D187" s="13" t="s">
        <v>41</v>
      </c>
      <c r="E187" s="13" t="s">
        <v>42</v>
      </c>
      <c r="F187" s="13" t="s">
        <v>41</v>
      </c>
      <c r="G187" s="13" t="s">
        <v>43</v>
      </c>
      <c r="H187" s="13" t="s">
        <v>13759</v>
      </c>
      <c r="I187" s="13" t="s">
        <v>11422</v>
      </c>
      <c r="J187" s="13" t="s">
        <v>11730</v>
      </c>
      <c r="K187" s="13" t="s">
        <v>13742</v>
      </c>
      <c r="L187" s="13" t="s">
        <v>134</v>
      </c>
      <c r="M187" s="14">
        <v>99.146199999999993</v>
      </c>
      <c r="N187" s="13" t="s">
        <v>13760</v>
      </c>
      <c r="O187" s="13" t="s">
        <v>13761</v>
      </c>
      <c r="P187" s="14">
        <f t="shared" si="2"/>
        <v>99.146199999999993</v>
      </c>
    </row>
    <row r="188" spans="1:16" ht="57">
      <c r="A188" s="13" t="s">
        <v>13762</v>
      </c>
      <c r="B188" s="13"/>
      <c r="C188" s="13" t="s">
        <v>40</v>
      </c>
      <c r="D188" s="13" t="s">
        <v>41</v>
      </c>
      <c r="E188" s="13" t="s">
        <v>42</v>
      </c>
      <c r="F188" s="13" t="s">
        <v>41</v>
      </c>
      <c r="G188" s="13" t="s">
        <v>43</v>
      </c>
      <c r="H188" s="13" t="s">
        <v>13763</v>
      </c>
      <c r="I188" s="13" t="s">
        <v>11422</v>
      </c>
      <c r="J188" s="13" t="s">
        <v>11730</v>
      </c>
      <c r="K188" s="13" t="s">
        <v>13742</v>
      </c>
      <c r="L188" s="13" t="s">
        <v>134</v>
      </c>
      <c r="M188" s="14">
        <v>76.647099999999995</v>
      </c>
      <c r="N188" s="13" t="s">
        <v>13764</v>
      </c>
      <c r="O188" s="13" t="s">
        <v>13764</v>
      </c>
      <c r="P188" s="14">
        <f t="shared" si="2"/>
        <v>76.647099999999995</v>
      </c>
    </row>
    <row r="189" spans="1:16" ht="57">
      <c r="A189" s="13" t="s">
        <v>13765</v>
      </c>
      <c r="B189" s="13"/>
      <c r="C189" s="13" t="s">
        <v>123</v>
      </c>
      <c r="D189" s="13" t="s">
        <v>41</v>
      </c>
      <c r="E189" s="13" t="s">
        <v>41</v>
      </c>
      <c r="F189" s="13" t="s">
        <v>42</v>
      </c>
      <c r="G189" s="13" t="s">
        <v>43</v>
      </c>
      <c r="H189" s="13" t="s">
        <v>13766</v>
      </c>
      <c r="I189" s="13" t="s">
        <v>11422</v>
      </c>
      <c r="J189" s="13" t="s">
        <v>11730</v>
      </c>
      <c r="K189" s="13" t="s">
        <v>13742</v>
      </c>
      <c r="L189" s="13" t="s">
        <v>134</v>
      </c>
      <c r="M189" s="14">
        <v>71.214699999999993</v>
      </c>
      <c r="N189" s="13" t="s">
        <v>13767</v>
      </c>
      <c r="O189" s="13" t="s">
        <v>13768</v>
      </c>
      <c r="P189" s="14">
        <f t="shared" si="2"/>
        <v>71.214699999999993</v>
      </c>
    </row>
    <row r="190" spans="1:16" ht="57">
      <c r="A190" s="13" t="s">
        <v>13769</v>
      </c>
      <c r="B190" s="13"/>
      <c r="C190" s="13" t="s">
        <v>123</v>
      </c>
      <c r="D190" s="13" t="s">
        <v>41</v>
      </c>
      <c r="E190" s="13" t="s">
        <v>41</v>
      </c>
      <c r="F190" s="13" t="s">
        <v>42</v>
      </c>
      <c r="G190" s="13" t="s">
        <v>43</v>
      </c>
      <c r="H190" s="13" t="s">
        <v>13770</v>
      </c>
      <c r="I190" s="13" t="s">
        <v>11422</v>
      </c>
      <c r="J190" s="13" t="s">
        <v>11730</v>
      </c>
      <c r="K190" s="13" t="s">
        <v>13742</v>
      </c>
      <c r="L190" s="13" t="s">
        <v>134</v>
      </c>
      <c r="M190" s="14">
        <v>46.708300000000001</v>
      </c>
      <c r="N190" s="13" t="s">
        <v>13771</v>
      </c>
      <c r="O190" s="13" t="s">
        <v>13772</v>
      </c>
      <c r="P190" s="14">
        <f t="shared" si="2"/>
        <v>46.708300000000001</v>
      </c>
    </row>
    <row r="191" spans="1:16" ht="34.15">
      <c r="A191" s="13" t="s">
        <v>13773</v>
      </c>
      <c r="B191" s="13"/>
      <c r="C191" s="13" t="s">
        <v>123</v>
      </c>
      <c r="D191" s="13" t="s">
        <v>41</v>
      </c>
      <c r="E191" s="13" t="s">
        <v>41</v>
      </c>
      <c r="F191" s="13" t="s">
        <v>42</v>
      </c>
      <c r="G191" s="13" t="s">
        <v>43</v>
      </c>
      <c r="H191" s="13" t="s">
        <v>13774</v>
      </c>
      <c r="I191" s="13" t="s">
        <v>11422</v>
      </c>
      <c r="J191" s="13" t="s">
        <v>11730</v>
      </c>
      <c r="K191" s="13" t="s">
        <v>13742</v>
      </c>
      <c r="L191" s="13" t="s">
        <v>104</v>
      </c>
      <c r="M191" s="14">
        <v>17.4709</v>
      </c>
      <c r="N191" s="13" t="s">
        <v>13775</v>
      </c>
      <c r="O191" s="13" t="s">
        <v>13775</v>
      </c>
      <c r="P191" s="14">
        <f t="shared" si="2"/>
        <v>17.4709</v>
      </c>
    </row>
    <row r="192" spans="1:16" ht="22.9">
      <c r="A192" s="13" t="s">
        <v>13776</v>
      </c>
      <c r="B192" s="13"/>
      <c r="C192" s="13" t="s">
        <v>123</v>
      </c>
      <c r="D192" s="13" t="s">
        <v>41</v>
      </c>
      <c r="E192" s="13" t="s">
        <v>41</v>
      </c>
      <c r="F192" s="13" t="s">
        <v>42</v>
      </c>
      <c r="G192" s="13" t="s">
        <v>43</v>
      </c>
      <c r="H192" s="13" t="s">
        <v>13777</v>
      </c>
      <c r="I192" s="13" t="s">
        <v>11422</v>
      </c>
      <c r="J192" s="13" t="s">
        <v>11730</v>
      </c>
      <c r="K192" s="13" t="s">
        <v>13742</v>
      </c>
      <c r="L192" s="13" t="s">
        <v>104</v>
      </c>
      <c r="M192" s="14">
        <v>13.9726</v>
      </c>
      <c r="N192" s="13" t="s">
        <v>13778</v>
      </c>
      <c r="O192" s="13" t="s">
        <v>13778</v>
      </c>
      <c r="P192" s="14">
        <f t="shared" si="2"/>
        <v>13.9726</v>
      </c>
    </row>
    <row r="193" spans="1:16" ht="68.45">
      <c r="A193" s="13" t="s">
        <v>13158</v>
      </c>
      <c r="B193" s="13"/>
      <c r="C193" s="13" t="s">
        <v>40</v>
      </c>
      <c r="D193" s="13" t="s">
        <v>41</v>
      </c>
      <c r="E193" s="13" t="s">
        <v>42</v>
      </c>
      <c r="F193" s="13" t="s">
        <v>41</v>
      </c>
      <c r="G193" s="13" t="s">
        <v>43</v>
      </c>
      <c r="H193" s="13" t="s">
        <v>13159</v>
      </c>
      <c r="I193" s="13" t="s">
        <v>45</v>
      </c>
      <c r="J193" s="13" t="s">
        <v>13160</v>
      </c>
      <c r="K193" s="13" t="s">
        <v>13160</v>
      </c>
      <c r="L193" s="13" t="s">
        <v>67</v>
      </c>
      <c r="M193" s="14">
        <v>398.2131</v>
      </c>
      <c r="N193" s="13" t="s">
        <v>13161</v>
      </c>
      <c r="O193" s="13" t="s">
        <v>13162</v>
      </c>
      <c r="P193" s="14">
        <f t="shared" si="2"/>
        <v>398.2131</v>
      </c>
    </row>
    <row r="194" spans="1:16" ht="57">
      <c r="A194" s="13" t="s">
        <v>13163</v>
      </c>
      <c r="B194" s="13"/>
      <c r="C194" s="13" t="s">
        <v>40</v>
      </c>
      <c r="D194" s="13" t="s">
        <v>41</v>
      </c>
      <c r="E194" s="13" t="s">
        <v>42</v>
      </c>
      <c r="F194" s="13" t="s">
        <v>41</v>
      </c>
      <c r="G194" s="13" t="s">
        <v>43</v>
      </c>
      <c r="H194" s="13" t="s">
        <v>13164</v>
      </c>
      <c r="I194" s="13" t="s">
        <v>45</v>
      </c>
      <c r="J194" s="13" t="s">
        <v>13160</v>
      </c>
      <c r="K194" s="13" t="s">
        <v>13160</v>
      </c>
      <c r="L194" s="13" t="s">
        <v>67</v>
      </c>
      <c r="M194" s="14">
        <v>83.684399999999997</v>
      </c>
      <c r="N194" s="13" t="s">
        <v>13165</v>
      </c>
      <c r="O194" s="13" t="s">
        <v>13166</v>
      </c>
      <c r="P194" s="14">
        <f t="shared" si="2"/>
        <v>83.684399999999997</v>
      </c>
    </row>
    <row r="195" spans="1:16" ht="34.15">
      <c r="A195" s="13" t="s">
        <v>13167</v>
      </c>
      <c r="B195" s="13"/>
      <c r="C195" s="13" t="s">
        <v>40</v>
      </c>
      <c r="D195" s="13" t="s">
        <v>41</v>
      </c>
      <c r="E195" s="13" t="s">
        <v>42</v>
      </c>
      <c r="F195" s="13" t="s">
        <v>41</v>
      </c>
      <c r="G195" s="13" t="s">
        <v>43</v>
      </c>
      <c r="H195" s="13" t="s">
        <v>13168</v>
      </c>
      <c r="I195" s="13" t="s">
        <v>45</v>
      </c>
      <c r="J195" s="13" t="s">
        <v>13169</v>
      </c>
      <c r="K195" s="13" t="s">
        <v>13169</v>
      </c>
      <c r="L195" s="13" t="s">
        <v>60</v>
      </c>
      <c r="M195" s="14">
        <v>113.95740000000001</v>
      </c>
      <c r="N195" s="13" t="s">
        <v>13170</v>
      </c>
      <c r="O195" s="13" t="s">
        <v>13170</v>
      </c>
      <c r="P195" s="14">
        <f t="shared" si="2"/>
        <v>113.95740000000001</v>
      </c>
    </row>
    <row r="196" spans="1:16" ht="45.6">
      <c r="A196" s="13" t="s">
        <v>13171</v>
      </c>
      <c r="B196" s="13"/>
      <c r="C196" s="13" t="s">
        <v>40</v>
      </c>
      <c r="D196" s="13" t="s">
        <v>41</v>
      </c>
      <c r="E196" s="13" t="s">
        <v>42</v>
      </c>
      <c r="F196" s="13" t="s">
        <v>41</v>
      </c>
      <c r="G196" s="13" t="s">
        <v>43</v>
      </c>
      <c r="H196" s="13" t="s">
        <v>13172</v>
      </c>
      <c r="I196" s="13" t="s">
        <v>45</v>
      </c>
      <c r="J196" s="13" t="s">
        <v>13169</v>
      </c>
      <c r="K196" s="13" t="s">
        <v>13169</v>
      </c>
      <c r="L196" s="13" t="s">
        <v>60</v>
      </c>
      <c r="M196" s="14">
        <v>152.86959999999999</v>
      </c>
      <c r="N196" s="13" t="s">
        <v>13173</v>
      </c>
      <c r="O196" s="13" t="s">
        <v>13173</v>
      </c>
      <c r="P196" s="14">
        <f t="shared" si="2"/>
        <v>152.86959999999999</v>
      </c>
    </row>
    <row r="197" spans="1:16" ht="45.6">
      <c r="A197" s="13" t="s">
        <v>13174</v>
      </c>
      <c r="B197" s="13"/>
      <c r="C197" s="13" t="s">
        <v>40</v>
      </c>
      <c r="D197" s="13" t="s">
        <v>41</v>
      </c>
      <c r="E197" s="13" t="s">
        <v>42</v>
      </c>
      <c r="F197" s="13" t="s">
        <v>41</v>
      </c>
      <c r="G197" s="13" t="s">
        <v>43</v>
      </c>
      <c r="H197" s="13" t="s">
        <v>13175</v>
      </c>
      <c r="I197" s="13" t="s">
        <v>45</v>
      </c>
      <c r="J197" s="13" t="s">
        <v>13169</v>
      </c>
      <c r="K197" s="13" t="s">
        <v>13169</v>
      </c>
      <c r="L197" s="13" t="s">
        <v>60</v>
      </c>
      <c r="M197" s="14">
        <v>166.76689999999999</v>
      </c>
      <c r="N197" s="13" t="s">
        <v>13176</v>
      </c>
      <c r="O197" s="13" t="s">
        <v>13176</v>
      </c>
      <c r="P197" s="14">
        <f t="shared" si="2"/>
        <v>166.76689999999999</v>
      </c>
    </row>
    <row r="198" spans="1:16" ht="45.6">
      <c r="A198" s="13" t="s">
        <v>13177</v>
      </c>
      <c r="B198" s="13"/>
      <c r="C198" s="13" t="s">
        <v>40</v>
      </c>
      <c r="D198" s="13" t="s">
        <v>41</v>
      </c>
      <c r="E198" s="13" t="s">
        <v>42</v>
      </c>
      <c r="F198" s="13" t="s">
        <v>41</v>
      </c>
      <c r="G198" s="13" t="s">
        <v>43</v>
      </c>
      <c r="H198" s="13" t="s">
        <v>13178</v>
      </c>
      <c r="I198" s="13" t="s">
        <v>45</v>
      </c>
      <c r="J198" s="13" t="s">
        <v>13169</v>
      </c>
      <c r="K198" s="13" t="s">
        <v>13169</v>
      </c>
      <c r="L198" s="13" t="s">
        <v>60</v>
      </c>
      <c r="M198" s="14">
        <v>241.81190000000001</v>
      </c>
      <c r="N198" s="13" t="s">
        <v>13179</v>
      </c>
      <c r="O198" s="13" t="s">
        <v>13179</v>
      </c>
      <c r="P198" s="14">
        <f t="shared" si="2"/>
        <v>241.81190000000001</v>
      </c>
    </row>
    <row r="199" spans="1:16" ht="34.15">
      <c r="A199" s="13" t="s">
        <v>13180</v>
      </c>
      <c r="B199" s="13"/>
      <c r="C199" s="13" t="s">
        <v>40</v>
      </c>
      <c r="D199" s="13" t="s">
        <v>41</v>
      </c>
      <c r="E199" s="13" t="s">
        <v>42</v>
      </c>
      <c r="F199" s="13" t="s">
        <v>41</v>
      </c>
      <c r="G199" s="13" t="s">
        <v>43</v>
      </c>
      <c r="H199" s="13" t="s">
        <v>13181</v>
      </c>
      <c r="I199" s="13" t="s">
        <v>45</v>
      </c>
      <c r="J199" s="13" t="s">
        <v>13182</v>
      </c>
      <c r="K199" s="13" t="s">
        <v>13182</v>
      </c>
      <c r="L199" s="13" t="s">
        <v>60</v>
      </c>
      <c r="M199" s="14">
        <v>136.2047</v>
      </c>
      <c r="N199" s="13" t="s">
        <v>13183</v>
      </c>
      <c r="O199" s="13" t="s">
        <v>13183</v>
      </c>
      <c r="P199" s="14">
        <f t="shared" si="2"/>
        <v>136.2047</v>
      </c>
    </row>
    <row r="200" spans="1:16" ht="34.15">
      <c r="A200" s="13" t="s">
        <v>13184</v>
      </c>
      <c r="B200" s="13"/>
      <c r="C200" s="13" t="s">
        <v>40</v>
      </c>
      <c r="D200" s="13" t="s">
        <v>41</v>
      </c>
      <c r="E200" s="13" t="s">
        <v>42</v>
      </c>
      <c r="F200" s="13" t="s">
        <v>41</v>
      </c>
      <c r="G200" s="13" t="s">
        <v>43</v>
      </c>
      <c r="H200" s="13" t="s">
        <v>13185</v>
      </c>
      <c r="I200" s="13" t="s">
        <v>45</v>
      </c>
      <c r="J200" s="13" t="s">
        <v>13182</v>
      </c>
      <c r="K200" s="13" t="s">
        <v>13182</v>
      </c>
      <c r="L200" s="13" t="s">
        <v>60</v>
      </c>
      <c r="M200" s="14">
        <v>137.9948</v>
      </c>
      <c r="N200" s="13" t="s">
        <v>13186</v>
      </c>
      <c r="O200" s="13" t="s">
        <v>13186</v>
      </c>
      <c r="P200" s="14">
        <f t="shared" si="2"/>
        <v>137.9948</v>
      </c>
    </row>
    <row r="201" spans="1:16" ht="34.15">
      <c r="A201" s="13" t="s">
        <v>13187</v>
      </c>
      <c r="B201" s="13"/>
      <c r="C201" s="13" t="s">
        <v>40</v>
      </c>
      <c r="D201" s="13" t="s">
        <v>41</v>
      </c>
      <c r="E201" s="13" t="s">
        <v>42</v>
      </c>
      <c r="F201" s="13" t="s">
        <v>41</v>
      </c>
      <c r="G201" s="13" t="s">
        <v>43</v>
      </c>
      <c r="H201" s="13" t="s">
        <v>13188</v>
      </c>
      <c r="I201" s="13" t="s">
        <v>45</v>
      </c>
      <c r="J201" s="13" t="s">
        <v>13182</v>
      </c>
      <c r="K201" s="13" t="s">
        <v>13182</v>
      </c>
      <c r="L201" s="13" t="s">
        <v>47</v>
      </c>
      <c r="M201" s="14">
        <v>9.1157000000000004</v>
      </c>
      <c r="N201" s="13" t="s">
        <v>13189</v>
      </c>
      <c r="O201" s="13" t="s">
        <v>13189</v>
      </c>
      <c r="P201" s="14">
        <f t="shared" si="2"/>
        <v>9.1157000000000004</v>
      </c>
    </row>
    <row r="202" spans="1:16" ht="45.6">
      <c r="A202" s="13" t="s">
        <v>13190</v>
      </c>
      <c r="B202" s="13"/>
      <c r="C202" s="13" t="s">
        <v>40</v>
      </c>
      <c r="D202" s="13" t="s">
        <v>41</v>
      </c>
      <c r="E202" s="13" t="s">
        <v>42</v>
      </c>
      <c r="F202" s="13" t="s">
        <v>41</v>
      </c>
      <c r="G202" s="13" t="s">
        <v>43</v>
      </c>
      <c r="H202" s="13" t="s">
        <v>13191</v>
      </c>
      <c r="I202" s="13" t="s">
        <v>45</v>
      </c>
      <c r="J202" s="13" t="s">
        <v>13192</v>
      </c>
      <c r="K202" s="13" t="s">
        <v>13192</v>
      </c>
      <c r="L202" s="13" t="s">
        <v>67</v>
      </c>
      <c r="M202" s="14">
        <v>39.1496</v>
      </c>
      <c r="N202" s="13" t="s">
        <v>13193</v>
      </c>
      <c r="O202" s="13" t="s">
        <v>13193</v>
      </c>
      <c r="P202" s="14">
        <f t="shared" si="2"/>
        <v>39.1496</v>
      </c>
    </row>
    <row r="203" spans="1:16" ht="45.6">
      <c r="A203" s="13" t="s">
        <v>13194</v>
      </c>
      <c r="B203" s="13"/>
      <c r="C203" s="13" t="s">
        <v>40</v>
      </c>
      <c r="D203" s="13" t="s">
        <v>41</v>
      </c>
      <c r="E203" s="13" t="s">
        <v>42</v>
      </c>
      <c r="F203" s="13" t="s">
        <v>41</v>
      </c>
      <c r="G203" s="13" t="s">
        <v>43</v>
      </c>
      <c r="H203" s="13" t="s">
        <v>13195</v>
      </c>
      <c r="I203" s="13" t="s">
        <v>45</v>
      </c>
      <c r="J203" s="13" t="s">
        <v>13192</v>
      </c>
      <c r="K203" s="13" t="s">
        <v>13192</v>
      </c>
      <c r="L203" s="13" t="s">
        <v>60</v>
      </c>
      <c r="M203" s="14">
        <v>219.96850000000001</v>
      </c>
      <c r="N203" s="13" t="s">
        <v>13196</v>
      </c>
      <c r="O203" s="13" t="s">
        <v>13196</v>
      </c>
      <c r="P203" s="14">
        <f t="shared" si="2"/>
        <v>219.96850000000001</v>
      </c>
    </row>
    <row r="204" spans="1:16" ht="45.6">
      <c r="A204" s="13" t="s">
        <v>13197</v>
      </c>
      <c r="B204" s="13"/>
      <c r="C204" s="13" t="s">
        <v>40</v>
      </c>
      <c r="D204" s="13" t="s">
        <v>41</v>
      </c>
      <c r="E204" s="13" t="s">
        <v>42</v>
      </c>
      <c r="F204" s="13" t="s">
        <v>41</v>
      </c>
      <c r="G204" s="13" t="s">
        <v>43</v>
      </c>
      <c r="H204" s="13" t="s">
        <v>13198</v>
      </c>
      <c r="I204" s="13" t="s">
        <v>45</v>
      </c>
      <c r="J204" s="13" t="s">
        <v>13192</v>
      </c>
      <c r="K204" s="13" t="s">
        <v>13192</v>
      </c>
      <c r="L204" s="13" t="s">
        <v>60</v>
      </c>
      <c r="M204" s="14">
        <v>211.63</v>
      </c>
      <c r="N204" s="13" t="s">
        <v>13199</v>
      </c>
      <c r="O204" s="13" t="s">
        <v>13199</v>
      </c>
      <c r="P204" s="14">
        <f t="shared" ref="P204:P267" si="3">IF(M204="","",M204*(1+$B$8))</f>
        <v>211.63</v>
      </c>
    </row>
    <row r="205" spans="1:16" ht="34.15">
      <c r="A205" s="13" t="s">
        <v>13200</v>
      </c>
      <c r="B205" s="13"/>
      <c r="C205" s="13" t="s">
        <v>40</v>
      </c>
      <c r="D205" s="13" t="s">
        <v>41</v>
      </c>
      <c r="E205" s="13" t="s">
        <v>42</v>
      </c>
      <c r="F205" s="13" t="s">
        <v>41</v>
      </c>
      <c r="G205" s="13" t="s">
        <v>43</v>
      </c>
      <c r="H205" s="13" t="s">
        <v>13201</v>
      </c>
      <c r="I205" s="13" t="s">
        <v>45</v>
      </c>
      <c r="J205" s="13" t="s">
        <v>13192</v>
      </c>
      <c r="K205" s="13" t="s">
        <v>13192</v>
      </c>
      <c r="L205" s="13" t="s">
        <v>47</v>
      </c>
      <c r="M205" s="14">
        <v>15.3284</v>
      </c>
      <c r="N205" s="13" t="s">
        <v>13202</v>
      </c>
      <c r="O205" s="13" t="s">
        <v>13202</v>
      </c>
      <c r="P205" s="14">
        <f t="shared" si="3"/>
        <v>15.3284</v>
      </c>
    </row>
    <row r="206" spans="1:16" ht="34.15">
      <c r="A206" s="13" t="s">
        <v>13203</v>
      </c>
      <c r="B206" s="13"/>
      <c r="C206" s="13" t="s">
        <v>40</v>
      </c>
      <c r="D206" s="13" t="s">
        <v>41</v>
      </c>
      <c r="E206" s="13" t="s">
        <v>42</v>
      </c>
      <c r="F206" s="13" t="s">
        <v>41</v>
      </c>
      <c r="G206" s="13" t="s">
        <v>43</v>
      </c>
      <c r="H206" s="13" t="s">
        <v>13204</v>
      </c>
      <c r="I206" s="13" t="s">
        <v>45</v>
      </c>
      <c r="J206" s="13" t="s">
        <v>13205</v>
      </c>
      <c r="K206" s="13" t="s">
        <v>13205</v>
      </c>
      <c r="L206" s="13" t="s">
        <v>47</v>
      </c>
      <c r="M206" s="14">
        <v>7.9808000000000003</v>
      </c>
      <c r="N206" s="13" t="s">
        <v>13206</v>
      </c>
      <c r="O206" s="13" t="s">
        <v>13206</v>
      </c>
      <c r="P206" s="14">
        <f t="shared" si="3"/>
        <v>7.9808000000000003</v>
      </c>
    </row>
    <row r="207" spans="1:16" ht="45.6">
      <c r="A207" s="13" t="s">
        <v>13207</v>
      </c>
      <c r="B207" s="13"/>
      <c r="C207" s="13" t="s">
        <v>40</v>
      </c>
      <c r="D207" s="13" t="s">
        <v>41</v>
      </c>
      <c r="E207" s="13" t="s">
        <v>42</v>
      </c>
      <c r="F207" s="13" t="s">
        <v>41</v>
      </c>
      <c r="G207" s="13" t="s">
        <v>43</v>
      </c>
      <c r="H207" s="13" t="s">
        <v>13208</v>
      </c>
      <c r="I207" s="13" t="s">
        <v>45</v>
      </c>
      <c r="J207" s="13" t="s">
        <v>13205</v>
      </c>
      <c r="K207" s="13" t="s">
        <v>13205</v>
      </c>
      <c r="L207" s="13" t="s">
        <v>47</v>
      </c>
      <c r="M207" s="14">
        <v>23.2028</v>
      </c>
      <c r="N207" s="13" t="s">
        <v>13209</v>
      </c>
      <c r="O207" s="13" t="s">
        <v>13209</v>
      </c>
      <c r="P207" s="14">
        <f t="shared" si="3"/>
        <v>23.2028</v>
      </c>
    </row>
    <row r="208" spans="1:16" ht="45.6">
      <c r="A208" s="13" t="s">
        <v>13210</v>
      </c>
      <c r="B208" s="13"/>
      <c r="C208" s="13" t="s">
        <v>40</v>
      </c>
      <c r="D208" s="13" t="s">
        <v>41</v>
      </c>
      <c r="E208" s="13" t="s">
        <v>42</v>
      </c>
      <c r="F208" s="13" t="s">
        <v>41</v>
      </c>
      <c r="G208" s="13" t="s">
        <v>43</v>
      </c>
      <c r="H208" s="13" t="s">
        <v>13211</v>
      </c>
      <c r="I208" s="13" t="s">
        <v>45</v>
      </c>
      <c r="J208" s="13" t="s">
        <v>13205</v>
      </c>
      <c r="K208" s="13" t="s">
        <v>13205</v>
      </c>
      <c r="L208" s="13" t="s">
        <v>47</v>
      </c>
      <c r="M208" s="14">
        <v>9.2911999999999999</v>
      </c>
      <c r="N208" s="13" t="s">
        <v>13212</v>
      </c>
      <c r="O208" s="13" t="s">
        <v>13212</v>
      </c>
      <c r="P208" s="14">
        <f t="shared" si="3"/>
        <v>9.2911999999999999</v>
      </c>
    </row>
    <row r="209" spans="1:16" ht="34.15">
      <c r="A209" s="13" t="s">
        <v>13213</v>
      </c>
      <c r="B209" s="13"/>
      <c r="C209" s="13" t="s">
        <v>40</v>
      </c>
      <c r="D209" s="13" t="s">
        <v>41</v>
      </c>
      <c r="E209" s="13" t="s">
        <v>42</v>
      </c>
      <c r="F209" s="13" t="s">
        <v>41</v>
      </c>
      <c r="G209" s="13" t="s">
        <v>43</v>
      </c>
      <c r="H209" s="13" t="s">
        <v>13214</v>
      </c>
      <c r="I209" s="13" t="s">
        <v>45</v>
      </c>
      <c r="J209" s="13" t="s">
        <v>13205</v>
      </c>
      <c r="K209" s="13" t="s">
        <v>13205</v>
      </c>
      <c r="L209" s="13" t="s">
        <v>67</v>
      </c>
      <c r="M209" s="14">
        <v>31.340499999999999</v>
      </c>
      <c r="N209" s="13" t="s">
        <v>13215</v>
      </c>
      <c r="O209" s="13" t="s">
        <v>13215</v>
      </c>
      <c r="P209" s="14">
        <f t="shared" si="3"/>
        <v>31.340499999999999</v>
      </c>
    </row>
    <row r="210" spans="1:16" ht="68.45">
      <c r="A210" s="13" t="s">
        <v>13779</v>
      </c>
      <c r="B210" s="13"/>
      <c r="C210" s="13" t="s">
        <v>40</v>
      </c>
      <c r="D210" s="13" t="s">
        <v>41</v>
      </c>
      <c r="E210" s="13" t="s">
        <v>42</v>
      </c>
      <c r="F210" s="13" t="s">
        <v>41</v>
      </c>
      <c r="G210" s="13" t="s">
        <v>43</v>
      </c>
      <c r="H210" s="13" t="s">
        <v>13780</v>
      </c>
      <c r="I210" s="13" t="s">
        <v>11422</v>
      </c>
      <c r="J210" s="13" t="s">
        <v>11730</v>
      </c>
      <c r="K210" s="13" t="s">
        <v>13781</v>
      </c>
      <c r="L210" s="13" t="s">
        <v>104</v>
      </c>
      <c r="M210" s="14">
        <v>1053.5391</v>
      </c>
      <c r="N210" s="13" t="s">
        <v>13782</v>
      </c>
      <c r="O210" s="13" t="s">
        <v>13783</v>
      </c>
      <c r="P210" s="14">
        <f t="shared" si="3"/>
        <v>1053.5391</v>
      </c>
    </row>
    <row r="211" spans="1:16" ht="57">
      <c r="A211" s="13" t="s">
        <v>13784</v>
      </c>
      <c r="B211" s="13"/>
      <c r="C211" s="13" t="s">
        <v>40</v>
      </c>
      <c r="D211" s="13" t="s">
        <v>41</v>
      </c>
      <c r="E211" s="13" t="s">
        <v>42</v>
      </c>
      <c r="F211" s="13" t="s">
        <v>41</v>
      </c>
      <c r="G211" s="13" t="s">
        <v>43</v>
      </c>
      <c r="H211" s="13" t="s">
        <v>13785</v>
      </c>
      <c r="I211" s="13" t="s">
        <v>11422</v>
      </c>
      <c r="J211" s="13" t="s">
        <v>11730</v>
      </c>
      <c r="K211" s="13" t="s">
        <v>13781</v>
      </c>
      <c r="L211" s="13" t="s">
        <v>104</v>
      </c>
      <c r="M211" s="14">
        <v>751.54539999999997</v>
      </c>
      <c r="N211" s="13" t="s">
        <v>13786</v>
      </c>
      <c r="O211" s="13" t="s">
        <v>13787</v>
      </c>
      <c r="P211" s="14">
        <f t="shared" si="3"/>
        <v>751.54539999999997</v>
      </c>
    </row>
    <row r="212" spans="1:16" ht="91.15">
      <c r="A212" s="13" t="s">
        <v>13788</v>
      </c>
      <c r="B212" s="13"/>
      <c r="C212" s="13" t="s">
        <v>40</v>
      </c>
      <c r="D212" s="13" t="s">
        <v>41</v>
      </c>
      <c r="E212" s="13" t="s">
        <v>42</v>
      </c>
      <c r="F212" s="13" t="s">
        <v>41</v>
      </c>
      <c r="G212" s="13" t="s">
        <v>279</v>
      </c>
      <c r="H212" s="13" t="s">
        <v>13789</v>
      </c>
      <c r="I212" s="13" t="s">
        <v>11422</v>
      </c>
      <c r="J212" s="13" t="s">
        <v>11730</v>
      </c>
      <c r="K212" s="13" t="s">
        <v>13781</v>
      </c>
      <c r="L212" s="13" t="s">
        <v>134</v>
      </c>
      <c r="M212" s="14">
        <v>200.1335</v>
      </c>
      <c r="N212" s="13" t="s">
        <v>13790</v>
      </c>
      <c r="O212" s="13" t="s">
        <v>13791</v>
      </c>
      <c r="P212" s="14">
        <f t="shared" si="3"/>
        <v>200.1335</v>
      </c>
    </row>
    <row r="213" spans="1:16" ht="91.15">
      <c r="A213" s="13" t="s">
        <v>13792</v>
      </c>
      <c r="B213" s="13"/>
      <c r="C213" s="13" t="s">
        <v>40</v>
      </c>
      <c r="D213" s="13" t="s">
        <v>41</v>
      </c>
      <c r="E213" s="13" t="s">
        <v>42</v>
      </c>
      <c r="F213" s="13" t="s">
        <v>41</v>
      </c>
      <c r="G213" s="13" t="s">
        <v>279</v>
      </c>
      <c r="H213" s="13" t="s">
        <v>13793</v>
      </c>
      <c r="I213" s="13" t="s">
        <v>11422</v>
      </c>
      <c r="J213" s="13" t="s">
        <v>11730</v>
      </c>
      <c r="K213" s="13" t="s">
        <v>13781</v>
      </c>
      <c r="L213" s="13" t="s">
        <v>134</v>
      </c>
      <c r="M213" s="14">
        <v>231.82509999999999</v>
      </c>
      <c r="N213" s="13" t="s">
        <v>13794</v>
      </c>
      <c r="O213" s="13" t="s">
        <v>13795</v>
      </c>
      <c r="P213" s="14">
        <f t="shared" si="3"/>
        <v>231.82509999999999</v>
      </c>
    </row>
    <row r="214" spans="1:16" ht="45.6">
      <c r="A214" s="13" t="s">
        <v>13796</v>
      </c>
      <c r="B214" s="13"/>
      <c r="C214" s="13" t="s">
        <v>271</v>
      </c>
      <c r="D214" s="13" t="s">
        <v>41</v>
      </c>
      <c r="E214" s="13" t="s">
        <v>42</v>
      </c>
      <c r="F214" s="13" t="s">
        <v>41</v>
      </c>
      <c r="G214" s="13" t="s">
        <v>279</v>
      </c>
      <c r="H214" s="13" t="s">
        <v>13797</v>
      </c>
      <c r="I214" s="13" t="s">
        <v>11422</v>
      </c>
      <c r="J214" s="13" t="s">
        <v>11730</v>
      </c>
      <c r="K214" s="13" t="s">
        <v>13781</v>
      </c>
      <c r="L214" s="13" t="s">
        <v>134</v>
      </c>
      <c r="M214" s="14">
        <v>695.80899999999997</v>
      </c>
      <c r="N214" s="13" t="s">
        <v>13798</v>
      </c>
      <c r="O214" s="13" t="s">
        <v>13798</v>
      </c>
      <c r="P214" s="14">
        <f t="shared" si="3"/>
        <v>695.80899999999997</v>
      </c>
    </row>
    <row r="215" spans="1:16" ht="57">
      <c r="A215" s="13" t="s">
        <v>13799</v>
      </c>
      <c r="B215" s="13"/>
      <c r="C215" s="13" t="s">
        <v>40</v>
      </c>
      <c r="D215" s="13" t="s">
        <v>41</v>
      </c>
      <c r="E215" s="13" t="s">
        <v>42</v>
      </c>
      <c r="F215" s="13" t="s">
        <v>41</v>
      </c>
      <c r="G215" s="13" t="s">
        <v>279</v>
      </c>
      <c r="H215" s="13" t="s">
        <v>13800</v>
      </c>
      <c r="I215" s="13" t="s">
        <v>11422</v>
      </c>
      <c r="J215" s="13" t="s">
        <v>11730</v>
      </c>
      <c r="K215" s="13" t="s">
        <v>13781</v>
      </c>
      <c r="L215" s="13" t="s">
        <v>134</v>
      </c>
      <c r="M215" s="14">
        <v>44.669699999999999</v>
      </c>
      <c r="N215" s="13" t="s">
        <v>13801</v>
      </c>
      <c r="O215" s="13" t="s">
        <v>13802</v>
      </c>
      <c r="P215" s="14">
        <f t="shared" si="3"/>
        <v>44.669699999999999</v>
      </c>
    </row>
    <row r="216" spans="1:16" ht="57">
      <c r="A216" s="13" t="s">
        <v>13803</v>
      </c>
      <c r="B216" s="13"/>
      <c r="C216" s="13" t="s">
        <v>123</v>
      </c>
      <c r="D216" s="13" t="s">
        <v>41</v>
      </c>
      <c r="E216" s="13" t="s">
        <v>41</v>
      </c>
      <c r="F216" s="13" t="s">
        <v>42</v>
      </c>
      <c r="G216" s="13" t="s">
        <v>279</v>
      </c>
      <c r="H216" s="13" t="s">
        <v>13804</v>
      </c>
      <c r="I216" s="13" t="s">
        <v>11422</v>
      </c>
      <c r="J216" s="13" t="s">
        <v>11730</v>
      </c>
      <c r="K216" s="13" t="s">
        <v>13781</v>
      </c>
      <c r="L216" s="13" t="s">
        <v>134</v>
      </c>
      <c r="M216" s="14">
        <v>20.909300000000002</v>
      </c>
      <c r="N216" s="13" t="s">
        <v>13805</v>
      </c>
      <c r="O216" s="13" t="s">
        <v>13806</v>
      </c>
      <c r="P216" s="14">
        <f t="shared" si="3"/>
        <v>20.909300000000002</v>
      </c>
    </row>
    <row r="217" spans="1:16" ht="22.9">
      <c r="A217" s="13" t="s">
        <v>13807</v>
      </c>
      <c r="B217" s="13"/>
      <c r="C217" s="13" t="s">
        <v>123</v>
      </c>
      <c r="D217" s="13" t="s">
        <v>41</v>
      </c>
      <c r="E217" s="13" t="s">
        <v>41</v>
      </c>
      <c r="F217" s="13" t="s">
        <v>42</v>
      </c>
      <c r="G217" s="13" t="s">
        <v>279</v>
      </c>
      <c r="H217" s="13" t="s">
        <v>13808</v>
      </c>
      <c r="I217" s="13" t="s">
        <v>11422</v>
      </c>
      <c r="J217" s="13" t="s">
        <v>11730</v>
      </c>
      <c r="K217" s="13" t="s">
        <v>13781</v>
      </c>
      <c r="L217" s="13" t="s">
        <v>134</v>
      </c>
      <c r="M217" s="14">
        <v>24.674399999999999</v>
      </c>
      <c r="N217" s="13" t="s">
        <v>13809</v>
      </c>
      <c r="O217" s="13" t="s">
        <v>13809</v>
      </c>
      <c r="P217" s="14">
        <f t="shared" si="3"/>
        <v>24.674399999999999</v>
      </c>
    </row>
    <row r="218" spans="1:16" ht="57">
      <c r="A218" s="13" t="s">
        <v>13810</v>
      </c>
      <c r="B218" s="13"/>
      <c r="C218" s="13" t="s">
        <v>123</v>
      </c>
      <c r="D218" s="13" t="s">
        <v>41</v>
      </c>
      <c r="E218" s="13" t="s">
        <v>41</v>
      </c>
      <c r="F218" s="13" t="s">
        <v>42</v>
      </c>
      <c r="G218" s="13" t="s">
        <v>279</v>
      </c>
      <c r="H218" s="13" t="s">
        <v>13811</v>
      </c>
      <c r="I218" s="13" t="s">
        <v>11422</v>
      </c>
      <c r="J218" s="13" t="s">
        <v>11730</v>
      </c>
      <c r="K218" s="13" t="s">
        <v>13781</v>
      </c>
      <c r="L218" s="13" t="s">
        <v>134</v>
      </c>
      <c r="M218" s="14">
        <v>38.357100000000003</v>
      </c>
      <c r="N218" s="13" t="s">
        <v>13812</v>
      </c>
      <c r="O218" s="13" t="s">
        <v>13813</v>
      </c>
      <c r="P218" s="14">
        <f t="shared" si="3"/>
        <v>38.357100000000003</v>
      </c>
    </row>
    <row r="219" spans="1:16" ht="22.9">
      <c r="A219" s="13" t="s">
        <v>13814</v>
      </c>
      <c r="B219" s="13"/>
      <c r="C219" s="13" t="s">
        <v>123</v>
      </c>
      <c r="D219" s="13" t="s">
        <v>41</v>
      </c>
      <c r="E219" s="13" t="s">
        <v>41</v>
      </c>
      <c r="F219" s="13" t="s">
        <v>42</v>
      </c>
      <c r="G219" s="13" t="s">
        <v>43</v>
      </c>
      <c r="H219" s="13" t="s">
        <v>13815</v>
      </c>
      <c r="I219" s="13" t="s">
        <v>11422</v>
      </c>
      <c r="J219" s="13" t="s">
        <v>11730</v>
      </c>
      <c r="K219" s="13" t="s">
        <v>13816</v>
      </c>
      <c r="L219" s="13" t="s">
        <v>134</v>
      </c>
      <c r="M219" s="14">
        <v>66.698499999999996</v>
      </c>
      <c r="N219" s="13" t="s">
        <v>13817</v>
      </c>
      <c r="O219" s="13" t="s">
        <v>13817</v>
      </c>
      <c r="P219" s="14">
        <f t="shared" si="3"/>
        <v>66.698499999999996</v>
      </c>
    </row>
    <row r="220" spans="1:16" ht="34.15">
      <c r="A220" s="13" t="s">
        <v>13818</v>
      </c>
      <c r="B220" s="13"/>
      <c r="C220" s="13" t="s">
        <v>40</v>
      </c>
      <c r="D220" s="13" t="s">
        <v>41</v>
      </c>
      <c r="E220" s="13" t="s">
        <v>42</v>
      </c>
      <c r="F220" s="13" t="s">
        <v>41</v>
      </c>
      <c r="G220" s="13" t="s">
        <v>43</v>
      </c>
      <c r="H220" s="13" t="s">
        <v>13819</v>
      </c>
      <c r="I220" s="13" t="s">
        <v>11422</v>
      </c>
      <c r="J220" s="13" t="s">
        <v>11730</v>
      </c>
      <c r="K220" s="13" t="s">
        <v>13816</v>
      </c>
      <c r="L220" s="13" t="s">
        <v>134</v>
      </c>
      <c r="M220" s="14">
        <v>42.010899999999999</v>
      </c>
      <c r="N220" s="13" t="s">
        <v>13820</v>
      </c>
      <c r="O220" s="13" t="s">
        <v>13821</v>
      </c>
      <c r="P220" s="14">
        <f t="shared" si="3"/>
        <v>42.010899999999999</v>
      </c>
    </row>
    <row r="221" spans="1:16" ht="34.15">
      <c r="A221" s="13" t="s">
        <v>13822</v>
      </c>
      <c r="B221" s="13"/>
      <c r="C221" s="13" t="s">
        <v>40</v>
      </c>
      <c r="D221" s="13" t="s">
        <v>41</v>
      </c>
      <c r="E221" s="13" t="s">
        <v>42</v>
      </c>
      <c r="F221" s="13" t="s">
        <v>41</v>
      </c>
      <c r="G221" s="13" t="s">
        <v>43</v>
      </c>
      <c r="H221" s="13" t="s">
        <v>13823</v>
      </c>
      <c r="I221" s="13" t="s">
        <v>11422</v>
      </c>
      <c r="J221" s="13" t="s">
        <v>11730</v>
      </c>
      <c r="K221" s="13" t="s">
        <v>13816</v>
      </c>
      <c r="L221" s="13" t="s">
        <v>134</v>
      </c>
      <c r="M221" s="14">
        <v>81.615399999999994</v>
      </c>
      <c r="N221" s="13" t="s">
        <v>13824</v>
      </c>
      <c r="O221" s="13" t="s">
        <v>13824</v>
      </c>
      <c r="P221" s="14">
        <f t="shared" si="3"/>
        <v>81.615399999999994</v>
      </c>
    </row>
    <row r="222" spans="1:16" ht="57">
      <c r="A222" s="13" t="s">
        <v>13825</v>
      </c>
      <c r="B222" s="13"/>
      <c r="C222" s="13" t="s">
        <v>40</v>
      </c>
      <c r="D222" s="13" t="s">
        <v>41</v>
      </c>
      <c r="E222" s="13" t="s">
        <v>42</v>
      </c>
      <c r="F222" s="13" t="s">
        <v>41</v>
      </c>
      <c r="G222" s="13" t="s">
        <v>43</v>
      </c>
      <c r="H222" s="13" t="s">
        <v>13826</v>
      </c>
      <c r="I222" s="13" t="s">
        <v>11422</v>
      </c>
      <c r="J222" s="13" t="s">
        <v>11730</v>
      </c>
      <c r="K222" s="13" t="s">
        <v>13816</v>
      </c>
      <c r="L222" s="13" t="s">
        <v>134</v>
      </c>
      <c r="M222" s="14">
        <v>113.06959999999999</v>
      </c>
      <c r="N222" s="13" t="s">
        <v>13827</v>
      </c>
      <c r="O222" s="13" t="s">
        <v>13828</v>
      </c>
      <c r="P222" s="14">
        <f t="shared" si="3"/>
        <v>113.06959999999999</v>
      </c>
    </row>
    <row r="223" spans="1:16" ht="34.15">
      <c r="A223" s="13" t="s">
        <v>13829</v>
      </c>
      <c r="B223" s="13"/>
      <c r="C223" s="13" t="s">
        <v>40</v>
      </c>
      <c r="D223" s="13" t="s">
        <v>41</v>
      </c>
      <c r="E223" s="13" t="s">
        <v>42</v>
      </c>
      <c r="F223" s="13" t="s">
        <v>41</v>
      </c>
      <c r="G223" s="13" t="s">
        <v>43</v>
      </c>
      <c r="H223" s="13" t="s">
        <v>13830</v>
      </c>
      <c r="I223" s="13" t="s">
        <v>11422</v>
      </c>
      <c r="J223" s="13" t="s">
        <v>11730</v>
      </c>
      <c r="K223" s="13" t="s">
        <v>13816</v>
      </c>
      <c r="L223" s="13" t="s">
        <v>134</v>
      </c>
      <c r="M223" s="14">
        <v>314.96820000000002</v>
      </c>
      <c r="N223" s="13" t="s">
        <v>13831</v>
      </c>
      <c r="O223" s="13" t="s">
        <v>13831</v>
      </c>
      <c r="P223" s="14">
        <f t="shared" si="3"/>
        <v>314.96820000000002</v>
      </c>
    </row>
    <row r="224" spans="1:16" ht="34.15">
      <c r="A224" s="13" t="s">
        <v>13832</v>
      </c>
      <c r="B224" s="13"/>
      <c r="C224" s="13" t="s">
        <v>40</v>
      </c>
      <c r="D224" s="13" t="s">
        <v>41</v>
      </c>
      <c r="E224" s="13" t="s">
        <v>42</v>
      </c>
      <c r="F224" s="13" t="s">
        <v>41</v>
      </c>
      <c r="G224" s="13" t="s">
        <v>43</v>
      </c>
      <c r="H224" s="13" t="s">
        <v>13833</v>
      </c>
      <c r="I224" s="13" t="s">
        <v>11422</v>
      </c>
      <c r="J224" s="13" t="s">
        <v>11730</v>
      </c>
      <c r="K224" s="13" t="s">
        <v>13816</v>
      </c>
      <c r="L224" s="13" t="s">
        <v>134</v>
      </c>
      <c r="M224" s="14">
        <v>381.70499999999998</v>
      </c>
      <c r="N224" s="13" t="s">
        <v>13834</v>
      </c>
      <c r="O224" s="13" t="s">
        <v>13834</v>
      </c>
      <c r="P224" s="14">
        <f t="shared" si="3"/>
        <v>381.70499999999998</v>
      </c>
    </row>
    <row r="225" spans="1:16" ht="68.45">
      <c r="A225" s="13" t="s">
        <v>13835</v>
      </c>
      <c r="B225" s="13"/>
      <c r="C225" s="13" t="s">
        <v>40</v>
      </c>
      <c r="D225" s="13" t="s">
        <v>41</v>
      </c>
      <c r="E225" s="13" t="s">
        <v>42</v>
      </c>
      <c r="F225" s="13" t="s">
        <v>41</v>
      </c>
      <c r="G225" s="13" t="s">
        <v>43</v>
      </c>
      <c r="H225" s="13" t="s">
        <v>13836</v>
      </c>
      <c r="I225" s="13" t="s">
        <v>11422</v>
      </c>
      <c r="J225" s="13" t="s">
        <v>11730</v>
      </c>
      <c r="K225" s="13" t="s">
        <v>13837</v>
      </c>
      <c r="L225" s="13" t="s">
        <v>134</v>
      </c>
      <c r="M225" s="14">
        <v>62.365200000000002</v>
      </c>
      <c r="N225" s="13" t="s">
        <v>13838</v>
      </c>
      <c r="O225" s="13" t="s">
        <v>13839</v>
      </c>
      <c r="P225" s="14">
        <f t="shared" si="3"/>
        <v>62.365200000000002</v>
      </c>
    </row>
    <row r="226" spans="1:16" ht="68.45">
      <c r="A226" s="13" t="s">
        <v>13840</v>
      </c>
      <c r="B226" s="13"/>
      <c r="C226" s="13" t="s">
        <v>40</v>
      </c>
      <c r="D226" s="13" t="s">
        <v>41</v>
      </c>
      <c r="E226" s="13" t="s">
        <v>42</v>
      </c>
      <c r="F226" s="13" t="s">
        <v>41</v>
      </c>
      <c r="G226" s="13" t="s">
        <v>43</v>
      </c>
      <c r="H226" s="13" t="s">
        <v>13841</v>
      </c>
      <c r="I226" s="13" t="s">
        <v>11422</v>
      </c>
      <c r="J226" s="13" t="s">
        <v>11730</v>
      </c>
      <c r="K226" s="13" t="s">
        <v>13837</v>
      </c>
      <c r="L226" s="13" t="s">
        <v>134</v>
      </c>
      <c r="M226" s="14">
        <v>228.334</v>
      </c>
      <c r="N226" s="13" t="s">
        <v>13842</v>
      </c>
      <c r="O226" s="13" t="s">
        <v>13843</v>
      </c>
      <c r="P226" s="14">
        <f t="shared" si="3"/>
        <v>228.334</v>
      </c>
    </row>
    <row r="227" spans="1:16" ht="34.15">
      <c r="A227" s="13" t="s">
        <v>13844</v>
      </c>
      <c r="B227" s="13"/>
      <c r="C227" s="13" t="s">
        <v>40</v>
      </c>
      <c r="D227" s="13" t="s">
        <v>41</v>
      </c>
      <c r="E227" s="13" t="s">
        <v>42</v>
      </c>
      <c r="F227" s="13" t="s">
        <v>41</v>
      </c>
      <c r="G227" s="13" t="s">
        <v>43</v>
      </c>
      <c r="H227" s="13" t="s">
        <v>13845</v>
      </c>
      <c r="I227" s="13" t="s">
        <v>11422</v>
      </c>
      <c r="J227" s="13" t="s">
        <v>11730</v>
      </c>
      <c r="K227" s="13" t="s">
        <v>13837</v>
      </c>
      <c r="L227" s="13" t="s">
        <v>134</v>
      </c>
      <c r="M227" s="14">
        <v>65.535899999999998</v>
      </c>
      <c r="N227" s="13" t="s">
        <v>13846</v>
      </c>
      <c r="O227" s="13" t="s">
        <v>13846</v>
      </c>
      <c r="P227" s="14">
        <f t="shared" si="3"/>
        <v>65.535899999999998</v>
      </c>
    </row>
    <row r="228" spans="1:16" ht="45.6">
      <c r="A228" s="13" t="s">
        <v>13847</v>
      </c>
      <c r="B228" s="13"/>
      <c r="C228" s="13" t="s">
        <v>40</v>
      </c>
      <c r="D228" s="13" t="s">
        <v>41</v>
      </c>
      <c r="E228" s="13" t="s">
        <v>42</v>
      </c>
      <c r="F228" s="13" t="s">
        <v>41</v>
      </c>
      <c r="G228" s="13" t="s">
        <v>43</v>
      </c>
      <c r="H228" s="13" t="s">
        <v>13848</v>
      </c>
      <c r="I228" s="13" t="s">
        <v>11422</v>
      </c>
      <c r="J228" s="13" t="s">
        <v>11730</v>
      </c>
      <c r="K228" s="13" t="s">
        <v>13837</v>
      </c>
      <c r="L228" s="13" t="s">
        <v>134</v>
      </c>
      <c r="M228" s="14">
        <v>43.096699999999998</v>
      </c>
      <c r="N228" s="13" t="s">
        <v>13849</v>
      </c>
      <c r="O228" s="13" t="s">
        <v>13849</v>
      </c>
      <c r="P228" s="14">
        <f t="shared" si="3"/>
        <v>43.096699999999998</v>
      </c>
    </row>
    <row r="229" spans="1:16" ht="57">
      <c r="A229" s="13" t="s">
        <v>13850</v>
      </c>
      <c r="B229" s="13"/>
      <c r="C229" s="13" t="s">
        <v>40</v>
      </c>
      <c r="D229" s="13" t="s">
        <v>41</v>
      </c>
      <c r="E229" s="13" t="s">
        <v>42</v>
      </c>
      <c r="F229" s="13" t="s">
        <v>41</v>
      </c>
      <c r="G229" s="13" t="s">
        <v>43</v>
      </c>
      <c r="H229" s="13" t="s">
        <v>13851</v>
      </c>
      <c r="I229" s="13" t="s">
        <v>11422</v>
      </c>
      <c r="J229" s="13" t="s">
        <v>11730</v>
      </c>
      <c r="K229" s="13" t="s">
        <v>13837</v>
      </c>
      <c r="L229" s="13" t="s">
        <v>134</v>
      </c>
      <c r="M229" s="14">
        <v>62.365200000000002</v>
      </c>
      <c r="N229" s="13" t="s">
        <v>13852</v>
      </c>
      <c r="O229" s="13" t="s">
        <v>13853</v>
      </c>
      <c r="P229" s="14">
        <f t="shared" si="3"/>
        <v>62.365200000000002</v>
      </c>
    </row>
    <row r="230" spans="1:16" ht="45.6">
      <c r="A230" s="13" t="s">
        <v>13854</v>
      </c>
      <c r="B230" s="13"/>
      <c r="C230" s="13" t="s">
        <v>271</v>
      </c>
      <c r="D230" s="13" t="s">
        <v>41</v>
      </c>
      <c r="E230" s="13" t="s">
        <v>42</v>
      </c>
      <c r="F230" s="13" t="s">
        <v>41</v>
      </c>
      <c r="G230" s="13" t="s">
        <v>43</v>
      </c>
      <c r="H230" s="13" t="s">
        <v>13855</v>
      </c>
      <c r="I230" s="13" t="s">
        <v>11422</v>
      </c>
      <c r="J230" s="13" t="s">
        <v>11730</v>
      </c>
      <c r="K230" s="13" t="s">
        <v>13837</v>
      </c>
      <c r="L230" s="13" t="s">
        <v>104</v>
      </c>
      <c r="M230" s="14">
        <v>167.6695</v>
      </c>
      <c r="N230" s="13" t="s">
        <v>13856</v>
      </c>
      <c r="O230" s="13" t="s">
        <v>13857</v>
      </c>
      <c r="P230" s="14">
        <f t="shared" si="3"/>
        <v>167.6695</v>
      </c>
    </row>
    <row r="231" spans="1:16" ht="57">
      <c r="A231" s="13" t="s">
        <v>13858</v>
      </c>
      <c r="B231" s="13"/>
      <c r="C231" s="13" t="s">
        <v>271</v>
      </c>
      <c r="D231" s="13" t="s">
        <v>41</v>
      </c>
      <c r="E231" s="13" t="s">
        <v>42</v>
      </c>
      <c r="F231" s="13" t="s">
        <v>41</v>
      </c>
      <c r="G231" s="13" t="s">
        <v>43</v>
      </c>
      <c r="H231" s="13" t="s">
        <v>13859</v>
      </c>
      <c r="I231" s="13" t="s">
        <v>11422</v>
      </c>
      <c r="J231" s="13" t="s">
        <v>11730</v>
      </c>
      <c r="K231" s="13" t="s">
        <v>13860</v>
      </c>
      <c r="L231" s="13" t="s">
        <v>134</v>
      </c>
      <c r="M231" s="14">
        <v>105.30419999999999</v>
      </c>
      <c r="N231" s="13" t="s">
        <v>13861</v>
      </c>
      <c r="O231" s="13" t="s">
        <v>13862</v>
      </c>
      <c r="P231" s="14">
        <f t="shared" si="3"/>
        <v>105.30419999999999</v>
      </c>
    </row>
    <row r="232" spans="1:16" ht="57">
      <c r="A232" s="13" t="s">
        <v>13863</v>
      </c>
      <c r="B232" s="13"/>
      <c r="C232" s="13" t="s">
        <v>271</v>
      </c>
      <c r="D232" s="13" t="s">
        <v>41</v>
      </c>
      <c r="E232" s="13" t="s">
        <v>42</v>
      </c>
      <c r="F232" s="13" t="s">
        <v>41</v>
      </c>
      <c r="G232" s="13" t="s">
        <v>43</v>
      </c>
      <c r="H232" s="13" t="s">
        <v>13864</v>
      </c>
      <c r="I232" s="13" t="s">
        <v>11422</v>
      </c>
      <c r="J232" s="13" t="s">
        <v>11730</v>
      </c>
      <c r="K232" s="13" t="s">
        <v>13860</v>
      </c>
      <c r="L232" s="13" t="s">
        <v>134</v>
      </c>
      <c r="M232" s="14">
        <v>229.3827</v>
      </c>
      <c r="N232" s="13" t="s">
        <v>13865</v>
      </c>
      <c r="O232" s="13" t="s">
        <v>13866</v>
      </c>
      <c r="P232" s="14">
        <f t="shared" si="3"/>
        <v>229.3827</v>
      </c>
    </row>
    <row r="233" spans="1:16" ht="57">
      <c r="A233" s="13" t="s">
        <v>13867</v>
      </c>
      <c r="B233" s="13"/>
      <c r="C233" s="13" t="s">
        <v>271</v>
      </c>
      <c r="D233" s="13" t="s">
        <v>41</v>
      </c>
      <c r="E233" s="13" t="s">
        <v>42</v>
      </c>
      <c r="F233" s="13" t="s">
        <v>41</v>
      </c>
      <c r="G233" s="13" t="s">
        <v>43</v>
      </c>
      <c r="H233" s="13" t="s">
        <v>13868</v>
      </c>
      <c r="I233" s="13" t="s">
        <v>11422</v>
      </c>
      <c r="J233" s="13" t="s">
        <v>11730</v>
      </c>
      <c r="K233" s="13" t="s">
        <v>13860</v>
      </c>
      <c r="L233" s="13" t="s">
        <v>134</v>
      </c>
      <c r="M233" s="14">
        <v>241.19970000000001</v>
      </c>
      <c r="N233" s="13" t="s">
        <v>13869</v>
      </c>
      <c r="O233" s="13" t="s">
        <v>13870</v>
      </c>
      <c r="P233" s="14">
        <f t="shared" si="3"/>
        <v>241.19970000000001</v>
      </c>
    </row>
    <row r="234" spans="1:16" ht="57">
      <c r="A234" s="13" t="s">
        <v>13871</v>
      </c>
      <c r="B234" s="13"/>
      <c r="C234" s="13" t="s">
        <v>271</v>
      </c>
      <c r="D234" s="13" t="s">
        <v>41</v>
      </c>
      <c r="E234" s="13" t="s">
        <v>42</v>
      </c>
      <c r="F234" s="13" t="s">
        <v>41</v>
      </c>
      <c r="G234" s="13" t="s">
        <v>43</v>
      </c>
      <c r="H234" s="13" t="s">
        <v>13872</v>
      </c>
      <c r="I234" s="13" t="s">
        <v>11422</v>
      </c>
      <c r="J234" s="13" t="s">
        <v>11730</v>
      </c>
      <c r="K234" s="13" t="s">
        <v>13860</v>
      </c>
      <c r="L234" s="13" t="s">
        <v>134</v>
      </c>
      <c r="M234" s="14">
        <v>269.69349999999997</v>
      </c>
      <c r="N234" s="13" t="s">
        <v>13873</v>
      </c>
      <c r="O234" s="13" t="s">
        <v>13874</v>
      </c>
      <c r="P234" s="14">
        <f t="shared" si="3"/>
        <v>269.69349999999997</v>
      </c>
    </row>
    <row r="235" spans="1:16" ht="57">
      <c r="A235" s="13" t="s">
        <v>13875</v>
      </c>
      <c r="B235" s="13"/>
      <c r="C235" s="13" t="s">
        <v>271</v>
      </c>
      <c r="D235" s="13" t="s">
        <v>41</v>
      </c>
      <c r="E235" s="13" t="s">
        <v>42</v>
      </c>
      <c r="F235" s="13" t="s">
        <v>41</v>
      </c>
      <c r="G235" s="13" t="s">
        <v>43</v>
      </c>
      <c r="H235" s="13" t="s">
        <v>13876</v>
      </c>
      <c r="I235" s="13" t="s">
        <v>11422</v>
      </c>
      <c r="J235" s="13" t="s">
        <v>11730</v>
      </c>
      <c r="K235" s="13" t="s">
        <v>13860</v>
      </c>
      <c r="L235" s="13" t="s">
        <v>134</v>
      </c>
      <c r="M235" s="14">
        <v>328.77850000000001</v>
      </c>
      <c r="N235" s="13" t="s">
        <v>13877</v>
      </c>
      <c r="O235" s="13" t="s">
        <v>13878</v>
      </c>
      <c r="P235" s="14">
        <f t="shared" si="3"/>
        <v>328.77850000000001</v>
      </c>
    </row>
    <row r="236" spans="1:16" ht="22.9">
      <c r="A236" s="13" t="s">
        <v>13879</v>
      </c>
      <c r="B236" s="13"/>
      <c r="C236" s="13" t="s">
        <v>271</v>
      </c>
      <c r="D236" s="13" t="s">
        <v>41</v>
      </c>
      <c r="E236" s="13" t="s">
        <v>41</v>
      </c>
      <c r="F236" s="13" t="s">
        <v>41</v>
      </c>
      <c r="G236" s="13" t="s">
        <v>43</v>
      </c>
      <c r="H236" s="13" t="s">
        <v>13880</v>
      </c>
      <c r="I236" s="13" t="s">
        <v>11422</v>
      </c>
      <c r="J236" s="13" t="s">
        <v>11730</v>
      </c>
      <c r="K236" s="13" t="s">
        <v>13860</v>
      </c>
      <c r="L236" s="13" t="s">
        <v>134</v>
      </c>
      <c r="M236" s="14">
        <v>33.6768</v>
      </c>
      <c r="N236" s="13" t="s">
        <v>13881</v>
      </c>
      <c r="O236" s="13" t="s">
        <v>13881</v>
      </c>
      <c r="P236" s="14">
        <f t="shared" si="3"/>
        <v>33.6768</v>
      </c>
    </row>
    <row r="237" spans="1:16" ht="57">
      <c r="A237" s="13" t="s">
        <v>13882</v>
      </c>
      <c r="B237" s="13"/>
      <c r="C237" s="13" t="s">
        <v>123</v>
      </c>
      <c r="D237" s="13" t="s">
        <v>41</v>
      </c>
      <c r="E237" s="13" t="s">
        <v>41</v>
      </c>
      <c r="F237" s="13" t="s">
        <v>42</v>
      </c>
      <c r="G237" s="13" t="s">
        <v>11662</v>
      </c>
      <c r="H237" s="13" t="s">
        <v>13883</v>
      </c>
      <c r="I237" s="13" t="s">
        <v>13278</v>
      </c>
      <c r="J237" s="13" t="s">
        <v>13279</v>
      </c>
      <c r="K237" s="13" t="s">
        <v>13884</v>
      </c>
      <c r="L237" s="13" t="s">
        <v>104</v>
      </c>
      <c r="M237" s="14">
        <v>16.6767</v>
      </c>
      <c r="N237" s="13" t="s">
        <v>13885</v>
      </c>
      <c r="O237" s="13" t="s">
        <v>13886</v>
      </c>
      <c r="P237" s="14">
        <f t="shared" si="3"/>
        <v>16.6767</v>
      </c>
    </row>
    <row r="238" spans="1:16" ht="22.9">
      <c r="A238" s="13" t="s">
        <v>13887</v>
      </c>
      <c r="B238" s="13"/>
      <c r="C238" s="13" t="s">
        <v>40</v>
      </c>
      <c r="D238" s="13" t="s">
        <v>41</v>
      </c>
      <c r="E238" s="13" t="s">
        <v>41</v>
      </c>
      <c r="F238" s="13" t="s">
        <v>41</v>
      </c>
      <c r="G238" s="13" t="s">
        <v>124</v>
      </c>
      <c r="H238" s="13" t="s">
        <v>13888</v>
      </c>
      <c r="I238" s="13" t="s">
        <v>126</v>
      </c>
      <c r="J238" s="13" t="s">
        <v>127</v>
      </c>
      <c r="K238" s="13" t="s">
        <v>13889</v>
      </c>
      <c r="L238" s="13" t="s">
        <v>47</v>
      </c>
      <c r="M238" s="14">
        <v>30.512499999999999</v>
      </c>
      <c r="N238" s="13" t="s">
        <v>13890</v>
      </c>
      <c r="O238" s="13" t="s">
        <v>13891</v>
      </c>
      <c r="P238" s="14">
        <f t="shared" si="3"/>
        <v>30.512499999999999</v>
      </c>
    </row>
    <row r="239" spans="1:16" ht="22.9">
      <c r="A239" s="13" t="s">
        <v>13892</v>
      </c>
      <c r="B239" s="13"/>
      <c r="C239" s="13" t="s">
        <v>40</v>
      </c>
      <c r="D239" s="13" t="s">
        <v>41</v>
      </c>
      <c r="E239" s="13" t="s">
        <v>41</v>
      </c>
      <c r="F239" s="13" t="s">
        <v>41</v>
      </c>
      <c r="G239" s="13" t="s">
        <v>124</v>
      </c>
      <c r="H239" s="13" t="s">
        <v>13893</v>
      </c>
      <c r="I239" s="13" t="s">
        <v>126</v>
      </c>
      <c r="J239" s="13" t="s">
        <v>127</v>
      </c>
      <c r="K239" s="13" t="s">
        <v>13889</v>
      </c>
      <c r="L239" s="13" t="s">
        <v>47</v>
      </c>
      <c r="M239" s="14">
        <v>53.066499999999998</v>
      </c>
      <c r="N239" s="13" t="s">
        <v>13894</v>
      </c>
      <c r="O239" s="13" t="s">
        <v>13895</v>
      </c>
      <c r="P239" s="14">
        <f t="shared" si="3"/>
        <v>53.066499999999998</v>
      </c>
    </row>
    <row r="240" spans="1:16" ht="22.9">
      <c r="A240" s="13" t="s">
        <v>13896</v>
      </c>
      <c r="B240" s="13"/>
      <c r="C240" s="13" t="s">
        <v>40</v>
      </c>
      <c r="D240" s="13" t="s">
        <v>41</v>
      </c>
      <c r="E240" s="13" t="s">
        <v>41</v>
      </c>
      <c r="F240" s="13" t="s">
        <v>41</v>
      </c>
      <c r="G240" s="13" t="s">
        <v>124</v>
      </c>
      <c r="H240" s="13" t="s">
        <v>13897</v>
      </c>
      <c r="I240" s="13" t="s">
        <v>126</v>
      </c>
      <c r="J240" s="13" t="s">
        <v>127</v>
      </c>
      <c r="K240" s="13" t="s">
        <v>13889</v>
      </c>
      <c r="L240" s="13" t="s">
        <v>47</v>
      </c>
      <c r="M240" s="14">
        <v>85.070700000000002</v>
      </c>
      <c r="N240" s="13" t="s">
        <v>13898</v>
      </c>
      <c r="O240" s="13" t="s">
        <v>13899</v>
      </c>
      <c r="P240" s="14">
        <f t="shared" si="3"/>
        <v>85.070700000000002</v>
      </c>
    </row>
    <row r="241" spans="1:16" ht="22.9">
      <c r="A241" s="13" t="s">
        <v>13900</v>
      </c>
      <c r="B241" s="13"/>
      <c r="C241" s="13" t="s">
        <v>40</v>
      </c>
      <c r="D241" s="13" t="s">
        <v>41</v>
      </c>
      <c r="E241" s="13" t="s">
        <v>41</v>
      </c>
      <c r="F241" s="13" t="s">
        <v>41</v>
      </c>
      <c r="G241" s="13" t="s">
        <v>124</v>
      </c>
      <c r="H241" s="13" t="s">
        <v>13901</v>
      </c>
      <c r="I241" s="13" t="s">
        <v>126</v>
      </c>
      <c r="J241" s="13" t="s">
        <v>127</v>
      </c>
      <c r="K241" s="13" t="s">
        <v>13889</v>
      </c>
      <c r="L241" s="13" t="s">
        <v>47</v>
      </c>
      <c r="M241" s="14">
        <v>50.082700000000003</v>
      </c>
      <c r="N241" s="13" t="s">
        <v>13902</v>
      </c>
      <c r="O241" s="13" t="s">
        <v>13903</v>
      </c>
      <c r="P241" s="14">
        <f t="shared" si="3"/>
        <v>50.082700000000003</v>
      </c>
    </row>
    <row r="242" spans="1:16" ht="22.9">
      <c r="A242" s="13" t="s">
        <v>13904</v>
      </c>
      <c r="B242" s="13"/>
      <c r="C242" s="13" t="s">
        <v>40</v>
      </c>
      <c r="D242" s="13" t="s">
        <v>41</v>
      </c>
      <c r="E242" s="13" t="s">
        <v>41</v>
      </c>
      <c r="F242" s="13" t="s">
        <v>41</v>
      </c>
      <c r="G242" s="13" t="s">
        <v>124</v>
      </c>
      <c r="H242" s="13" t="s">
        <v>13905</v>
      </c>
      <c r="I242" s="13" t="s">
        <v>126</v>
      </c>
      <c r="J242" s="13" t="s">
        <v>127</v>
      </c>
      <c r="K242" s="13" t="s">
        <v>13889</v>
      </c>
      <c r="L242" s="13" t="s">
        <v>47</v>
      </c>
      <c r="M242" s="14">
        <v>22.349799999999998</v>
      </c>
      <c r="N242" s="13" t="s">
        <v>13906</v>
      </c>
      <c r="O242" s="13" t="s">
        <v>13907</v>
      </c>
      <c r="P242" s="14">
        <f t="shared" si="3"/>
        <v>22.349799999999998</v>
      </c>
    </row>
    <row r="243" spans="1:16" ht="34.15">
      <c r="A243" s="13" t="s">
        <v>13908</v>
      </c>
      <c r="B243" s="13"/>
      <c r="C243" s="13" t="s">
        <v>40</v>
      </c>
      <c r="D243" s="13" t="s">
        <v>41</v>
      </c>
      <c r="E243" s="13" t="s">
        <v>41</v>
      </c>
      <c r="F243" s="13" t="s">
        <v>41</v>
      </c>
      <c r="G243" s="13" t="s">
        <v>124</v>
      </c>
      <c r="H243" s="13" t="s">
        <v>13909</v>
      </c>
      <c r="I243" s="13" t="s">
        <v>126</v>
      </c>
      <c r="J243" s="13" t="s">
        <v>127</v>
      </c>
      <c r="K243" s="13" t="s">
        <v>13889</v>
      </c>
      <c r="L243" s="13" t="s">
        <v>47</v>
      </c>
      <c r="M243" s="14">
        <v>41.948700000000002</v>
      </c>
      <c r="N243" s="13" t="s">
        <v>13910</v>
      </c>
      <c r="O243" s="13" t="s">
        <v>13911</v>
      </c>
      <c r="P243" s="14">
        <f t="shared" si="3"/>
        <v>41.948700000000002</v>
      </c>
    </row>
    <row r="244" spans="1:16" ht="57">
      <c r="A244" s="13" t="s">
        <v>13912</v>
      </c>
      <c r="B244" s="13"/>
      <c r="C244" s="13" t="s">
        <v>40</v>
      </c>
      <c r="D244" s="13" t="s">
        <v>41</v>
      </c>
      <c r="E244" s="13" t="s">
        <v>41</v>
      </c>
      <c r="F244" s="13" t="s">
        <v>41</v>
      </c>
      <c r="G244" s="13" t="s">
        <v>124</v>
      </c>
      <c r="H244" s="13" t="s">
        <v>13913</v>
      </c>
      <c r="I244" s="13" t="s">
        <v>126</v>
      </c>
      <c r="J244" s="13" t="s">
        <v>127</v>
      </c>
      <c r="K244" s="13" t="s">
        <v>13889</v>
      </c>
      <c r="L244" s="13" t="s">
        <v>47</v>
      </c>
      <c r="M244" s="14">
        <v>46.865499999999997</v>
      </c>
      <c r="N244" s="13" t="s">
        <v>13914</v>
      </c>
      <c r="O244" s="13" t="s">
        <v>13915</v>
      </c>
      <c r="P244" s="14">
        <f t="shared" si="3"/>
        <v>46.865499999999997</v>
      </c>
    </row>
    <row r="245" spans="1:16" ht="57">
      <c r="A245" s="13" t="s">
        <v>13916</v>
      </c>
      <c r="B245" s="13"/>
      <c r="C245" s="13" t="s">
        <v>40</v>
      </c>
      <c r="D245" s="13" t="s">
        <v>41</v>
      </c>
      <c r="E245" s="13" t="s">
        <v>41</v>
      </c>
      <c r="F245" s="13" t="s">
        <v>41</v>
      </c>
      <c r="G245" s="13" t="s">
        <v>124</v>
      </c>
      <c r="H245" s="13" t="s">
        <v>13917</v>
      </c>
      <c r="I245" s="13" t="s">
        <v>126</v>
      </c>
      <c r="J245" s="13" t="s">
        <v>127</v>
      </c>
      <c r="K245" s="13" t="s">
        <v>13889</v>
      </c>
      <c r="L245" s="13" t="s">
        <v>47</v>
      </c>
      <c r="M245" s="14">
        <v>74.919700000000006</v>
      </c>
      <c r="N245" s="13" t="s">
        <v>13918</v>
      </c>
      <c r="O245" s="13" t="s">
        <v>13919</v>
      </c>
      <c r="P245" s="14">
        <f t="shared" si="3"/>
        <v>74.919700000000006</v>
      </c>
    </row>
    <row r="246" spans="1:16" ht="34.15">
      <c r="A246" s="13" t="s">
        <v>13920</v>
      </c>
      <c r="B246" s="13"/>
      <c r="C246" s="13" t="s">
        <v>40</v>
      </c>
      <c r="D246" s="13" t="s">
        <v>41</v>
      </c>
      <c r="E246" s="13" t="s">
        <v>42</v>
      </c>
      <c r="F246" s="13" t="s">
        <v>41</v>
      </c>
      <c r="G246" s="13" t="s">
        <v>124</v>
      </c>
      <c r="H246" s="13" t="s">
        <v>13921</v>
      </c>
      <c r="I246" s="13" t="s">
        <v>126</v>
      </c>
      <c r="J246" s="13" t="s">
        <v>127</v>
      </c>
      <c r="K246" s="13" t="s">
        <v>13922</v>
      </c>
      <c r="L246" s="13" t="s">
        <v>47</v>
      </c>
      <c r="M246" s="14">
        <v>133.3837</v>
      </c>
      <c r="N246" s="13" t="s">
        <v>13923</v>
      </c>
      <c r="O246" s="13" t="s">
        <v>13923</v>
      </c>
      <c r="P246" s="14">
        <f t="shared" si="3"/>
        <v>133.3837</v>
      </c>
    </row>
    <row r="247" spans="1:16" ht="34.15">
      <c r="A247" s="13" t="s">
        <v>13924</v>
      </c>
      <c r="B247" s="13"/>
      <c r="C247" s="13" t="s">
        <v>40</v>
      </c>
      <c r="D247" s="13" t="s">
        <v>41</v>
      </c>
      <c r="E247" s="13" t="s">
        <v>42</v>
      </c>
      <c r="F247" s="13" t="s">
        <v>41</v>
      </c>
      <c r="G247" s="13" t="s">
        <v>124</v>
      </c>
      <c r="H247" s="13" t="s">
        <v>13925</v>
      </c>
      <c r="I247" s="13" t="s">
        <v>126</v>
      </c>
      <c r="J247" s="13" t="s">
        <v>127</v>
      </c>
      <c r="K247" s="13" t="s">
        <v>13922</v>
      </c>
      <c r="L247" s="13" t="s">
        <v>47</v>
      </c>
      <c r="M247" s="14">
        <v>243.78809999999999</v>
      </c>
      <c r="N247" s="13" t="s">
        <v>13926</v>
      </c>
      <c r="O247" s="13" t="s">
        <v>13926</v>
      </c>
      <c r="P247" s="14">
        <f t="shared" si="3"/>
        <v>243.78809999999999</v>
      </c>
    </row>
    <row r="248" spans="1:16" ht="34.15">
      <c r="A248" s="13" t="s">
        <v>13927</v>
      </c>
      <c r="B248" s="13"/>
      <c r="C248" s="13" t="s">
        <v>40</v>
      </c>
      <c r="D248" s="13" t="s">
        <v>41</v>
      </c>
      <c r="E248" s="13" t="s">
        <v>42</v>
      </c>
      <c r="F248" s="13" t="s">
        <v>41</v>
      </c>
      <c r="G248" s="13" t="s">
        <v>124</v>
      </c>
      <c r="H248" s="13" t="s">
        <v>13928</v>
      </c>
      <c r="I248" s="13" t="s">
        <v>126</v>
      </c>
      <c r="J248" s="13" t="s">
        <v>127</v>
      </c>
      <c r="K248" s="13" t="s">
        <v>13922</v>
      </c>
      <c r="L248" s="13" t="s">
        <v>47</v>
      </c>
      <c r="M248" s="14">
        <v>354.01690000000002</v>
      </c>
      <c r="N248" s="13" t="s">
        <v>13929</v>
      </c>
      <c r="O248" s="13" t="s">
        <v>13929</v>
      </c>
      <c r="P248" s="14">
        <f t="shared" si="3"/>
        <v>354.01690000000002</v>
      </c>
    </row>
    <row r="249" spans="1:16" ht="57">
      <c r="A249" s="13" t="s">
        <v>13930</v>
      </c>
      <c r="B249" s="13"/>
      <c r="C249" s="13" t="s">
        <v>40</v>
      </c>
      <c r="D249" s="13" t="s">
        <v>41</v>
      </c>
      <c r="E249" s="13" t="s">
        <v>42</v>
      </c>
      <c r="F249" s="13" t="s">
        <v>41</v>
      </c>
      <c r="G249" s="13" t="s">
        <v>124</v>
      </c>
      <c r="H249" s="13" t="s">
        <v>13931</v>
      </c>
      <c r="I249" s="13" t="s">
        <v>126</v>
      </c>
      <c r="J249" s="13" t="s">
        <v>127</v>
      </c>
      <c r="K249" s="13" t="s">
        <v>13922</v>
      </c>
      <c r="L249" s="13" t="s">
        <v>47</v>
      </c>
      <c r="M249" s="14">
        <v>256.73770000000002</v>
      </c>
      <c r="N249" s="13" t="s">
        <v>13932</v>
      </c>
      <c r="O249" s="13" t="s">
        <v>13932</v>
      </c>
      <c r="P249" s="14">
        <f t="shared" si="3"/>
        <v>256.73770000000002</v>
      </c>
    </row>
    <row r="250" spans="1:16" ht="57">
      <c r="A250" s="13" t="s">
        <v>13933</v>
      </c>
      <c r="B250" s="13"/>
      <c r="C250" s="13" t="s">
        <v>40</v>
      </c>
      <c r="D250" s="13" t="s">
        <v>41</v>
      </c>
      <c r="E250" s="13" t="s">
        <v>42</v>
      </c>
      <c r="F250" s="13" t="s">
        <v>41</v>
      </c>
      <c r="G250" s="13" t="s">
        <v>124</v>
      </c>
      <c r="H250" s="13" t="s">
        <v>13934</v>
      </c>
      <c r="I250" s="13" t="s">
        <v>126</v>
      </c>
      <c r="J250" s="13" t="s">
        <v>127</v>
      </c>
      <c r="K250" s="13" t="s">
        <v>13922</v>
      </c>
      <c r="L250" s="13" t="s">
        <v>47</v>
      </c>
      <c r="M250" s="14">
        <v>272.47559999999999</v>
      </c>
      <c r="N250" s="13" t="s">
        <v>13935</v>
      </c>
      <c r="O250" s="13" t="s">
        <v>13936</v>
      </c>
      <c r="P250" s="14">
        <f t="shared" si="3"/>
        <v>272.47559999999999</v>
      </c>
    </row>
    <row r="251" spans="1:16" ht="34.15">
      <c r="A251" s="13" t="s">
        <v>13937</v>
      </c>
      <c r="B251" s="13"/>
      <c r="C251" s="13" t="s">
        <v>40</v>
      </c>
      <c r="D251" s="13" t="s">
        <v>41</v>
      </c>
      <c r="E251" s="13" t="s">
        <v>42</v>
      </c>
      <c r="F251" s="13" t="s">
        <v>41</v>
      </c>
      <c r="G251" s="13" t="s">
        <v>124</v>
      </c>
      <c r="H251" s="13" t="s">
        <v>13938</v>
      </c>
      <c r="I251" s="13" t="s">
        <v>126</v>
      </c>
      <c r="J251" s="13" t="s">
        <v>127</v>
      </c>
      <c r="K251" s="13" t="s">
        <v>13922</v>
      </c>
      <c r="L251" s="13" t="s">
        <v>47</v>
      </c>
      <c r="M251" s="14">
        <v>173.9648</v>
      </c>
      <c r="N251" s="13" t="s">
        <v>13939</v>
      </c>
      <c r="O251" s="13" t="s">
        <v>13939</v>
      </c>
      <c r="P251" s="14">
        <f t="shared" si="3"/>
        <v>173.9648</v>
      </c>
    </row>
    <row r="252" spans="1:16" ht="34.15">
      <c r="A252" s="13" t="s">
        <v>13940</v>
      </c>
      <c r="B252" s="13"/>
      <c r="C252" s="13" t="s">
        <v>40</v>
      </c>
      <c r="D252" s="13" t="s">
        <v>41</v>
      </c>
      <c r="E252" s="13" t="s">
        <v>42</v>
      </c>
      <c r="F252" s="13" t="s">
        <v>41</v>
      </c>
      <c r="G252" s="13" t="s">
        <v>124</v>
      </c>
      <c r="H252" s="13" t="s">
        <v>13941</v>
      </c>
      <c r="I252" s="13" t="s">
        <v>126</v>
      </c>
      <c r="J252" s="13" t="s">
        <v>127</v>
      </c>
      <c r="K252" s="13" t="s">
        <v>13922</v>
      </c>
      <c r="L252" s="13" t="s">
        <v>47</v>
      </c>
      <c r="M252" s="14">
        <v>322.18270000000001</v>
      </c>
      <c r="N252" s="13" t="s">
        <v>13942</v>
      </c>
      <c r="O252" s="13" t="s">
        <v>13942</v>
      </c>
      <c r="P252" s="14">
        <f t="shared" si="3"/>
        <v>322.18270000000001</v>
      </c>
    </row>
    <row r="253" spans="1:16" ht="57">
      <c r="A253" s="13" t="s">
        <v>13943</v>
      </c>
      <c r="B253" s="13"/>
      <c r="C253" s="13" t="s">
        <v>40</v>
      </c>
      <c r="D253" s="13" t="s">
        <v>41</v>
      </c>
      <c r="E253" s="13" t="s">
        <v>42</v>
      </c>
      <c r="F253" s="13" t="s">
        <v>41</v>
      </c>
      <c r="G253" s="13" t="s">
        <v>124</v>
      </c>
      <c r="H253" s="13" t="s">
        <v>13944</v>
      </c>
      <c r="I253" s="13" t="s">
        <v>126</v>
      </c>
      <c r="J253" s="13" t="s">
        <v>127</v>
      </c>
      <c r="K253" s="13" t="s">
        <v>13922</v>
      </c>
      <c r="L253" s="13" t="s">
        <v>47</v>
      </c>
      <c r="M253" s="14">
        <v>326.79390000000001</v>
      </c>
      <c r="N253" s="13" t="s">
        <v>13945</v>
      </c>
      <c r="O253" s="13" t="s">
        <v>13946</v>
      </c>
      <c r="P253" s="14">
        <f t="shared" si="3"/>
        <v>326.79390000000001</v>
      </c>
    </row>
    <row r="254" spans="1:16" ht="34.15">
      <c r="A254" s="13" t="s">
        <v>13947</v>
      </c>
      <c r="B254" s="13"/>
      <c r="C254" s="13" t="s">
        <v>40</v>
      </c>
      <c r="D254" s="13" t="s">
        <v>41</v>
      </c>
      <c r="E254" s="13" t="s">
        <v>42</v>
      </c>
      <c r="F254" s="13" t="s">
        <v>41</v>
      </c>
      <c r="G254" s="13" t="s">
        <v>124</v>
      </c>
      <c r="H254" s="13" t="s">
        <v>13948</v>
      </c>
      <c r="I254" s="13" t="s">
        <v>126</v>
      </c>
      <c r="J254" s="13" t="s">
        <v>127</v>
      </c>
      <c r="K254" s="13" t="s">
        <v>13922</v>
      </c>
      <c r="L254" s="13" t="s">
        <v>47</v>
      </c>
      <c r="M254" s="14">
        <v>68.309200000000004</v>
      </c>
      <c r="N254" s="13" t="s">
        <v>13949</v>
      </c>
      <c r="O254" s="13" t="s">
        <v>13950</v>
      </c>
      <c r="P254" s="14">
        <f t="shared" si="3"/>
        <v>68.309200000000004</v>
      </c>
    </row>
    <row r="255" spans="1:16" ht="34.15">
      <c r="A255" s="13" t="s">
        <v>13951</v>
      </c>
      <c r="B255" s="13"/>
      <c r="C255" s="13" t="s">
        <v>40</v>
      </c>
      <c r="D255" s="13" t="s">
        <v>41</v>
      </c>
      <c r="E255" s="13" t="s">
        <v>42</v>
      </c>
      <c r="F255" s="13" t="s">
        <v>41</v>
      </c>
      <c r="G255" s="13" t="s">
        <v>124</v>
      </c>
      <c r="H255" s="13" t="s">
        <v>13952</v>
      </c>
      <c r="I255" s="13" t="s">
        <v>126</v>
      </c>
      <c r="J255" s="13" t="s">
        <v>127</v>
      </c>
      <c r="K255" s="13" t="s">
        <v>13922</v>
      </c>
      <c r="L255" s="13" t="s">
        <v>47</v>
      </c>
      <c r="M255" s="14">
        <v>121.1</v>
      </c>
      <c r="N255" s="13" t="s">
        <v>13953</v>
      </c>
      <c r="O255" s="13" t="s">
        <v>13953</v>
      </c>
      <c r="P255" s="14">
        <f t="shared" si="3"/>
        <v>121.1</v>
      </c>
    </row>
    <row r="256" spans="1:16" ht="57">
      <c r="A256" s="13" t="s">
        <v>13954</v>
      </c>
      <c r="B256" s="13"/>
      <c r="C256" s="13" t="s">
        <v>40</v>
      </c>
      <c r="D256" s="13" t="s">
        <v>41</v>
      </c>
      <c r="E256" s="13" t="s">
        <v>42</v>
      </c>
      <c r="F256" s="13" t="s">
        <v>41</v>
      </c>
      <c r="G256" s="13" t="s">
        <v>124</v>
      </c>
      <c r="H256" s="13" t="s">
        <v>13955</v>
      </c>
      <c r="I256" s="13" t="s">
        <v>126</v>
      </c>
      <c r="J256" s="13" t="s">
        <v>127</v>
      </c>
      <c r="K256" s="13" t="s">
        <v>13956</v>
      </c>
      <c r="L256" s="13" t="s">
        <v>47</v>
      </c>
      <c r="M256" s="14">
        <v>150.06030000000001</v>
      </c>
      <c r="N256" s="13" t="s">
        <v>13957</v>
      </c>
      <c r="O256" s="13" t="s">
        <v>13958</v>
      </c>
      <c r="P256" s="14">
        <f t="shared" si="3"/>
        <v>150.06030000000001</v>
      </c>
    </row>
    <row r="257" spans="1:16" ht="57">
      <c r="A257" s="13" t="s">
        <v>13959</v>
      </c>
      <c r="B257" s="13"/>
      <c r="C257" s="13" t="s">
        <v>40</v>
      </c>
      <c r="D257" s="13" t="s">
        <v>41</v>
      </c>
      <c r="E257" s="13" t="s">
        <v>42</v>
      </c>
      <c r="F257" s="13" t="s">
        <v>41</v>
      </c>
      <c r="G257" s="13" t="s">
        <v>124</v>
      </c>
      <c r="H257" s="13" t="s">
        <v>13960</v>
      </c>
      <c r="I257" s="13" t="s">
        <v>126</v>
      </c>
      <c r="J257" s="13" t="s">
        <v>127</v>
      </c>
      <c r="K257" s="13" t="s">
        <v>13956</v>
      </c>
      <c r="L257" s="13" t="s">
        <v>47</v>
      </c>
      <c r="M257" s="14">
        <v>274.36200000000002</v>
      </c>
      <c r="N257" s="13" t="s">
        <v>13961</v>
      </c>
      <c r="O257" s="13" t="s">
        <v>13962</v>
      </c>
      <c r="P257" s="14">
        <f t="shared" si="3"/>
        <v>274.36200000000002</v>
      </c>
    </row>
    <row r="258" spans="1:16" ht="57">
      <c r="A258" s="13" t="s">
        <v>13963</v>
      </c>
      <c r="B258" s="13"/>
      <c r="C258" s="13" t="s">
        <v>40</v>
      </c>
      <c r="D258" s="13" t="s">
        <v>41</v>
      </c>
      <c r="E258" s="13" t="s">
        <v>42</v>
      </c>
      <c r="F258" s="13" t="s">
        <v>41</v>
      </c>
      <c r="G258" s="13" t="s">
        <v>124</v>
      </c>
      <c r="H258" s="13" t="s">
        <v>13964</v>
      </c>
      <c r="I258" s="13" t="s">
        <v>126</v>
      </c>
      <c r="J258" s="13" t="s">
        <v>127</v>
      </c>
      <c r="K258" s="13" t="s">
        <v>13956</v>
      </c>
      <c r="L258" s="13" t="s">
        <v>47</v>
      </c>
      <c r="M258" s="14">
        <v>193.4211</v>
      </c>
      <c r="N258" s="13" t="s">
        <v>13965</v>
      </c>
      <c r="O258" s="13" t="s">
        <v>13966</v>
      </c>
      <c r="P258" s="14">
        <f t="shared" si="3"/>
        <v>193.4211</v>
      </c>
    </row>
    <row r="259" spans="1:16" ht="57">
      <c r="A259" s="13" t="s">
        <v>13967</v>
      </c>
      <c r="B259" s="13"/>
      <c r="C259" s="13" t="s">
        <v>40</v>
      </c>
      <c r="D259" s="13" t="s">
        <v>41</v>
      </c>
      <c r="E259" s="13" t="s">
        <v>42</v>
      </c>
      <c r="F259" s="13" t="s">
        <v>41</v>
      </c>
      <c r="G259" s="13" t="s">
        <v>124</v>
      </c>
      <c r="H259" s="13" t="s">
        <v>13968</v>
      </c>
      <c r="I259" s="13" t="s">
        <v>126</v>
      </c>
      <c r="J259" s="13" t="s">
        <v>127</v>
      </c>
      <c r="K259" s="13" t="s">
        <v>13956</v>
      </c>
      <c r="L259" s="13" t="s">
        <v>47</v>
      </c>
      <c r="M259" s="14">
        <v>349.97719999999998</v>
      </c>
      <c r="N259" s="13" t="s">
        <v>13969</v>
      </c>
      <c r="O259" s="13" t="s">
        <v>13970</v>
      </c>
      <c r="P259" s="14">
        <f t="shared" si="3"/>
        <v>349.97719999999998</v>
      </c>
    </row>
    <row r="260" spans="1:16" ht="57">
      <c r="A260" s="13" t="s">
        <v>13971</v>
      </c>
      <c r="B260" s="13"/>
      <c r="C260" s="13" t="s">
        <v>40</v>
      </c>
      <c r="D260" s="13" t="s">
        <v>41</v>
      </c>
      <c r="E260" s="13" t="s">
        <v>42</v>
      </c>
      <c r="F260" s="13" t="s">
        <v>41</v>
      </c>
      <c r="G260" s="13" t="s">
        <v>124</v>
      </c>
      <c r="H260" s="13" t="s">
        <v>13972</v>
      </c>
      <c r="I260" s="13" t="s">
        <v>126</v>
      </c>
      <c r="J260" s="13" t="s">
        <v>127</v>
      </c>
      <c r="K260" s="13" t="s">
        <v>13956</v>
      </c>
      <c r="L260" s="13" t="s">
        <v>47</v>
      </c>
      <c r="M260" s="14">
        <v>76.647499999999994</v>
      </c>
      <c r="N260" s="13" t="s">
        <v>13973</v>
      </c>
      <c r="O260" s="13" t="s">
        <v>13974</v>
      </c>
      <c r="P260" s="14">
        <f t="shared" si="3"/>
        <v>76.647499999999994</v>
      </c>
    </row>
    <row r="261" spans="1:16" ht="57">
      <c r="A261" s="13" t="s">
        <v>13975</v>
      </c>
      <c r="B261" s="13"/>
      <c r="C261" s="13" t="s">
        <v>40</v>
      </c>
      <c r="D261" s="13" t="s">
        <v>41</v>
      </c>
      <c r="E261" s="13" t="s">
        <v>42</v>
      </c>
      <c r="F261" s="13" t="s">
        <v>41</v>
      </c>
      <c r="G261" s="13" t="s">
        <v>124</v>
      </c>
      <c r="H261" s="13" t="s">
        <v>13976</v>
      </c>
      <c r="I261" s="13" t="s">
        <v>126</v>
      </c>
      <c r="J261" s="13" t="s">
        <v>127</v>
      </c>
      <c r="K261" s="13" t="s">
        <v>13956</v>
      </c>
      <c r="L261" s="13" t="s">
        <v>47</v>
      </c>
      <c r="M261" s="14">
        <v>129.4384</v>
      </c>
      <c r="N261" s="13" t="s">
        <v>13977</v>
      </c>
      <c r="O261" s="13" t="s">
        <v>13978</v>
      </c>
      <c r="P261" s="14">
        <f t="shared" si="3"/>
        <v>129.4384</v>
      </c>
    </row>
    <row r="262" spans="1:16" ht="57">
      <c r="A262" s="13" t="s">
        <v>13979</v>
      </c>
      <c r="B262" s="13"/>
      <c r="C262" s="13" t="s">
        <v>40</v>
      </c>
      <c r="D262" s="13" t="s">
        <v>41</v>
      </c>
      <c r="E262" s="13" t="s">
        <v>42</v>
      </c>
      <c r="F262" s="13" t="s">
        <v>41</v>
      </c>
      <c r="G262" s="13" t="s">
        <v>124</v>
      </c>
      <c r="H262" s="13" t="s">
        <v>6823</v>
      </c>
      <c r="I262" s="13" t="s">
        <v>126</v>
      </c>
      <c r="J262" s="13" t="s">
        <v>127</v>
      </c>
      <c r="K262" s="13" t="s">
        <v>13956</v>
      </c>
      <c r="L262" s="13" t="s">
        <v>47</v>
      </c>
      <c r="M262" s="14">
        <v>313.27429999999998</v>
      </c>
      <c r="N262" s="13" t="s">
        <v>6824</v>
      </c>
      <c r="O262" s="13" t="s">
        <v>6825</v>
      </c>
      <c r="P262" s="14">
        <f t="shared" si="3"/>
        <v>313.27429999999998</v>
      </c>
    </row>
    <row r="263" spans="1:16" ht="57">
      <c r="A263" s="13" t="s">
        <v>13980</v>
      </c>
      <c r="B263" s="13"/>
      <c r="C263" s="13" t="s">
        <v>40</v>
      </c>
      <c r="D263" s="13" t="s">
        <v>41</v>
      </c>
      <c r="E263" s="13" t="s">
        <v>42</v>
      </c>
      <c r="F263" s="13" t="s">
        <v>41</v>
      </c>
      <c r="G263" s="13" t="s">
        <v>124</v>
      </c>
      <c r="H263" s="13" t="s">
        <v>13981</v>
      </c>
      <c r="I263" s="13" t="s">
        <v>126</v>
      </c>
      <c r="J263" s="13" t="s">
        <v>127</v>
      </c>
      <c r="K263" s="13" t="s">
        <v>13956</v>
      </c>
      <c r="L263" s="13" t="s">
        <v>47</v>
      </c>
      <c r="M263" s="14">
        <v>313.27429999999998</v>
      </c>
      <c r="N263" s="13" t="s">
        <v>13982</v>
      </c>
      <c r="O263" s="13" t="s">
        <v>13983</v>
      </c>
      <c r="P263" s="14">
        <f t="shared" si="3"/>
        <v>313.27429999999998</v>
      </c>
    </row>
    <row r="264" spans="1:16" ht="57">
      <c r="A264" s="13" t="s">
        <v>13984</v>
      </c>
      <c r="B264" s="13"/>
      <c r="C264" s="13" t="s">
        <v>40</v>
      </c>
      <c r="D264" s="13" t="s">
        <v>41</v>
      </c>
      <c r="E264" s="13" t="s">
        <v>42</v>
      </c>
      <c r="F264" s="13" t="s">
        <v>41</v>
      </c>
      <c r="G264" s="13" t="s">
        <v>124</v>
      </c>
      <c r="H264" s="13" t="s">
        <v>13985</v>
      </c>
      <c r="I264" s="13" t="s">
        <v>57</v>
      </c>
      <c r="J264" s="13" t="s">
        <v>58</v>
      </c>
      <c r="K264" s="13" t="s">
        <v>59</v>
      </c>
      <c r="L264" s="13" t="s">
        <v>67</v>
      </c>
      <c r="M264" s="14">
        <v>35.317599999999999</v>
      </c>
      <c r="N264" s="13" t="s">
        <v>13986</v>
      </c>
      <c r="O264" s="13" t="s">
        <v>13987</v>
      </c>
      <c r="P264" s="14">
        <f t="shared" si="3"/>
        <v>35.317599999999999</v>
      </c>
    </row>
    <row r="265" spans="1:16" ht="34.15">
      <c r="A265" s="13" t="s">
        <v>13988</v>
      </c>
      <c r="B265" s="13"/>
      <c r="C265" s="13" t="s">
        <v>40</v>
      </c>
      <c r="D265" s="13" t="s">
        <v>41</v>
      </c>
      <c r="E265" s="13" t="s">
        <v>42</v>
      </c>
      <c r="F265" s="13" t="s">
        <v>41</v>
      </c>
      <c r="G265" s="13" t="s">
        <v>124</v>
      </c>
      <c r="H265" s="13" t="s">
        <v>13989</v>
      </c>
      <c r="I265" s="13" t="s">
        <v>57</v>
      </c>
      <c r="J265" s="13" t="s">
        <v>58</v>
      </c>
      <c r="K265" s="13" t="s">
        <v>59</v>
      </c>
      <c r="L265" s="13" t="s">
        <v>134</v>
      </c>
      <c r="M265" s="14">
        <v>37.123199999999997</v>
      </c>
      <c r="N265" s="13" t="s">
        <v>13990</v>
      </c>
      <c r="O265" s="13" t="s">
        <v>13990</v>
      </c>
      <c r="P265" s="14">
        <f t="shared" si="3"/>
        <v>37.123199999999997</v>
      </c>
    </row>
    <row r="266" spans="1:16" ht="57">
      <c r="A266" s="13" t="s">
        <v>13991</v>
      </c>
      <c r="B266" s="13"/>
      <c r="C266" s="13" t="s">
        <v>40</v>
      </c>
      <c r="D266" s="13" t="s">
        <v>41</v>
      </c>
      <c r="E266" s="13" t="s">
        <v>42</v>
      </c>
      <c r="F266" s="13" t="s">
        <v>41</v>
      </c>
      <c r="G266" s="13" t="s">
        <v>124</v>
      </c>
      <c r="H266" s="13" t="s">
        <v>13992</v>
      </c>
      <c r="I266" s="13" t="s">
        <v>126</v>
      </c>
      <c r="J266" s="13" t="s">
        <v>127</v>
      </c>
      <c r="K266" s="13" t="s">
        <v>13993</v>
      </c>
      <c r="L266" s="13" t="s">
        <v>67</v>
      </c>
      <c r="M266" s="14">
        <v>56.387900000000002</v>
      </c>
      <c r="N266" s="13" t="s">
        <v>13994</v>
      </c>
      <c r="O266" s="13" t="s">
        <v>13995</v>
      </c>
      <c r="P266" s="14">
        <f t="shared" si="3"/>
        <v>56.387900000000002</v>
      </c>
    </row>
    <row r="267" spans="1:16" ht="68.45">
      <c r="A267" s="13" t="s">
        <v>13996</v>
      </c>
      <c r="B267" s="13"/>
      <c r="C267" s="13" t="s">
        <v>40</v>
      </c>
      <c r="D267" s="13" t="s">
        <v>41</v>
      </c>
      <c r="E267" s="13" t="s">
        <v>42</v>
      </c>
      <c r="F267" s="13" t="s">
        <v>41</v>
      </c>
      <c r="G267" s="13" t="s">
        <v>124</v>
      </c>
      <c r="H267" s="13" t="s">
        <v>13997</v>
      </c>
      <c r="I267" s="13" t="s">
        <v>126</v>
      </c>
      <c r="J267" s="13" t="s">
        <v>127</v>
      </c>
      <c r="K267" s="13" t="s">
        <v>13993</v>
      </c>
      <c r="L267" s="13" t="s">
        <v>67</v>
      </c>
      <c r="M267" s="14">
        <v>145.33029999999999</v>
      </c>
      <c r="N267" s="13" t="s">
        <v>13998</v>
      </c>
      <c r="O267" s="13" t="s">
        <v>13999</v>
      </c>
      <c r="P267" s="14">
        <f t="shared" si="3"/>
        <v>145.33029999999999</v>
      </c>
    </row>
    <row r="268" spans="1:16" ht="57">
      <c r="A268" s="13" t="s">
        <v>14000</v>
      </c>
      <c r="B268" s="13"/>
      <c r="C268" s="13" t="s">
        <v>40</v>
      </c>
      <c r="D268" s="13" t="s">
        <v>41</v>
      </c>
      <c r="E268" s="13" t="s">
        <v>42</v>
      </c>
      <c r="F268" s="13" t="s">
        <v>41</v>
      </c>
      <c r="G268" s="13" t="s">
        <v>124</v>
      </c>
      <c r="H268" s="13" t="s">
        <v>14001</v>
      </c>
      <c r="I268" s="13" t="s">
        <v>126</v>
      </c>
      <c r="J268" s="13" t="s">
        <v>127</v>
      </c>
      <c r="K268" s="13" t="s">
        <v>13993</v>
      </c>
      <c r="L268" s="13" t="s">
        <v>67</v>
      </c>
      <c r="M268" s="14">
        <v>93.499300000000005</v>
      </c>
      <c r="N268" s="13" t="s">
        <v>14002</v>
      </c>
      <c r="O268" s="13" t="s">
        <v>14003</v>
      </c>
      <c r="P268" s="14">
        <f t="shared" ref="P268:P331" si="4">IF(M268="","",M268*(1+$B$8))</f>
        <v>93.499300000000005</v>
      </c>
    </row>
    <row r="269" spans="1:16" ht="68.45">
      <c r="A269" s="13" t="s">
        <v>14004</v>
      </c>
      <c r="B269" s="13"/>
      <c r="C269" s="13" t="s">
        <v>40</v>
      </c>
      <c r="D269" s="13" t="s">
        <v>41</v>
      </c>
      <c r="E269" s="13" t="s">
        <v>42</v>
      </c>
      <c r="F269" s="13" t="s">
        <v>41</v>
      </c>
      <c r="G269" s="13" t="s">
        <v>124</v>
      </c>
      <c r="H269" s="13" t="s">
        <v>14005</v>
      </c>
      <c r="I269" s="13" t="s">
        <v>126</v>
      </c>
      <c r="J269" s="13" t="s">
        <v>127</v>
      </c>
      <c r="K269" s="13" t="s">
        <v>13993</v>
      </c>
      <c r="L269" s="13" t="s">
        <v>67</v>
      </c>
      <c r="M269" s="14">
        <v>214.83519999999999</v>
      </c>
      <c r="N269" s="13" t="s">
        <v>14006</v>
      </c>
      <c r="O269" s="13" t="s">
        <v>14007</v>
      </c>
      <c r="P269" s="14">
        <f t="shared" si="4"/>
        <v>214.83519999999999</v>
      </c>
    </row>
    <row r="270" spans="1:16" ht="57">
      <c r="A270" s="13" t="s">
        <v>14008</v>
      </c>
      <c r="B270" s="13"/>
      <c r="C270" s="13" t="s">
        <v>40</v>
      </c>
      <c r="D270" s="13" t="s">
        <v>41</v>
      </c>
      <c r="E270" s="13" t="s">
        <v>42</v>
      </c>
      <c r="F270" s="13" t="s">
        <v>41</v>
      </c>
      <c r="G270" s="13" t="s">
        <v>124</v>
      </c>
      <c r="H270" s="13" t="s">
        <v>14009</v>
      </c>
      <c r="I270" s="13" t="s">
        <v>126</v>
      </c>
      <c r="J270" s="13" t="s">
        <v>127</v>
      </c>
      <c r="K270" s="13" t="s">
        <v>13993</v>
      </c>
      <c r="L270" s="13" t="s">
        <v>67</v>
      </c>
      <c r="M270" s="14">
        <v>73.267300000000006</v>
      </c>
      <c r="N270" s="13" t="s">
        <v>14010</v>
      </c>
      <c r="O270" s="13" t="s">
        <v>14011</v>
      </c>
      <c r="P270" s="14">
        <f t="shared" si="4"/>
        <v>73.267300000000006</v>
      </c>
    </row>
    <row r="271" spans="1:16" ht="68.45">
      <c r="A271" s="13" t="s">
        <v>14012</v>
      </c>
      <c r="B271" s="13"/>
      <c r="C271" s="13" t="s">
        <v>40</v>
      </c>
      <c r="D271" s="13" t="s">
        <v>41</v>
      </c>
      <c r="E271" s="13" t="s">
        <v>42</v>
      </c>
      <c r="F271" s="13" t="s">
        <v>41</v>
      </c>
      <c r="G271" s="13" t="s">
        <v>124</v>
      </c>
      <c r="H271" s="13" t="s">
        <v>14013</v>
      </c>
      <c r="I271" s="13" t="s">
        <v>126</v>
      </c>
      <c r="J271" s="13" t="s">
        <v>127</v>
      </c>
      <c r="K271" s="13" t="s">
        <v>13993</v>
      </c>
      <c r="L271" s="13" t="s">
        <v>67</v>
      </c>
      <c r="M271" s="14">
        <v>164.9889</v>
      </c>
      <c r="N271" s="13" t="s">
        <v>14014</v>
      </c>
      <c r="O271" s="13" t="s">
        <v>14015</v>
      </c>
      <c r="P271" s="14">
        <f t="shared" si="4"/>
        <v>164.9889</v>
      </c>
    </row>
    <row r="272" spans="1:16" ht="57">
      <c r="A272" s="13" t="s">
        <v>14016</v>
      </c>
      <c r="B272" s="13"/>
      <c r="C272" s="13" t="s">
        <v>40</v>
      </c>
      <c r="D272" s="13" t="s">
        <v>41</v>
      </c>
      <c r="E272" s="13" t="s">
        <v>42</v>
      </c>
      <c r="F272" s="13" t="s">
        <v>41</v>
      </c>
      <c r="G272" s="13" t="s">
        <v>124</v>
      </c>
      <c r="H272" s="13" t="s">
        <v>14017</v>
      </c>
      <c r="I272" s="13" t="s">
        <v>126</v>
      </c>
      <c r="J272" s="13" t="s">
        <v>127</v>
      </c>
      <c r="K272" s="13" t="s">
        <v>13993</v>
      </c>
      <c r="L272" s="13" t="s">
        <v>67</v>
      </c>
      <c r="M272" s="14">
        <v>117.5924</v>
      </c>
      <c r="N272" s="13" t="s">
        <v>14018</v>
      </c>
      <c r="O272" s="13" t="s">
        <v>14019</v>
      </c>
      <c r="P272" s="14">
        <f t="shared" si="4"/>
        <v>117.5924</v>
      </c>
    </row>
    <row r="273" spans="1:16" ht="68.45">
      <c r="A273" s="13" t="s">
        <v>14020</v>
      </c>
      <c r="B273" s="13"/>
      <c r="C273" s="13" t="s">
        <v>40</v>
      </c>
      <c r="D273" s="13" t="s">
        <v>41</v>
      </c>
      <c r="E273" s="13" t="s">
        <v>42</v>
      </c>
      <c r="F273" s="13" t="s">
        <v>41</v>
      </c>
      <c r="G273" s="13" t="s">
        <v>124</v>
      </c>
      <c r="H273" s="13" t="s">
        <v>14021</v>
      </c>
      <c r="I273" s="13" t="s">
        <v>126</v>
      </c>
      <c r="J273" s="13" t="s">
        <v>127</v>
      </c>
      <c r="K273" s="13" t="s">
        <v>13993</v>
      </c>
      <c r="L273" s="13" t="s">
        <v>67</v>
      </c>
      <c r="M273" s="14">
        <v>253.28049999999999</v>
      </c>
      <c r="N273" s="13" t="s">
        <v>14022</v>
      </c>
      <c r="O273" s="13" t="s">
        <v>14023</v>
      </c>
      <c r="P273" s="14">
        <f t="shared" si="4"/>
        <v>253.28049999999999</v>
      </c>
    </row>
    <row r="274" spans="1:16" ht="57">
      <c r="A274" s="13" t="s">
        <v>14024</v>
      </c>
      <c r="B274" s="13"/>
      <c r="C274" s="13" t="s">
        <v>40</v>
      </c>
      <c r="D274" s="13" t="s">
        <v>41</v>
      </c>
      <c r="E274" s="13" t="s">
        <v>41</v>
      </c>
      <c r="F274" s="13" t="s">
        <v>41</v>
      </c>
      <c r="G274" s="13" t="s">
        <v>124</v>
      </c>
      <c r="H274" s="13" t="s">
        <v>14025</v>
      </c>
      <c r="I274" s="13" t="s">
        <v>126</v>
      </c>
      <c r="J274" s="13" t="s">
        <v>127</v>
      </c>
      <c r="K274" s="13" t="s">
        <v>14026</v>
      </c>
      <c r="L274" s="13" t="s">
        <v>67</v>
      </c>
      <c r="M274" s="14">
        <v>100.35590000000001</v>
      </c>
      <c r="N274" s="13" t="s">
        <v>14027</v>
      </c>
      <c r="O274" s="13" t="s">
        <v>14028</v>
      </c>
      <c r="P274" s="14">
        <f t="shared" si="4"/>
        <v>100.35590000000001</v>
      </c>
    </row>
    <row r="275" spans="1:16" ht="57">
      <c r="A275" s="13" t="s">
        <v>14029</v>
      </c>
      <c r="B275" s="13"/>
      <c r="C275" s="13" t="s">
        <v>40</v>
      </c>
      <c r="D275" s="13" t="s">
        <v>41</v>
      </c>
      <c r="E275" s="13" t="s">
        <v>41</v>
      </c>
      <c r="F275" s="13" t="s">
        <v>41</v>
      </c>
      <c r="G275" s="13" t="s">
        <v>124</v>
      </c>
      <c r="H275" s="13" t="s">
        <v>14030</v>
      </c>
      <c r="I275" s="13" t="s">
        <v>126</v>
      </c>
      <c r="J275" s="13" t="s">
        <v>127</v>
      </c>
      <c r="K275" s="13" t="s">
        <v>14026</v>
      </c>
      <c r="L275" s="13" t="s">
        <v>104</v>
      </c>
      <c r="M275" s="14">
        <v>60.039700000000003</v>
      </c>
      <c r="N275" s="13" t="s">
        <v>14031</v>
      </c>
      <c r="O275" s="13" t="s">
        <v>14031</v>
      </c>
      <c r="P275" s="14">
        <f t="shared" si="4"/>
        <v>60.039700000000003</v>
      </c>
    </row>
    <row r="276" spans="1:16" ht="57">
      <c r="A276" s="13" t="s">
        <v>14032</v>
      </c>
      <c r="B276" s="13"/>
      <c r="C276" s="13" t="s">
        <v>40</v>
      </c>
      <c r="D276" s="13" t="s">
        <v>41</v>
      </c>
      <c r="E276" s="13" t="s">
        <v>41</v>
      </c>
      <c r="F276" s="13" t="s">
        <v>41</v>
      </c>
      <c r="G276" s="13" t="s">
        <v>124</v>
      </c>
      <c r="H276" s="13" t="s">
        <v>14033</v>
      </c>
      <c r="I276" s="13" t="s">
        <v>126</v>
      </c>
      <c r="J276" s="13" t="s">
        <v>127</v>
      </c>
      <c r="K276" s="13" t="s">
        <v>14026</v>
      </c>
      <c r="L276" s="13" t="s">
        <v>104</v>
      </c>
      <c r="M276" s="14">
        <v>214.83519999999999</v>
      </c>
      <c r="N276" s="13" t="s">
        <v>14034</v>
      </c>
      <c r="O276" s="13" t="s">
        <v>14035</v>
      </c>
      <c r="P276" s="14">
        <f t="shared" si="4"/>
        <v>214.83519999999999</v>
      </c>
    </row>
    <row r="277" spans="1:16" ht="57">
      <c r="A277" s="13" t="s">
        <v>14036</v>
      </c>
      <c r="B277" s="13"/>
      <c r="C277" s="13" t="s">
        <v>40</v>
      </c>
      <c r="D277" s="13" t="s">
        <v>41</v>
      </c>
      <c r="E277" s="13" t="s">
        <v>41</v>
      </c>
      <c r="F277" s="13" t="s">
        <v>41</v>
      </c>
      <c r="G277" s="13" t="s">
        <v>124</v>
      </c>
      <c r="H277" s="13" t="s">
        <v>14037</v>
      </c>
      <c r="I277" s="13" t="s">
        <v>126</v>
      </c>
      <c r="J277" s="13" t="s">
        <v>127</v>
      </c>
      <c r="K277" s="13" t="s">
        <v>14026</v>
      </c>
      <c r="L277" s="13" t="s">
        <v>104</v>
      </c>
      <c r="M277" s="14">
        <v>65.989900000000006</v>
      </c>
      <c r="N277" s="13" t="s">
        <v>14038</v>
      </c>
      <c r="O277" s="13" t="s">
        <v>14039</v>
      </c>
      <c r="P277" s="14">
        <f t="shared" si="4"/>
        <v>65.989900000000006</v>
      </c>
    </row>
    <row r="278" spans="1:16" ht="57">
      <c r="A278" s="13" t="s">
        <v>14040</v>
      </c>
      <c r="B278" s="13"/>
      <c r="C278" s="13" t="s">
        <v>40</v>
      </c>
      <c r="D278" s="13" t="s">
        <v>41</v>
      </c>
      <c r="E278" s="13" t="s">
        <v>41</v>
      </c>
      <c r="F278" s="13" t="s">
        <v>41</v>
      </c>
      <c r="G278" s="13" t="s">
        <v>124</v>
      </c>
      <c r="H278" s="13" t="s">
        <v>14041</v>
      </c>
      <c r="I278" s="13" t="s">
        <v>126</v>
      </c>
      <c r="J278" s="13" t="s">
        <v>127</v>
      </c>
      <c r="K278" s="13" t="s">
        <v>14026</v>
      </c>
      <c r="L278" s="13" t="s">
        <v>104</v>
      </c>
      <c r="M278" s="14">
        <v>283.34800000000001</v>
      </c>
      <c r="N278" s="13" t="s">
        <v>14042</v>
      </c>
      <c r="O278" s="13" t="s">
        <v>14043</v>
      </c>
      <c r="P278" s="14">
        <f t="shared" si="4"/>
        <v>283.34800000000001</v>
      </c>
    </row>
    <row r="279" spans="1:16" ht="57">
      <c r="A279" s="13" t="s">
        <v>14044</v>
      </c>
      <c r="B279" s="13"/>
      <c r="C279" s="13" t="s">
        <v>40</v>
      </c>
      <c r="D279" s="13" t="s">
        <v>41</v>
      </c>
      <c r="E279" s="13" t="s">
        <v>41</v>
      </c>
      <c r="F279" s="13" t="s">
        <v>41</v>
      </c>
      <c r="G279" s="13" t="s">
        <v>124</v>
      </c>
      <c r="H279" s="13" t="s">
        <v>14045</v>
      </c>
      <c r="I279" s="13" t="s">
        <v>126</v>
      </c>
      <c r="J279" s="13" t="s">
        <v>127</v>
      </c>
      <c r="K279" s="13" t="s">
        <v>14026</v>
      </c>
      <c r="L279" s="13" t="s">
        <v>134</v>
      </c>
      <c r="M279" s="14">
        <v>13.439500000000001</v>
      </c>
      <c r="N279" s="13" t="s">
        <v>14046</v>
      </c>
      <c r="O279" s="13" t="s">
        <v>14046</v>
      </c>
      <c r="P279" s="14">
        <f t="shared" si="4"/>
        <v>13.439500000000001</v>
      </c>
    </row>
    <row r="280" spans="1:16" ht="57">
      <c r="A280" s="13" t="s">
        <v>14047</v>
      </c>
      <c r="B280" s="13"/>
      <c r="C280" s="13" t="s">
        <v>40</v>
      </c>
      <c r="D280" s="13" t="s">
        <v>41</v>
      </c>
      <c r="E280" s="13" t="s">
        <v>41</v>
      </c>
      <c r="F280" s="13" t="s">
        <v>41</v>
      </c>
      <c r="G280" s="13" t="s">
        <v>124</v>
      </c>
      <c r="H280" s="13" t="s">
        <v>14048</v>
      </c>
      <c r="I280" s="13" t="s">
        <v>126</v>
      </c>
      <c r="J280" s="13" t="s">
        <v>127</v>
      </c>
      <c r="K280" s="13" t="s">
        <v>14026</v>
      </c>
      <c r="L280" s="13" t="s">
        <v>134</v>
      </c>
      <c r="M280" s="14">
        <v>8.2733000000000008</v>
      </c>
      <c r="N280" s="13" t="s">
        <v>14049</v>
      </c>
      <c r="O280" s="13" t="s">
        <v>14049</v>
      </c>
      <c r="P280" s="14">
        <f t="shared" si="4"/>
        <v>8.2733000000000008</v>
      </c>
    </row>
    <row r="281" spans="1:16" ht="57">
      <c r="A281" s="13" t="s">
        <v>14050</v>
      </c>
      <c r="B281" s="13"/>
      <c r="C281" s="13" t="s">
        <v>40</v>
      </c>
      <c r="D281" s="13" t="s">
        <v>41</v>
      </c>
      <c r="E281" s="13" t="s">
        <v>41</v>
      </c>
      <c r="F281" s="13" t="s">
        <v>41</v>
      </c>
      <c r="G281" s="13" t="s">
        <v>124</v>
      </c>
      <c r="H281" s="13" t="s">
        <v>14051</v>
      </c>
      <c r="I281" s="13" t="s">
        <v>126</v>
      </c>
      <c r="J281" s="13" t="s">
        <v>127</v>
      </c>
      <c r="K281" s="13" t="s">
        <v>14026</v>
      </c>
      <c r="L281" s="13" t="s">
        <v>134</v>
      </c>
      <c r="M281" s="14">
        <v>21.631</v>
      </c>
      <c r="N281" s="13" t="s">
        <v>14052</v>
      </c>
      <c r="O281" s="13" t="s">
        <v>14052</v>
      </c>
      <c r="P281" s="14">
        <f t="shared" si="4"/>
        <v>21.631</v>
      </c>
    </row>
    <row r="282" spans="1:16" ht="57">
      <c r="A282" s="13" t="s">
        <v>14053</v>
      </c>
      <c r="B282" s="13"/>
      <c r="C282" s="13" t="s">
        <v>40</v>
      </c>
      <c r="D282" s="13" t="s">
        <v>41</v>
      </c>
      <c r="E282" s="13" t="s">
        <v>41</v>
      </c>
      <c r="F282" s="13" t="s">
        <v>41</v>
      </c>
      <c r="G282" s="13" t="s">
        <v>124</v>
      </c>
      <c r="H282" s="13" t="s">
        <v>14054</v>
      </c>
      <c r="I282" s="13" t="s">
        <v>126</v>
      </c>
      <c r="J282" s="13" t="s">
        <v>127</v>
      </c>
      <c r="K282" s="13" t="s">
        <v>14026</v>
      </c>
      <c r="L282" s="13" t="s">
        <v>134</v>
      </c>
      <c r="M282" s="14">
        <v>16.839099999999998</v>
      </c>
      <c r="N282" s="13" t="s">
        <v>14055</v>
      </c>
      <c r="O282" s="13" t="s">
        <v>14055</v>
      </c>
      <c r="P282" s="14">
        <f t="shared" si="4"/>
        <v>16.839099999999998</v>
      </c>
    </row>
    <row r="283" spans="1:16" ht="45.6">
      <c r="A283" s="13" t="s">
        <v>14056</v>
      </c>
      <c r="B283" s="13"/>
      <c r="C283" s="13" t="s">
        <v>40</v>
      </c>
      <c r="D283" s="13" t="s">
        <v>41</v>
      </c>
      <c r="E283" s="13" t="s">
        <v>41</v>
      </c>
      <c r="F283" s="13" t="s">
        <v>41</v>
      </c>
      <c r="G283" s="13" t="s">
        <v>124</v>
      </c>
      <c r="H283" s="13" t="s">
        <v>14057</v>
      </c>
      <c r="I283" s="13" t="s">
        <v>126</v>
      </c>
      <c r="J283" s="13" t="s">
        <v>127</v>
      </c>
      <c r="K283" s="13" t="s">
        <v>14058</v>
      </c>
      <c r="L283" s="13" t="s">
        <v>47</v>
      </c>
      <c r="M283" s="14">
        <v>35.225499999999997</v>
      </c>
      <c r="N283" s="13" t="s">
        <v>14059</v>
      </c>
      <c r="O283" s="13" t="s">
        <v>14059</v>
      </c>
      <c r="P283" s="14">
        <f t="shared" si="4"/>
        <v>35.225499999999997</v>
      </c>
    </row>
    <row r="284" spans="1:16" ht="57">
      <c r="A284" s="13" t="s">
        <v>14060</v>
      </c>
      <c r="B284" s="13"/>
      <c r="C284" s="13" t="s">
        <v>40</v>
      </c>
      <c r="D284" s="13" t="s">
        <v>41</v>
      </c>
      <c r="E284" s="13" t="s">
        <v>41</v>
      </c>
      <c r="F284" s="13" t="s">
        <v>41</v>
      </c>
      <c r="G284" s="13" t="s">
        <v>124</v>
      </c>
      <c r="H284" s="13" t="s">
        <v>14061</v>
      </c>
      <c r="I284" s="13" t="s">
        <v>126</v>
      </c>
      <c r="J284" s="13" t="s">
        <v>127</v>
      </c>
      <c r="K284" s="13" t="s">
        <v>14058</v>
      </c>
      <c r="L284" s="13" t="s">
        <v>67</v>
      </c>
      <c r="M284" s="14">
        <v>7.0209999999999999</v>
      </c>
      <c r="N284" s="13" t="s">
        <v>14062</v>
      </c>
      <c r="O284" s="13" t="s">
        <v>14063</v>
      </c>
      <c r="P284" s="14">
        <f t="shared" si="4"/>
        <v>7.0209999999999999</v>
      </c>
    </row>
    <row r="285" spans="1:16" ht="45.6">
      <c r="A285" s="13" t="s">
        <v>14064</v>
      </c>
      <c r="B285" s="13"/>
      <c r="C285" s="13" t="s">
        <v>40</v>
      </c>
      <c r="D285" s="13" t="s">
        <v>41</v>
      </c>
      <c r="E285" s="13" t="s">
        <v>42</v>
      </c>
      <c r="F285" s="13" t="s">
        <v>41</v>
      </c>
      <c r="G285" s="13" t="s">
        <v>124</v>
      </c>
      <c r="H285" s="13" t="s">
        <v>14065</v>
      </c>
      <c r="I285" s="13" t="s">
        <v>126</v>
      </c>
      <c r="J285" s="13" t="s">
        <v>127</v>
      </c>
      <c r="K285" s="13" t="s">
        <v>14058</v>
      </c>
      <c r="L285" s="13" t="s">
        <v>67</v>
      </c>
      <c r="M285" s="14">
        <v>10.4963</v>
      </c>
      <c r="N285" s="13" t="s">
        <v>14066</v>
      </c>
      <c r="O285" s="13" t="s">
        <v>14066</v>
      </c>
      <c r="P285" s="14">
        <f t="shared" si="4"/>
        <v>10.4963</v>
      </c>
    </row>
    <row r="286" spans="1:16" ht="57">
      <c r="A286" s="13" t="s">
        <v>14067</v>
      </c>
      <c r="B286" s="13"/>
      <c r="C286" s="13" t="s">
        <v>40</v>
      </c>
      <c r="D286" s="13" t="s">
        <v>41</v>
      </c>
      <c r="E286" s="13" t="s">
        <v>42</v>
      </c>
      <c r="F286" s="13" t="s">
        <v>41</v>
      </c>
      <c r="G286" s="13" t="s">
        <v>47</v>
      </c>
      <c r="H286" s="13" t="s">
        <v>14068</v>
      </c>
      <c r="I286" s="13" t="s">
        <v>228</v>
      </c>
      <c r="J286" s="13" t="s">
        <v>14069</v>
      </c>
      <c r="K286" s="13" t="s">
        <v>14069</v>
      </c>
      <c r="L286" s="13" t="s">
        <v>47</v>
      </c>
      <c r="M286" s="14">
        <v>388.36439999999999</v>
      </c>
      <c r="N286" s="13" t="s">
        <v>14070</v>
      </c>
      <c r="O286" s="13" t="s">
        <v>14071</v>
      </c>
      <c r="P286" s="14">
        <f t="shared" si="4"/>
        <v>388.36439999999999</v>
      </c>
    </row>
    <row r="287" spans="1:16" ht="57">
      <c r="A287" s="13" t="s">
        <v>14072</v>
      </c>
      <c r="B287" s="13"/>
      <c r="C287" s="13" t="s">
        <v>40</v>
      </c>
      <c r="D287" s="13" t="s">
        <v>41</v>
      </c>
      <c r="E287" s="13" t="s">
        <v>42</v>
      </c>
      <c r="F287" s="13" t="s">
        <v>41</v>
      </c>
      <c r="G287" s="13" t="s">
        <v>47</v>
      </c>
      <c r="H287" s="13" t="s">
        <v>14073</v>
      </c>
      <c r="I287" s="13" t="s">
        <v>228</v>
      </c>
      <c r="J287" s="13" t="s">
        <v>14069</v>
      </c>
      <c r="K287" s="13" t="s">
        <v>14069</v>
      </c>
      <c r="L287" s="13" t="s">
        <v>47</v>
      </c>
      <c r="M287" s="14">
        <v>543.15210000000002</v>
      </c>
      <c r="N287" s="13" t="s">
        <v>14074</v>
      </c>
      <c r="O287" s="13" t="s">
        <v>14075</v>
      </c>
      <c r="P287" s="14">
        <f t="shared" si="4"/>
        <v>543.15210000000002</v>
      </c>
    </row>
    <row r="288" spans="1:16" ht="57">
      <c r="A288" s="13" t="s">
        <v>14076</v>
      </c>
      <c r="B288" s="13"/>
      <c r="C288" s="13" t="s">
        <v>40</v>
      </c>
      <c r="D288" s="13" t="s">
        <v>41</v>
      </c>
      <c r="E288" s="13" t="s">
        <v>42</v>
      </c>
      <c r="F288" s="13" t="s">
        <v>41</v>
      </c>
      <c r="G288" s="13" t="s">
        <v>47</v>
      </c>
      <c r="H288" s="13" t="s">
        <v>14077</v>
      </c>
      <c r="I288" s="13" t="s">
        <v>228</v>
      </c>
      <c r="J288" s="13" t="s">
        <v>14069</v>
      </c>
      <c r="K288" s="13" t="s">
        <v>14069</v>
      </c>
      <c r="L288" s="13" t="s">
        <v>47</v>
      </c>
      <c r="M288" s="14">
        <v>459.60149999999999</v>
      </c>
      <c r="N288" s="13" t="s">
        <v>14078</v>
      </c>
      <c r="O288" s="13" t="s">
        <v>14079</v>
      </c>
      <c r="P288" s="14">
        <f t="shared" si="4"/>
        <v>459.60149999999999</v>
      </c>
    </row>
    <row r="289" spans="1:16" ht="57">
      <c r="A289" s="13" t="s">
        <v>14080</v>
      </c>
      <c r="B289" s="13"/>
      <c r="C289" s="13" t="s">
        <v>40</v>
      </c>
      <c r="D289" s="13" t="s">
        <v>41</v>
      </c>
      <c r="E289" s="13" t="s">
        <v>42</v>
      </c>
      <c r="F289" s="13" t="s">
        <v>41</v>
      </c>
      <c r="G289" s="13" t="s">
        <v>47</v>
      </c>
      <c r="H289" s="13" t="s">
        <v>14081</v>
      </c>
      <c r="I289" s="13" t="s">
        <v>228</v>
      </c>
      <c r="J289" s="13" t="s">
        <v>14069</v>
      </c>
      <c r="K289" s="13" t="s">
        <v>14069</v>
      </c>
      <c r="L289" s="13" t="s">
        <v>47</v>
      </c>
      <c r="M289" s="14">
        <v>559.20950000000005</v>
      </c>
      <c r="N289" s="13" t="s">
        <v>14082</v>
      </c>
      <c r="O289" s="13" t="s">
        <v>14083</v>
      </c>
      <c r="P289" s="14">
        <f t="shared" si="4"/>
        <v>559.20950000000005</v>
      </c>
    </row>
    <row r="290" spans="1:16" ht="57">
      <c r="A290" s="13" t="s">
        <v>14084</v>
      </c>
      <c r="B290" s="13"/>
      <c r="C290" s="13" t="s">
        <v>40</v>
      </c>
      <c r="D290" s="13" t="s">
        <v>41</v>
      </c>
      <c r="E290" s="13" t="s">
        <v>42</v>
      </c>
      <c r="F290" s="13" t="s">
        <v>41</v>
      </c>
      <c r="G290" s="13" t="s">
        <v>47</v>
      </c>
      <c r="H290" s="13" t="s">
        <v>14085</v>
      </c>
      <c r="I290" s="13" t="s">
        <v>228</v>
      </c>
      <c r="J290" s="13" t="s">
        <v>14086</v>
      </c>
      <c r="K290" s="13" t="s">
        <v>14086</v>
      </c>
      <c r="L290" s="13" t="s">
        <v>47</v>
      </c>
      <c r="M290" s="14">
        <v>325.06009999999998</v>
      </c>
      <c r="N290" s="13" t="s">
        <v>14087</v>
      </c>
      <c r="O290" s="13" t="s">
        <v>14088</v>
      </c>
      <c r="P290" s="14">
        <f t="shared" si="4"/>
        <v>325.06009999999998</v>
      </c>
    </row>
    <row r="291" spans="1:16" ht="57">
      <c r="A291" s="13" t="s">
        <v>14089</v>
      </c>
      <c r="B291" s="13"/>
      <c r="C291" s="13" t="s">
        <v>40</v>
      </c>
      <c r="D291" s="13" t="s">
        <v>41</v>
      </c>
      <c r="E291" s="13" t="s">
        <v>42</v>
      </c>
      <c r="F291" s="13" t="s">
        <v>41</v>
      </c>
      <c r="G291" s="13" t="s">
        <v>47</v>
      </c>
      <c r="H291" s="13" t="s">
        <v>14090</v>
      </c>
      <c r="I291" s="13" t="s">
        <v>228</v>
      </c>
      <c r="J291" s="13" t="s">
        <v>14086</v>
      </c>
      <c r="K291" s="13" t="s">
        <v>14086</v>
      </c>
      <c r="L291" s="13" t="s">
        <v>47</v>
      </c>
      <c r="M291" s="14">
        <v>379.37709999999998</v>
      </c>
      <c r="N291" s="13" t="s">
        <v>14091</v>
      </c>
      <c r="O291" s="13" t="s">
        <v>14092</v>
      </c>
      <c r="P291" s="14">
        <f t="shared" si="4"/>
        <v>379.37709999999998</v>
      </c>
    </row>
    <row r="292" spans="1:16" ht="57">
      <c r="A292" s="13" t="s">
        <v>14093</v>
      </c>
      <c r="B292" s="13"/>
      <c r="C292" s="13" t="s">
        <v>40</v>
      </c>
      <c r="D292" s="13" t="s">
        <v>41</v>
      </c>
      <c r="E292" s="13" t="s">
        <v>42</v>
      </c>
      <c r="F292" s="13" t="s">
        <v>41</v>
      </c>
      <c r="G292" s="13" t="s">
        <v>47</v>
      </c>
      <c r="H292" s="13" t="s">
        <v>14094</v>
      </c>
      <c r="I292" s="13" t="s">
        <v>228</v>
      </c>
      <c r="J292" s="13" t="s">
        <v>14086</v>
      </c>
      <c r="K292" s="13" t="s">
        <v>14086</v>
      </c>
      <c r="L292" s="13" t="s">
        <v>47</v>
      </c>
      <c r="M292" s="14">
        <v>386.79250000000002</v>
      </c>
      <c r="N292" s="13" t="s">
        <v>14095</v>
      </c>
      <c r="O292" s="13" t="s">
        <v>14096</v>
      </c>
      <c r="P292" s="14">
        <f t="shared" si="4"/>
        <v>386.79250000000002</v>
      </c>
    </row>
    <row r="293" spans="1:16" ht="57">
      <c r="A293" s="13" t="s">
        <v>14097</v>
      </c>
      <c r="B293" s="13"/>
      <c r="C293" s="13" t="s">
        <v>40</v>
      </c>
      <c r="D293" s="13" t="s">
        <v>41</v>
      </c>
      <c r="E293" s="13" t="s">
        <v>42</v>
      </c>
      <c r="F293" s="13" t="s">
        <v>41</v>
      </c>
      <c r="G293" s="13" t="s">
        <v>47</v>
      </c>
      <c r="H293" s="13" t="s">
        <v>14098</v>
      </c>
      <c r="I293" s="13" t="s">
        <v>228</v>
      </c>
      <c r="J293" s="13" t="s">
        <v>14086</v>
      </c>
      <c r="K293" s="13" t="s">
        <v>14086</v>
      </c>
      <c r="L293" s="13" t="s">
        <v>47</v>
      </c>
      <c r="M293" s="14">
        <v>452.64190000000002</v>
      </c>
      <c r="N293" s="13" t="s">
        <v>14099</v>
      </c>
      <c r="O293" s="13" t="s">
        <v>14100</v>
      </c>
      <c r="P293" s="14">
        <f t="shared" si="4"/>
        <v>452.64190000000002</v>
      </c>
    </row>
    <row r="294" spans="1:16" ht="68.45">
      <c r="A294" s="13" t="s">
        <v>14101</v>
      </c>
      <c r="B294" s="13"/>
      <c r="C294" s="13" t="s">
        <v>40</v>
      </c>
      <c r="D294" s="13" t="s">
        <v>41</v>
      </c>
      <c r="E294" s="13" t="s">
        <v>42</v>
      </c>
      <c r="F294" s="13" t="s">
        <v>41</v>
      </c>
      <c r="G294" s="13" t="s">
        <v>47</v>
      </c>
      <c r="H294" s="13" t="s">
        <v>14102</v>
      </c>
      <c r="I294" s="13" t="s">
        <v>228</v>
      </c>
      <c r="J294" s="13" t="s">
        <v>14086</v>
      </c>
      <c r="K294" s="13" t="s">
        <v>14086</v>
      </c>
      <c r="L294" s="13" t="s">
        <v>47</v>
      </c>
      <c r="M294" s="14">
        <v>290.72050000000002</v>
      </c>
      <c r="N294" s="13" t="s">
        <v>14103</v>
      </c>
      <c r="O294" s="13" t="s">
        <v>14104</v>
      </c>
      <c r="P294" s="14">
        <f t="shared" si="4"/>
        <v>290.72050000000002</v>
      </c>
    </row>
    <row r="295" spans="1:16" ht="68.45">
      <c r="A295" s="13" t="s">
        <v>14105</v>
      </c>
      <c r="B295" s="13"/>
      <c r="C295" s="13" t="s">
        <v>40</v>
      </c>
      <c r="D295" s="13" t="s">
        <v>41</v>
      </c>
      <c r="E295" s="13" t="s">
        <v>42</v>
      </c>
      <c r="F295" s="13" t="s">
        <v>41</v>
      </c>
      <c r="G295" s="13" t="s">
        <v>47</v>
      </c>
      <c r="H295" s="13" t="s">
        <v>14106</v>
      </c>
      <c r="I295" s="13" t="s">
        <v>228</v>
      </c>
      <c r="J295" s="13" t="s">
        <v>14086</v>
      </c>
      <c r="K295" s="13" t="s">
        <v>14086</v>
      </c>
      <c r="L295" s="13" t="s">
        <v>47</v>
      </c>
      <c r="M295" s="14">
        <v>243.1788</v>
      </c>
      <c r="N295" s="13" t="s">
        <v>14107</v>
      </c>
      <c r="O295" s="13" t="s">
        <v>14108</v>
      </c>
      <c r="P295" s="14">
        <f t="shared" si="4"/>
        <v>243.1788</v>
      </c>
    </row>
    <row r="296" spans="1:16" ht="45.6">
      <c r="A296" s="13" t="s">
        <v>14109</v>
      </c>
      <c r="B296" s="13"/>
      <c r="C296" s="13" t="s">
        <v>40</v>
      </c>
      <c r="D296" s="13" t="s">
        <v>41</v>
      </c>
      <c r="E296" s="13" t="s">
        <v>41</v>
      </c>
      <c r="F296" s="13" t="s">
        <v>41</v>
      </c>
      <c r="G296" s="13" t="s">
        <v>47</v>
      </c>
      <c r="H296" s="13" t="s">
        <v>14110</v>
      </c>
      <c r="I296" s="13" t="s">
        <v>228</v>
      </c>
      <c r="J296" s="13" t="s">
        <v>14086</v>
      </c>
      <c r="K296" s="13" t="s">
        <v>14086</v>
      </c>
      <c r="L296" s="13" t="s">
        <v>47</v>
      </c>
      <c r="M296" s="14">
        <v>35.225499999999997</v>
      </c>
      <c r="N296" s="13" t="s">
        <v>14111</v>
      </c>
      <c r="O296" s="13" t="s">
        <v>14111</v>
      </c>
      <c r="P296" s="14">
        <f t="shared" si="4"/>
        <v>35.225499999999997</v>
      </c>
    </row>
    <row r="297" spans="1:16" ht="57">
      <c r="A297" s="13" t="s">
        <v>14112</v>
      </c>
      <c r="B297" s="13"/>
      <c r="C297" s="13" t="s">
        <v>40</v>
      </c>
      <c r="D297" s="13" t="s">
        <v>41</v>
      </c>
      <c r="E297" s="13" t="s">
        <v>41</v>
      </c>
      <c r="F297" s="13" t="s">
        <v>41</v>
      </c>
      <c r="G297" s="13" t="s">
        <v>47</v>
      </c>
      <c r="H297" s="13" t="s">
        <v>14113</v>
      </c>
      <c r="I297" s="13" t="s">
        <v>228</v>
      </c>
      <c r="J297" s="13" t="s">
        <v>14086</v>
      </c>
      <c r="K297" s="13" t="s">
        <v>14086</v>
      </c>
      <c r="L297" s="13" t="s">
        <v>47</v>
      </c>
      <c r="M297" s="14">
        <v>140.20330000000001</v>
      </c>
      <c r="N297" s="13" t="s">
        <v>14114</v>
      </c>
      <c r="O297" s="13" t="s">
        <v>14115</v>
      </c>
      <c r="P297" s="14">
        <f t="shared" si="4"/>
        <v>140.20330000000001</v>
      </c>
    </row>
    <row r="298" spans="1:16" ht="68.45">
      <c r="A298" s="13" t="s">
        <v>14116</v>
      </c>
      <c r="B298" s="13"/>
      <c r="C298" s="13" t="s">
        <v>40</v>
      </c>
      <c r="D298" s="13" t="s">
        <v>41</v>
      </c>
      <c r="E298" s="13" t="s">
        <v>41</v>
      </c>
      <c r="F298" s="13" t="s">
        <v>41</v>
      </c>
      <c r="G298" s="13" t="s">
        <v>124</v>
      </c>
      <c r="H298" s="13" t="s">
        <v>14117</v>
      </c>
      <c r="I298" s="13" t="s">
        <v>126</v>
      </c>
      <c r="J298" s="13" t="s">
        <v>127</v>
      </c>
      <c r="K298" s="13" t="s">
        <v>14118</v>
      </c>
      <c r="L298" s="13" t="s">
        <v>104</v>
      </c>
      <c r="M298" s="14">
        <v>90.644000000000005</v>
      </c>
      <c r="N298" s="13" t="s">
        <v>14119</v>
      </c>
      <c r="O298" s="13" t="s">
        <v>14120</v>
      </c>
      <c r="P298" s="14">
        <f t="shared" si="4"/>
        <v>90.644000000000005</v>
      </c>
    </row>
    <row r="299" spans="1:16" ht="57">
      <c r="A299" s="13" t="s">
        <v>14121</v>
      </c>
      <c r="B299" s="13"/>
      <c r="C299" s="13" t="s">
        <v>40</v>
      </c>
      <c r="D299" s="13" t="s">
        <v>41</v>
      </c>
      <c r="E299" s="13" t="s">
        <v>42</v>
      </c>
      <c r="F299" s="13" t="s">
        <v>41</v>
      </c>
      <c r="G299" s="13" t="s">
        <v>124</v>
      </c>
      <c r="H299" s="13" t="s">
        <v>14122</v>
      </c>
      <c r="I299" s="13" t="s">
        <v>126</v>
      </c>
      <c r="J299" s="13" t="s">
        <v>127</v>
      </c>
      <c r="K299" s="13" t="s">
        <v>14118</v>
      </c>
      <c r="L299" s="13" t="s">
        <v>104</v>
      </c>
      <c r="M299" s="14">
        <v>98.982299999999995</v>
      </c>
      <c r="N299" s="13" t="s">
        <v>14123</v>
      </c>
      <c r="O299" s="13" t="s">
        <v>14124</v>
      </c>
      <c r="P299" s="14">
        <f t="shared" si="4"/>
        <v>98.982299999999995</v>
      </c>
    </row>
    <row r="300" spans="1:16" ht="45.6">
      <c r="A300" s="13" t="s">
        <v>14125</v>
      </c>
      <c r="B300" s="13"/>
      <c r="C300" s="13" t="s">
        <v>40</v>
      </c>
      <c r="D300" s="13" t="s">
        <v>41</v>
      </c>
      <c r="E300" s="13" t="s">
        <v>41</v>
      </c>
      <c r="F300" s="13" t="s">
        <v>41</v>
      </c>
      <c r="G300" s="13" t="s">
        <v>124</v>
      </c>
      <c r="H300" s="13" t="s">
        <v>14126</v>
      </c>
      <c r="I300" s="13" t="s">
        <v>126</v>
      </c>
      <c r="J300" s="13" t="s">
        <v>127</v>
      </c>
      <c r="K300" s="13" t="s">
        <v>14127</v>
      </c>
      <c r="L300" s="13" t="s">
        <v>134</v>
      </c>
      <c r="M300" s="14">
        <v>9.3679000000000006</v>
      </c>
      <c r="N300" s="13" t="s">
        <v>14128</v>
      </c>
      <c r="O300" s="13" t="s">
        <v>14129</v>
      </c>
      <c r="P300" s="14">
        <f t="shared" si="4"/>
        <v>9.3679000000000006</v>
      </c>
    </row>
    <row r="301" spans="1:16" ht="57">
      <c r="A301" s="13" t="s">
        <v>14130</v>
      </c>
      <c r="B301" s="13"/>
      <c r="C301" s="13" t="s">
        <v>40</v>
      </c>
      <c r="D301" s="13" t="s">
        <v>41</v>
      </c>
      <c r="E301" s="13" t="s">
        <v>41</v>
      </c>
      <c r="F301" s="13" t="s">
        <v>41</v>
      </c>
      <c r="G301" s="13" t="s">
        <v>124</v>
      </c>
      <c r="H301" s="13" t="s">
        <v>14131</v>
      </c>
      <c r="I301" s="13" t="s">
        <v>126</v>
      </c>
      <c r="J301" s="13" t="s">
        <v>127</v>
      </c>
      <c r="K301" s="13" t="s">
        <v>14127</v>
      </c>
      <c r="L301" s="13" t="s">
        <v>134</v>
      </c>
      <c r="M301" s="14">
        <v>5.4766000000000004</v>
      </c>
      <c r="N301" s="13" t="s">
        <v>14132</v>
      </c>
      <c r="O301" s="13" t="s">
        <v>14132</v>
      </c>
      <c r="P301" s="14">
        <f t="shared" si="4"/>
        <v>5.4766000000000004</v>
      </c>
    </row>
    <row r="302" spans="1:16" ht="68.45">
      <c r="A302" s="13" t="s">
        <v>14133</v>
      </c>
      <c r="B302" s="13"/>
      <c r="C302" s="13" t="s">
        <v>40</v>
      </c>
      <c r="D302" s="13" t="s">
        <v>41</v>
      </c>
      <c r="E302" s="13" t="s">
        <v>42</v>
      </c>
      <c r="F302" s="13" t="s">
        <v>41</v>
      </c>
      <c r="G302" s="13" t="s">
        <v>124</v>
      </c>
      <c r="H302" s="13" t="s">
        <v>14134</v>
      </c>
      <c r="I302" s="13" t="s">
        <v>126</v>
      </c>
      <c r="J302" s="13" t="s">
        <v>127</v>
      </c>
      <c r="K302" s="13" t="s">
        <v>14127</v>
      </c>
      <c r="L302" s="13" t="s">
        <v>134</v>
      </c>
      <c r="M302" s="14">
        <v>81.526600000000002</v>
      </c>
      <c r="N302" s="13" t="s">
        <v>14135</v>
      </c>
      <c r="O302" s="13" t="s">
        <v>14136</v>
      </c>
      <c r="P302" s="14">
        <f t="shared" si="4"/>
        <v>81.526600000000002</v>
      </c>
    </row>
    <row r="303" spans="1:16" ht="68.45">
      <c r="A303" s="13" t="s">
        <v>14137</v>
      </c>
      <c r="B303" s="13"/>
      <c r="C303" s="13" t="s">
        <v>40</v>
      </c>
      <c r="D303" s="13" t="s">
        <v>41</v>
      </c>
      <c r="E303" s="13" t="s">
        <v>42</v>
      </c>
      <c r="F303" s="13" t="s">
        <v>41</v>
      </c>
      <c r="G303" s="13" t="s">
        <v>124</v>
      </c>
      <c r="H303" s="13" t="s">
        <v>14138</v>
      </c>
      <c r="I303" s="13" t="s">
        <v>126</v>
      </c>
      <c r="J303" s="13" t="s">
        <v>127</v>
      </c>
      <c r="K303" s="13" t="s">
        <v>14127</v>
      </c>
      <c r="L303" s="13" t="s">
        <v>134</v>
      </c>
      <c r="M303" s="14">
        <v>157.8152</v>
      </c>
      <c r="N303" s="13" t="s">
        <v>14139</v>
      </c>
      <c r="O303" s="13" t="s">
        <v>14140</v>
      </c>
      <c r="P303" s="14">
        <f t="shared" si="4"/>
        <v>157.8152</v>
      </c>
    </row>
    <row r="304" spans="1:16" ht="68.45">
      <c r="A304" s="13" t="s">
        <v>14141</v>
      </c>
      <c r="B304" s="13"/>
      <c r="C304" s="13" t="s">
        <v>40</v>
      </c>
      <c r="D304" s="13" t="s">
        <v>41</v>
      </c>
      <c r="E304" s="13" t="s">
        <v>42</v>
      </c>
      <c r="F304" s="13" t="s">
        <v>41</v>
      </c>
      <c r="G304" s="13" t="s">
        <v>124</v>
      </c>
      <c r="H304" s="13" t="s">
        <v>14142</v>
      </c>
      <c r="I304" s="13" t="s">
        <v>126</v>
      </c>
      <c r="J304" s="13" t="s">
        <v>127</v>
      </c>
      <c r="K304" s="13" t="s">
        <v>14127</v>
      </c>
      <c r="L304" s="13" t="s">
        <v>134</v>
      </c>
      <c r="M304" s="14">
        <v>308.7509</v>
      </c>
      <c r="N304" s="13" t="s">
        <v>14143</v>
      </c>
      <c r="O304" s="13" t="s">
        <v>14144</v>
      </c>
      <c r="P304" s="14">
        <f t="shared" si="4"/>
        <v>308.7509</v>
      </c>
    </row>
    <row r="305" spans="1:16" ht="68.45">
      <c r="A305" s="13" t="s">
        <v>14145</v>
      </c>
      <c r="B305" s="13"/>
      <c r="C305" s="13" t="s">
        <v>40</v>
      </c>
      <c r="D305" s="13" t="s">
        <v>41</v>
      </c>
      <c r="E305" s="13" t="s">
        <v>42</v>
      </c>
      <c r="F305" s="13" t="s">
        <v>41</v>
      </c>
      <c r="G305" s="13" t="s">
        <v>124</v>
      </c>
      <c r="H305" s="13" t="s">
        <v>14146</v>
      </c>
      <c r="I305" s="13" t="s">
        <v>126</v>
      </c>
      <c r="J305" s="13" t="s">
        <v>127</v>
      </c>
      <c r="K305" s="13" t="s">
        <v>14127</v>
      </c>
      <c r="L305" s="13" t="s">
        <v>134</v>
      </c>
      <c r="M305" s="14">
        <v>500.92750000000001</v>
      </c>
      <c r="N305" s="13" t="s">
        <v>14147</v>
      </c>
      <c r="O305" s="13" t="s">
        <v>14148</v>
      </c>
      <c r="P305" s="14">
        <f t="shared" si="4"/>
        <v>500.92750000000001</v>
      </c>
    </row>
    <row r="306" spans="1:16" ht="57">
      <c r="A306" s="13" t="s">
        <v>14149</v>
      </c>
      <c r="B306" s="13"/>
      <c r="C306" s="13" t="s">
        <v>40</v>
      </c>
      <c r="D306" s="13" t="s">
        <v>41</v>
      </c>
      <c r="E306" s="13" t="s">
        <v>42</v>
      </c>
      <c r="F306" s="13" t="s">
        <v>41</v>
      </c>
      <c r="G306" s="13" t="s">
        <v>124</v>
      </c>
      <c r="H306" s="13" t="s">
        <v>14150</v>
      </c>
      <c r="I306" s="13" t="s">
        <v>126</v>
      </c>
      <c r="J306" s="13" t="s">
        <v>127</v>
      </c>
      <c r="K306" s="13" t="s">
        <v>14151</v>
      </c>
      <c r="L306" s="13" t="s">
        <v>104</v>
      </c>
      <c r="M306" s="14">
        <v>147.1063</v>
      </c>
      <c r="N306" s="13" t="s">
        <v>14152</v>
      </c>
      <c r="O306" s="13" t="s">
        <v>14153</v>
      </c>
      <c r="P306" s="14">
        <f t="shared" si="4"/>
        <v>147.1063</v>
      </c>
    </row>
    <row r="307" spans="1:16" ht="57">
      <c r="A307" s="13" t="s">
        <v>14154</v>
      </c>
      <c r="B307" s="13"/>
      <c r="C307" s="13" t="s">
        <v>40</v>
      </c>
      <c r="D307" s="13" t="s">
        <v>41</v>
      </c>
      <c r="E307" s="13" t="s">
        <v>42</v>
      </c>
      <c r="F307" s="13" t="s">
        <v>41</v>
      </c>
      <c r="G307" s="13" t="s">
        <v>124</v>
      </c>
      <c r="H307" s="13" t="s">
        <v>14155</v>
      </c>
      <c r="I307" s="13" t="s">
        <v>126</v>
      </c>
      <c r="J307" s="13" t="s">
        <v>127</v>
      </c>
      <c r="K307" s="13" t="s">
        <v>14151</v>
      </c>
      <c r="L307" s="13" t="s">
        <v>104</v>
      </c>
      <c r="M307" s="14">
        <v>340.75839999999999</v>
      </c>
      <c r="N307" s="13" t="s">
        <v>14156</v>
      </c>
      <c r="O307" s="13" t="s">
        <v>14157</v>
      </c>
      <c r="P307" s="14">
        <f t="shared" si="4"/>
        <v>340.75839999999999</v>
      </c>
    </row>
    <row r="308" spans="1:16" ht="57">
      <c r="A308" s="13" t="s">
        <v>14158</v>
      </c>
      <c r="B308" s="13"/>
      <c r="C308" s="13" t="s">
        <v>40</v>
      </c>
      <c r="D308" s="13" t="s">
        <v>41</v>
      </c>
      <c r="E308" s="13" t="s">
        <v>42</v>
      </c>
      <c r="F308" s="13" t="s">
        <v>41</v>
      </c>
      <c r="G308" s="13" t="s">
        <v>124</v>
      </c>
      <c r="H308" s="13" t="s">
        <v>14159</v>
      </c>
      <c r="I308" s="13" t="s">
        <v>126</v>
      </c>
      <c r="J308" s="13" t="s">
        <v>127</v>
      </c>
      <c r="K308" s="13" t="s">
        <v>14151</v>
      </c>
      <c r="L308" s="13" t="s">
        <v>104</v>
      </c>
      <c r="M308" s="14">
        <v>172.6704</v>
      </c>
      <c r="N308" s="13" t="s">
        <v>14160</v>
      </c>
      <c r="O308" s="13" t="s">
        <v>14161</v>
      </c>
      <c r="P308" s="14">
        <f t="shared" si="4"/>
        <v>172.6704</v>
      </c>
    </row>
    <row r="309" spans="1:16" ht="68.45">
      <c r="A309" s="13" t="s">
        <v>14162</v>
      </c>
      <c r="B309" s="13"/>
      <c r="C309" s="13" t="s">
        <v>40</v>
      </c>
      <c r="D309" s="13" t="s">
        <v>41</v>
      </c>
      <c r="E309" s="13" t="s">
        <v>42</v>
      </c>
      <c r="F309" s="13" t="s">
        <v>41</v>
      </c>
      <c r="G309" s="13" t="s">
        <v>124</v>
      </c>
      <c r="H309" s="13" t="s">
        <v>14163</v>
      </c>
      <c r="I309" s="13" t="s">
        <v>126</v>
      </c>
      <c r="J309" s="13" t="s">
        <v>127</v>
      </c>
      <c r="K309" s="13" t="s">
        <v>14151</v>
      </c>
      <c r="L309" s="13" t="s">
        <v>104</v>
      </c>
      <c r="M309" s="14">
        <v>271.6148</v>
      </c>
      <c r="N309" s="13" t="s">
        <v>14164</v>
      </c>
      <c r="O309" s="13" t="s">
        <v>14165</v>
      </c>
      <c r="P309" s="14">
        <f t="shared" si="4"/>
        <v>271.6148</v>
      </c>
    </row>
    <row r="310" spans="1:16" ht="79.900000000000006">
      <c r="A310" s="13" t="s">
        <v>14166</v>
      </c>
      <c r="B310" s="13"/>
      <c r="C310" s="13" t="s">
        <v>40</v>
      </c>
      <c r="D310" s="13" t="s">
        <v>41</v>
      </c>
      <c r="E310" s="13" t="s">
        <v>42</v>
      </c>
      <c r="F310" s="13" t="s">
        <v>41</v>
      </c>
      <c r="G310" s="13" t="s">
        <v>124</v>
      </c>
      <c r="H310" s="13" t="s">
        <v>14167</v>
      </c>
      <c r="I310" s="13" t="s">
        <v>126</v>
      </c>
      <c r="J310" s="13" t="s">
        <v>127</v>
      </c>
      <c r="K310" s="13" t="s">
        <v>14151</v>
      </c>
      <c r="L310" s="13" t="s">
        <v>104</v>
      </c>
      <c r="M310" s="14">
        <v>401.6583</v>
      </c>
      <c r="N310" s="13" t="s">
        <v>14168</v>
      </c>
      <c r="O310" s="13" t="s">
        <v>14169</v>
      </c>
      <c r="P310" s="14">
        <f t="shared" si="4"/>
        <v>401.6583</v>
      </c>
    </row>
    <row r="311" spans="1:16" ht="79.900000000000006">
      <c r="A311" s="13" t="s">
        <v>14170</v>
      </c>
      <c r="B311" s="13"/>
      <c r="C311" s="13" t="s">
        <v>40</v>
      </c>
      <c r="D311" s="13" t="s">
        <v>41</v>
      </c>
      <c r="E311" s="13" t="s">
        <v>42</v>
      </c>
      <c r="F311" s="13" t="s">
        <v>41</v>
      </c>
      <c r="G311" s="13" t="s">
        <v>124</v>
      </c>
      <c r="H311" s="13" t="s">
        <v>14171</v>
      </c>
      <c r="I311" s="13" t="s">
        <v>126</v>
      </c>
      <c r="J311" s="13" t="s">
        <v>127</v>
      </c>
      <c r="K311" s="13" t="s">
        <v>14151</v>
      </c>
      <c r="L311" s="13" t="s">
        <v>104</v>
      </c>
      <c r="M311" s="14">
        <v>637.7998</v>
      </c>
      <c r="N311" s="13" t="s">
        <v>14172</v>
      </c>
      <c r="O311" s="13" t="s">
        <v>14173</v>
      </c>
      <c r="P311" s="14">
        <f t="shared" si="4"/>
        <v>637.7998</v>
      </c>
    </row>
    <row r="312" spans="1:16" ht="45.6">
      <c r="A312" s="13" t="s">
        <v>14174</v>
      </c>
      <c r="B312" s="13" t="s">
        <v>481</v>
      </c>
      <c r="C312" s="13" t="s">
        <v>40</v>
      </c>
      <c r="D312" s="13" t="s">
        <v>41</v>
      </c>
      <c r="E312" s="13" t="s">
        <v>41</v>
      </c>
      <c r="F312" s="13" t="s">
        <v>41</v>
      </c>
      <c r="G312" s="13" t="s">
        <v>124</v>
      </c>
      <c r="H312" s="13" t="s">
        <v>6791</v>
      </c>
      <c r="I312" s="13" t="s">
        <v>126</v>
      </c>
      <c r="J312" s="13" t="s">
        <v>127</v>
      </c>
      <c r="K312" s="13" t="s">
        <v>14175</v>
      </c>
      <c r="L312" s="13" t="s">
        <v>47</v>
      </c>
      <c r="M312" s="14">
        <v>75.057699999999997</v>
      </c>
      <c r="N312" s="13" t="s">
        <v>6792</v>
      </c>
      <c r="O312" s="13" t="s">
        <v>6793</v>
      </c>
      <c r="P312" s="14">
        <f t="shared" si="4"/>
        <v>75.057699999999997</v>
      </c>
    </row>
    <row r="313" spans="1:16" ht="102.6">
      <c r="A313" s="13" t="s">
        <v>14176</v>
      </c>
      <c r="B313" s="13"/>
      <c r="C313" s="13" t="s">
        <v>40</v>
      </c>
      <c r="D313" s="13" t="s">
        <v>41</v>
      </c>
      <c r="E313" s="13" t="s">
        <v>42</v>
      </c>
      <c r="F313" s="13" t="s">
        <v>41</v>
      </c>
      <c r="G313" s="13" t="s">
        <v>124</v>
      </c>
      <c r="H313" s="13" t="s">
        <v>14177</v>
      </c>
      <c r="I313" s="13" t="s">
        <v>126</v>
      </c>
      <c r="J313" s="13" t="s">
        <v>127</v>
      </c>
      <c r="K313" s="13" t="s">
        <v>14175</v>
      </c>
      <c r="L313" s="13" t="s">
        <v>47</v>
      </c>
      <c r="M313" s="14">
        <v>257.1377</v>
      </c>
      <c r="N313" s="13" t="s">
        <v>14178</v>
      </c>
      <c r="O313" s="13" t="s">
        <v>14179</v>
      </c>
      <c r="P313" s="14">
        <f t="shared" si="4"/>
        <v>257.1377</v>
      </c>
    </row>
    <row r="314" spans="1:16" ht="102.6">
      <c r="A314" s="13" t="s">
        <v>14180</v>
      </c>
      <c r="B314" s="13"/>
      <c r="C314" s="13" t="s">
        <v>40</v>
      </c>
      <c r="D314" s="13" t="s">
        <v>41</v>
      </c>
      <c r="E314" s="13" t="s">
        <v>42</v>
      </c>
      <c r="F314" s="13" t="s">
        <v>41</v>
      </c>
      <c r="G314" s="13" t="s">
        <v>124</v>
      </c>
      <c r="H314" s="13" t="s">
        <v>14181</v>
      </c>
      <c r="I314" s="13" t="s">
        <v>126</v>
      </c>
      <c r="J314" s="13" t="s">
        <v>127</v>
      </c>
      <c r="K314" s="13" t="s">
        <v>14175</v>
      </c>
      <c r="L314" s="13" t="s">
        <v>47</v>
      </c>
      <c r="M314" s="14">
        <v>308.01060000000001</v>
      </c>
      <c r="N314" s="13" t="s">
        <v>14182</v>
      </c>
      <c r="O314" s="13" t="s">
        <v>14183</v>
      </c>
      <c r="P314" s="14">
        <f t="shared" si="4"/>
        <v>308.01060000000001</v>
      </c>
    </row>
    <row r="315" spans="1:16" ht="102.6">
      <c r="A315" s="13" t="s">
        <v>14184</v>
      </c>
      <c r="B315" s="13"/>
      <c r="C315" s="13" t="s">
        <v>40</v>
      </c>
      <c r="D315" s="13" t="s">
        <v>41</v>
      </c>
      <c r="E315" s="13" t="s">
        <v>42</v>
      </c>
      <c r="F315" s="13" t="s">
        <v>41</v>
      </c>
      <c r="G315" s="13" t="s">
        <v>124</v>
      </c>
      <c r="H315" s="13" t="s">
        <v>14185</v>
      </c>
      <c r="I315" s="13" t="s">
        <v>126</v>
      </c>
      <c r="J315" s="13" t="s">
        <v>127</v>
      </c>
      <c r="K315" s="13" t="s">
        <v>14175</v>
      </c>
      <c r="L315" s="13" t="s">
        <v>47</v>
      </c>
      <c r="M315" s="14">
        <v>264.36130000000003</v>
      </c>
      <c r="N315" s="13" t="s">
        <v>14186</v>
      </c>
      <c r="O315" s="13" t="s">
        <v>14187</v>
      </c>
      <c r="P315" s="14">
        <f t="shared" si="4"/>
        <v>264.36130000000003</v>
      </c>
    </row>
    <row r="316" spans="1:16" ht="102.6">
      <c r="A316" s="13" t="s">
        <v>14188</v>
      </c>
      <c r="B316" s="13"/>
      <c r="C316" s="13" t="s">
        <v>40</v>
      </c>
      <c r="D316" s="13" t="s">
        <v>41</v>
      </c>
      <c r="E316" s="13" t="s">
        <v>42</v>
      </c>
      <c r="F316" s="13" t="s">
        <v>41</v>
      </c>
      <c r="G316" s="13" t="s">
        <v>124</v>
      </c>
      <c r="H316" s="13" t="s">
        <v>14189</v>
      </c>
      <c r="I316" s="13" t="s">
        <v>126</v>
      </c>
      <c r="J316" s="13" t="s">
        <v>127</v>
      </c>
      <c r="K316" s="13" t="s">
        <v>14175</v>
      </c>
      <c r="L316" s="13" t="s">
        <v>104</v>
      </c>
      <c r="M316" s="14">
        <v>278.66520000000003</v>
      </c>
      <c r="N316" s="13" t="s">
        <v>14190</v>
      </c>
      <c r="O316" s="13" t="s">
        <v>14191</v>
      </c>
      <c r="P316" s="14">
        <f t="shared" si="4"/>
        <v>278.66520000000003</v>
      </c>
    </row>
    <row r="317" spans="1:16" ht="136.9">
      <c r="A317" s="13" t="s">
        <v>14192</v>
      </c>
      <c r="B317" s="13"/>
      <c r="C317" s="13" t="s">
        <v>40</v>
      </c>
      <c r="D317" s="13" t="s">
        <v>41</v>
      </c>
      <c r="E317" s="13" t="s">
        <v>42</v>
      </c>
      <c r="F317" s="13" t="s">
        <v>41</v>
      </c>
      <c r="G317" s="13" t="s">
        <v>124</v>
      </c>
      <c r="H317" s="13" t="s">
        <v>14193</v>
      </c>
      <c r="I317" s="13" t="s">
        <v>126</v>
      </c>
      <c r="J317" s="13" t="s">
        <v>127</v>
      </c>
      <c r="K317" s="13" t="s">
        <v>14175</v>
      </c>
      <c r="L317" s="13" t="s">
        <v>47</v>
      </c>
      <c r="M317" s="14">
        <v>326.53930000000003</v>
      </c>
      <c r="N317" s="13" t="s">
        <v>14194</v>
      </c>
      <c r="O317" s="13" t="s">
        <v>14195</v>
      </c>
      <c r="P317" s="14">
        <f t="shared" si="4"/>
        <v>326.53930000000003</v>
      </c>
    </row>
    <row r="318" spans="1:16" ht="91.15">
      <c r="A318" s="13" t="s">
        <v>14196</v>
      </c>
      <c r="B318" s="13"/>
      <c r="C318" s="13" t="s">
        <v>40</v>
      </c>
      <c r="D318" s="13" t="s">
        <v>41</v>
      </c>
      <c r="E318" s="13" t="s">
        <v>42</v>
      </c>
      <c r="F318" s="13" t="s">
        <v>41</v>
      </c>
      <c r="G318" s="13" t="s">
        <v>124</v>
      </c>
      <c r="H318" s="13" t="s">
        <v>14197</v>
      </c>
      <c r="I318" s="13" t="s">
        <v>126</v>
      </c>
      <c r="J318" s="13" t="s">
        <v>127</v>
      </c>
      <c r="K318" s="13" t="s">
        <v>14175</v>
      </c>
      <c r="L318" s="13" t="s">
        <v>47</v>
      </c>
      <c r="M318" s="14">
        <v>255.55629999999999</v>
      </c>
      <c r="N318" s="13" t="s">
        <v>14198</v>
      </c>
      <c r="O318" s="13" t="s">
        <v>14199</v>
      </c>
      <c r="P318" s="14">
        <f t="shared" si="4"/>
        <v>255.55629999999999</v>
      </c>
    </row>
    <row r="319" spans="1:16" ht="91.15">
      <c r="A319" s="13" t="s">
        <v>14200</v>
      </c>
      <c r="B319" s="13"/>
      <c r="C319" s="13" t="s">
        <v>40</v>
      </c>
      <c r="D319" s="13" t="s">
        <v>41</v>
      </c>
      <c r="E319" s="13" t="s">
        <v>42</v>
      </c>
      <c r="F319" s="13" t="s">
        <v>41</v>
      </c>
      <c r="G319" s="13" t="s">
        <v>124</v>
      </c>
      <c r="H319" s="13" t="s">
        <v>14201</v>
      </c>
      <c r="I319" s="13" t="s">
        <v>126</v>
      </c>
      <c r="J319" s="13" t="s">
        <v>127</v>
      </c>
      <c r="K319" s="13" t="s">
        <v>14175</v>
      </c>
      <c r="L319" s="13" t="s">
        <v>47</v>
      </c>
      <c r="M319" s="14">
        <v>277.21440000000001</v>
      </c>
      <c r="N319" s="13" t="s">
        <v>14202</v>
      </c>
      <c r="O319" s="13" t="s">
        <v>14203</v>
      </c>
      <c r="P319" s="14">
        <f t="shared" si="4"/>
        <v>277.21440000000001</v>
      </c>
    </row>
    <row r="320" spans="1:16" ht="79.900000000000006">
      <c r="A320" s="13" t="s">
        <v>14204</v>
      </c>
      <c r="B320" s="13"/>
      <c r="C320" s="13" t="s">
        <v>40</v>
      </c>
      <c r="D320" s="13" t="s">
        <v>41</v>
      </c>
      <c r="E320" s="13" t="s">
        <v>42</v>
      </c>
      <c r="F320" s="13" t="s">
        <v>41</v>
      </c>
      <c r="G320" s="13" t="s">
        <v>124</v>
      </c>
      <c r="H320" s="13" t="s">
        <v>14205</v>
      </c>
      <c r="I320" s="13" t="s">
        <v>126</v>
      </c>
      <c r="J320" s="13" t="s">
        <v>127</v>
      </c>
      <c r="K320" s="13" t="s">
        <v>14206</v>
      </c>
      <c r="L320" s="13" t="s">
        <v>67</v>
      </c>
      <c r="M320" s="14">
        <v>157.905</v>
      </c>
      <c r="N320" s="13" t="s">
        <v>14207</v>
      </c>
      <c r="O320" s="13" t="s">
        <v>14208</v>
      </c>
      <c r="P320" s="14">
        <f t="shared" si="4"/>
        <v>157.905</v>
      </c>
    </row>
    <row r="321" spans="1:16" ht="68.45">
      <c r="A321" s="13" t="s">
        <v>14209</v>
      </c>
      <c r="B321" s="13"/>
      <c r="C321" s="13" t="s">
        <v>40</v>
      </c>
      <c r="D321" s="13" t="s">
        <v>41</v>
      </c>
      <c r="E321" s="13" t="s">
        <v>42</v>
      </c>
      <c r="F321" s="13" t="s">
        <v>41</v>
      </c>
      <c r="G321" s="13" t="s">
        <v>124</v>
      </c>
      <c r="H321" s="13" t="s">
        <v>14210</v>
      </c>
      <c r="I321" s="13" t="s">
        <v>126</v>
      </c>
      <c r="J321" s="13" t="s">
        <v>127</v>
      </c>
      <c r="K321" s="13" t="s">
        <v>14206</v>
      </c>
      <c r="L321" s="13" t="s">
        <v>134</v>
      </c>
      <c r="M321" s="14">
        <v>292.4932</v>
      </c>
      <c r="N321" s="13" t="s">
        <v>14211</v>
      </c>
      <c r="O321" s="13" t="s">
        <v>14212</v>
      </c>
      <c r="P321" s="14">
        <f t="shared" si="4"/>
        <v>292.4932</v>
      </c>
    </row>
    <row r="322" spans="1:16" ht="57">
      <c r="A322" s="13" t="s">
        <v>14213</v>
      </c>
      <c r="B322" s="13"/>
      <c r="C322" s="13" t="s">
        <v>40</v>
      </c>
      <c r="D322" s="13" t="s">
        <v>41</v>
      </c>
      <c r="E322" s="13" t="s">
        <v>42</v>
      </c>
      <c r="F322" s="13" t="s">
        <v>41</v>
      </c>
      <c r="G322" s="13" t="s">
        <v>124</v>
      </c>
      <c r="H322" s="13" t="s">
        <v>14214</v>
      </c>
      <c r="I322" s="13" t="s">
        <v>126</v>
      </c>
      <c r="J322" s="13" t="s">
        <v>127</v>
      </c>
      <c r="K322" s="13" t="s">
        <v>14206</v>
      </c>
      <c r="L322" s="13" t="s">
        <v>67</v>
      </c>
      <c r="M322" s="14">
        <v>93.254000000000005</v>
      </c>
      <c r="N322" s="13" t="s">
        <v>14215</v>
      </c>
      <c r="O322" s="13" t="s">
        <v>14216</v>
      </c>
      <c r="P322" s="14">
        <f t="shared" si="4"/>
        <v>93.254000000000005</v>
      </c>
    </row>
    <row r="323" spans="1:16" ht="57">
      <c r="A323" s="13" t="s">
        <v>14217</v>
      </c>
      <c r="B323" s="13"/>
      <c r="C323" s="13" t="s">
        <v>40</v>
      </c>
      <c r="D323" s="13" t="s">
        <v>41</v>
      </c>
      <c r="E323" s="13" t="s">
        <v>42</v>
      </c>
      <c r="F323" s="13" t="s">
        <v>41</v>
      </c>
      <c r="G323" s="13" t="s">
        <v>124</v>
      </c>
      <c r="H323" s="13" t="s">
        <v>14218</v>
      </c>
      <c r="I323" s="13" t="s">
        <v>126</v>
      </c>
      <c r="J323" s="13" t="s">
        <v>127</v>
      </c>
      <c r="K323" s="13" t="s">
        <v>14206</v>
      </c>
      <c r="L323" s="13" t="s">
        <v>67</v>
      </c>
      <c r="M323" s="14">
        <v>98.813000000000002</v>
      </c>
      <c r="N323" s="13" t="s">
        <v>14219</v>
      </c>
      <c r="O323" s="13" t="s">
        <v>14220</v>
      </c>
      <c r="P323" s="14">
        <f t="shared" si="4"/>
        <v>98.813000000000002</v>
      </c>
    </row>
    <row r="324" spans="1:16" ht="45.6">
      <c r="A324" s="13" t="s">
        <v>14221</v>
      </c>
      <c r="B324" s="13"/>
      <c r="C324" s="13" t="s">
        <v>40</v>
      </c>
      <c r="D324" s="13" t="s">
        <v>41</v>
      </c>
      <c r="E324" s="13" t="s">
        <v>41</v>
      </c>
      <c r="F324" s="13" t="s">
        <v>41</v>
      </c>
      <c r="G324" s="13" t="s">
        <v>124</v>
      </c>
      <c r="H324" s="13" t="s">
        <v>14222</v>
      </c>
      <c r="I324" s="13" t="s">
        <v>126</v>
      </c>
      <c r="J324" s="13" t="s">
        <v>127</v>
      </c>
      <c r="K324" s="13" t="s">
        <v>14223</v>
      </c>
      <c r="L324" s="13" t="s">
        <v>134</v>
      </c>
      <c r="M324" s="14">
        <v>15.102399999999999</v>
      </c>
      <c r="N324" s="13" t="s">
        <v>14224</v>
      </c>
      <c r="O324" s="13" t="s">
        <v>14224</v>
      </c>
      <c r="P324" s="14">
        <f t="shared" si="4"/>
        <v>15.102399999999999</v>
      </c>
    </row>
    <row r="325" spans="1:16" ht="68.45">
      <c r="A325" s="13" t="s">
        <v>14225</v>
      </c>
      <c r="B325" s="13"/>
      <c r="C325" s="13" t="s">
        <v>40</v>
      </c>
      <c r="D325" s="13" t="s">
        <v>41</v>
      </c>
      <c r="E325" s="13" t="s">
        <v>41</v>
      </c>
      <c r="F325" s="13" t="s">
        <v>41</v>
      </c>
      <c r="G325" s="13" t="s">
        <v>124</v>
      </c>
      <c r="H325" s="13" t="s">
        <v>14226</v>
      </c>
      <c r="I325" s="13" t="s">
        <v>126</v>
      </c>
      <c r="J325" s="13" t="s">
        <v>127</v>
      </c>
      <c r="K325" s="13" t="s">
        <v>14223</v>
      </c>
      <c r="L325" s="13" t="s">
        <v>67</v>
      </c>
      <c r="M325" s="14">
        <v>60.565199999999997</v>
      </c>
      <c r="N325" s="13" t="s">
        <v>14227</v>
      </c>
      <c r="O325" s="13" t="s">
        <v>14228</v>
      </c>
      <c r="P325" s="14">
        <f t="shared" si="4"/>
        <v>60.565199999999997</v>
      </c>
    </row>
    <row r="326" spans="1:16" ht="57">
      <c r="A326" s="13" t="s">
        <v>14229</v>
      </c>
      <c r="B326" s="13"/>
      <c r="C326" s="13" t="s">
        <v>123</v>
      </c>
      <c r="D326" s="13" t="s">
        <v>41</v>
      </c>
      <c r="E326" s="13" t="s">
        <v>41</v>
      </c>
      <c r="F326" s="13" t="s">
        <v>42</v>
      </c>
      <c r="G326" s="13" t="s">
        <v>124</v>
      </c>
      <c r="H326" s="13" t="s">
        <v>14230</v>
      </c>
      <c r="I326" s="13" t="s">
        <v>126</v>
      </c>
      <c r="J326" s="13" t="s">
        <v>127</v>
      </c>
      <c r="K326" s="13" t="s">
        <v>14223</v>
      </c>
      <c r="L326" s="13" t="s">
        <v>134</v>
      </c>
      <c r="M326" s="14">
        <v>73.198899999999995</v>
      </c>
      <c r="N326" s="13" t="s">
        <v>14231</v>
      </c>
      <c r="O326" s="13" t="s">
        <v>14232</v>
      </c>
      <c r="P326" s="14">
        <f t="shared" si="4"/>
        <v>73.198899999999995</v>
      </c>
    </row>
    <row r="327" spans="1:16" ht="57">
      <c r="A327" s="13" t="s">
        <v>14233</v>
      </c>
      <c r="B327" s="13"/>
      <c r="C327" s="13" t="s">
        <v>40</v>
      </c>
      <c r="D327" s="13" t="s">
        <v>41</v>
      </c>
      <c r="E327" s="13" t="s">
        <v>42</v>
      </c>
      <c r="F327" s="13" t="s">
        <v>41</v>
      </c>
      <c r="G327" s="13" t="s">
        <v>124</v>
      </c>
      <c r="H327" s="13" t="s">
        <v>14234</v>
      </c>
      <c r="I327" s="13" t="s">
        <v>126</v>
      </c>
      <c r="J327" s="13" t="s">
        <v>127</v>
      </c>
      <c r="K327" s="13" t="s">
        <v>14223</v>
      </c>
      <c r="L327" s="13" t="s">
        <v>67</v>
      </c>
      <c r="M327" s="14">
        <v>85.080399999999997</v>
      </c>
      <c r="N327" s="13" t="s">
        <v>14235</v>
      </c>
      <c r="O327" s="13" t="s">
        <v>14236</v>
      </c>
      <c r="P327" s="14">
        <f t="shared" si="4"/>
        <v>85.080399999999997</v>
      </c>
    </row>
    <row r="328" spans="1:16" ht="57">
      <c r="A328" s="13" t="s">
        <v>14237</v>
      </c>
      <c r="B328" s="13"/>
      <c r="C328" s="13" t="s">
        <v>123</v>
      </c>
      <c r="D328" s="13" t="s">
        <v>41</v>
      </c>
      <c r="E328" s="13" t="s">
        <v>41</v>
      </c>
      <c r="F328" s="13" t="s">
        <v>42</v>
      </c>
      <c r="G328" s="13" t="s">
        <v>124</v>
      </c>
      <c r="H328" s="13" t="s">
        <v>14238</v>
      </c>
      <c r="I328" s="13" t="s">
        <v>126</v>
      </c>
      <c r="J328" s="13" t="s">
        <v>127</v>
      </c>
      <c r="K328" s="13" t="s">
        <v>14223</v>
      </c>
      <c r="L328" s="13" t="s">
        <v>134</v>
      </c>
      <c r="M328" s="14">
        <v>7.5769000000000002</v>
      </c>
      <c r="N328" s="13" t="s">
        <v>14239</v>
      </c>
      <c r="O328" s="13" t="s">
        <v>14239</v>
      </c>
      <c r="P328" s="14">
        <f t="shared" si="4"/>
        <v>7.5769000000000002</v>
      </c>
    </row>
    <row r="329" spans="1:16" ht="57">
      <c r="A329" s="13" t="s">
        <v>14240</v>
      </c>
      <c r="B329" s="13"/>
      <c r="C329" s="13" t="s">
        <v>123</v>
      </c>
      <c r="D329" s="13" t="s">
        <v>41</v>
      </c>
      <c r="E329" s="13" t="s">
        <v>41</v>
      </c>
      <c r="F329" s="13" t="s">
        <v>42</v>
      </c>
      <c r="G329" s="13" t="s">
        <v>124</v>
      </c>
      <c r="H329" s="13" t="s">
        <v>14241</v>
      </c>
      <c r="I329" s="13" t="s">
        <v>126</v>
      </c>
      <c r="J329" s="13" t="s">
        <v>127</v>
      </c>
      <c r="K329" s="13" t="s">
        <v>14223</v>
      </c>
      <c r="L329" s="13" t="s">
        <v>67</v>
      </c>
      <c r="M329" s="14">
        <v>46.417099999999998</v>
      </c>
      <c r="N329" s="13" t="s">
        <v>14242</v>
      </c>
      <c r="O329" s="13" t="s">
        <v>14242</v>
      </c>
      <c r="P329" s="14">
        <f t="shared" si="4"/>
        <v>46.417099999999998</v>
      </c>
    </row>
    <row r="330" spans="1:16" ht="57">
      <c r="A330" s="13" t="s">
        <v>14243</v>
      </c>
      <c r="B330" s="13"/>
      <c r="C330" s="13" t="s">
        <v>40</v>
      </c>
      <c r="D330" s="13" t="s">
        <v>41</v>
      </c>
      <c r="E330" s="13" t="s">
        <v>42</v>
      </c>
      <c r="F330" s="13" t="s">
        <v>41</v>
      </c>
      <c r="G330" s="13" t="s">
        <v>124</v>
      </c>
      <c r="H330" s="13" t="s">
        <v>14244</v>
      </c>
      <c r="I330" s="13" t="s">
        <v>126</v>
      </c>
      <c r="J330" s="13" t="s">
        <v>127</v>
      </c>
      <c r="K330" s="13" t="s">
        <v>14223</v>
      </c>
      <c r="L330" s="13" t="s">
        <v>67</v>
      </c>
      <c r="M330" s="14">
        <v>75.511399999999995</v>
      </c>
      <c r="N330" s="13" t="s">
        <v>14245</v>
      </c>
      <c r="O330" s="13" t="s">
        <v>14246</v>
      </c>
      <c r="P330" s="14">
        <f t="shared" si="4"/>
        <v>75.511399999999995</v>
      </c>
    </row>
    <row r="331" spans="1:16" ht="57">
      <c r="A331" s="13" t="s">
        <v>14247</v>
      </c>
      <c r="B331" s="13"/>
      <c r="C331" s="13" t="s">
        <v>123</v>
      </c>
      <c r="D331" s="13" t="s">
        <v>41</v>
      </c>
      <c r="E331" s="13" t="s">
        <v>41</v>
      </c>
      <c r="F331" s="13" t="s">
        <v>42</v>
      </c>
      <c r="G331" s="13" t="s">
        <v>124</v>
      </c>
      <c r="H331" s="13" t="s">
        <v>14248</v>
      </c>
      <c r="I331" s="13" t="s">
        <v>126</v>
      </c>
      <c r="J331" s="13" t="s">
        <v>127</v>
      </c>
      <c r="K331" s="13" t="s">
        <v>14223</v>
      </c>
      <c r="L331" s="13" t="s">
        <v>67</v>
      </c>
      <c r="M331" s="14">
        <v>43.637799999999999</v>
      </c>
      <c r="N331" s="13" t="s">
        <v>14249</v>
      </c>
      <c r="O331" s="13" t="s">
        <v>14250</v>
      </c>
      <c r="P331" s="14">
        <f t="shared" si="4"/>
        <v>43.637799999999999</v>
      </c>
    </row>
    <row r="332" spans="1:16" ht="57">
      <c r="A332" s="13" t="s">
        <v>14251</v>
      </c>
      <c r="B332" s="13"/>
      <c r="C332" s="13" t="s">
        <v>40</v>
      </c>
      <c r="D332" s="13" t="s">
        <v>41</v>
      </c>
      <c r="E332" s="13" t="s">
        <v>42</v>
      </c>
      <c r="F332" s="13" t="s">
        <v>41</v>
      </c>
      <c r="G332" s="13" t="s">
        <v>124</v>
      </c>
      <c r="H332" s="13" t="s">
        <v>14252</v>
      </c>
      <c r="I332" s="13" t="s">
        <v>126</v>
      </c>
      <c r="J332" s="13" t="s">
        <v>127</v>
      </c>
      <c r="K332" s="13" t="s">
        <v>14223</v>
      </c>
      <c r="L332" s="13" t="s">
        <v>67</v>
      </c>
      <c r="M332" s="14">
        <v>72.731800000000007</v>
      </c>
      <c r="N332" s="13" t="s">
        <v>14253</v>
      </c>
      <c r="O332" s="13" t="s">
        <v>14254</v>
      </c>
      <c r="P332" s="14">
        <f t="shared" ref="P332:P348" si="5">IF(M332="","",M332*(1+$B$8))</f>
        <v>72.731800000000007</v>
      </c>
    </row>
    <row r="333" spans="1:16" ht="57">
      <c r="A333" s="13" t="s">
        <v>14255</v>
      </c>
      <c r="B333" s="13"/>
      <c r="C333" s="13" t="s">
        <v>40</v>
      </c>
      <c r="D333" s="13" t="s">
        <v>41</v>
      </c>
      <c r="E333" s="13" t="s">
        <v>42</v>
      </c>
      <c r="F333" s="13" t="s">
        <v>41</v>
      </c>
      <c r="G333" s="13" t="s">
        <v>124</v>
      </c>
      <c r="H333" s="13" t="s">
        <v>14256</v>
      </c>
      <c r="I333" s="13" t="s">
        <v>126</v>
      </c>
      <c r="J333" s="13" t="s">
        <v>127</v>
      </c>
      <c r="K333" s="13" t="s">
        <v>14223</v>
      </c>
      <c r="L333" s="13" t="s">
        <v>134</v>
      </c>
      <c r="M333" s="14">
        <v>92.481399999999994</v>
      </c>
      <c r="N333" s="13" t="s">
        <v>14257</v>
      </c>
      <c r="O333" s="13" t="s">
        <v>14258</v>
      </c>
      <c r="P333" s="14">
        <f t="shared" si="5"/>
        <v>92.481399999999994</v>
      </c>
    </row>
    <row r="334" spans="1:16" ht="57">
      <c r="A334" s="13" t="s">
        <v>14259</v>
      </c>
      <c r="B334" s="13"/>
      <c r="C334" s="13" t="s">
        <v>40</v>
      </c>
      <c r="D334" s="13" t="s">
        <v>41</v>
      </c>
      <c r="E334" s="13" t="s">
        <v>42</v>
      </c>
      <c r="F334" s="13" t="s">
        <v>41</v>
      </c>
      <c r="G334" s="13" t="s">
        <v>124</v>
      </c>
      <c r="H334" s="13" t="s">
        <v>14260</v>
      </c>
      <c r="I334" s="13" t="s">
        <v>126</v>
      </c>
      <c r="J334" s="13" t="s">
        <v>127</v>
      </c>
      <c r="K334" s="13" t="s">
        <v>14223</v>
      </c>
      <c r="L334" s="13" t="s">
        <v>134</v>
      </c>
      <c r="M334" s="14">
        <v>106.8574</v>
      </c>
      <c r="N334" s="13" t="s">
        <v>14261</v>
      </c>
      <c r="O334" s="13" t="s">
        <v>14262</v>
      </c>
      <c r="P334" s="14">
        <f t="shared" si="5"/>
        <v>106.8574</v>
      </c>
    </row>
    <row r="335" spans="1:16" ht="57">
      <c r="A335" s="13" t="s">
        <v>14263</v>
      </c>
      <c r="B335" s="13"/>
      <c r="C335" s="13" t="s">
        <v>123</v>
      </c>
      <c r="D335" s="13" t="s">
        <v>41</v>
      </c>
      <c r="E335" s="13" t="s">
        <v>41</v>
      </c>
      <c r="F335" s="13" t="s">
        <v>42</v>
      </c>
      <c r="G335" s="13" t="s">
        <v>124</v>
      </c>
      <c r="H335" s="13" t="s">
        <v>14264</v>
      </c>
      <c r="I335" s="13" t="s">
        <v>126</v>
      </c>
      <c r="J335" s="13" t="s">
        <v>127</v>
      </c>
      <c r="K335" s="13" t="s">
        <v>14265</v>
      </c>
      <c r="L335" s="13" t="s">
        <v>134</v>
      </c>
      <c r="M335" s="14">
        <v>9.0627999999999993</v>
      </c>
      <c r="N335" s="13" t="s">
        <v>14266</v>
      </c>
      <c r="O335" s="13" t="s">
        <v>14267</v>
      </c>
      <c r="P335" s="14">
        <f t="shared" si="5"/>
        <v>9.0627999999999993</v>
      </c>
    </row>
    <row r="336" spans="1:16" ht="57">
      <c r="A336" s="13" t="s">
        <v>14268</v>
      </c>
      <c r="B336" s="13"/>
      <c r="C336" s="13" t="s">
        <v>40</v>
      </c>
      <c r="D336" s="13" t="s">
        <v>41</v>
      </c>
      <c r="E336" s="13" t="s">
        <v>42</v>
      </c>
      <c r="F336" s="13" t="s">
        <v>41</v>
      </c>
      <c r="G336" s="13" t="s">
        <v>124</v>
      </c>
      <c r="H336" s="13" t="s">
        <v>14269</v>
      </c>
      <c r="I336" s="13" t="s">
        <v>126</v>
      </c>
      <c r="J336" s="13" t="s">
        <v>127</v>
      </c>
      <c r="K336" s="13" t="s">
        <v>14265</v>
      </c>
      <c r="L336" s="13" t="s">
        <v>67</v>
      </c>
      <c r="M336" s="14">
        <v>47.154200000000003</v>
      </c>
      <c r="N336" s="13" t="s">
        <v>14270</v>
      </c>
      <c r="O336" s="13" t="s">
        <v>14271</v>
      </c>
      <c r="P336" s="14">
        <f t="shared" si="5"/>
        <v>47.154200000000003</v>
      </c>
    </row>
    <row r="337" spans="1:16" ht="57">
      <c r="A337" s="13" t="s">
        <v>14272</v>
      </c>
      <c r="B337" s="13"/>
      <c r="C337" s="13" t="s">
        <v>123</v>
      </c>
      <c r="D337" s="13" t="s">
        <v>41</v>
      </c>
      <c r="E337" s="13" t="s">
        <v>41</v>
      </c>
      <c r="F337" s="13" t="s">
        <v>42</v>
      </c>
      <c r="G337" s="13" t="s">
        <v>124</v>
      </c>
      <c r="H337" s="13" t="s">
        <v>14273</v>
      </c>
      <c r="I337" s="13" t="s">
        <v>126</v>
      </c>
      <c r="J337" s="13" t="s">
        <v>127</v>
      </c>
      <c r="K337" s="13" t="s">
        <v>14265</v>
      </c>
      <c r="L337" s="13" t="s">
        <v>67</v>
      </c>
      <c r="M337" s="14">
        <v>37.256</v>
      </c>
      <c r="N337" s="13" t="s">
        <v>14274</v>
      </c>
      <c r="O337" s="13" t="s">
        <v>14275</v>
      </c>
      <c r="P337" s="14">
        <f t="shared" si="5"/>
        <v>37.256</v>
      </c>
    </row>
    <row r="338" spans="1:16" ht="45.6">
      <c r="A338" s="13" t="s">
        <v>14276</v>
      </c>
      <c r="B338" s="13"/>
      <c r="C338" s="13" t="s">
        <v>40</v>
      </c>
      <c r="D338" s="13" t="s">
        <v>41</v>
      </c>
      <c r="E338" s="13" t="s">
        <v>42</v>
      </c>
      <c r="F338" s="13" t="s">
        <v>41</v>
      </c>
      <c r="G338" s="13" t="s">
        <v>124</v>
      </c>
      <c r="H338" s="13" t="s">
        <v>14277</v>
      </c>
      <c r="I338" s="13" t="s">
        <v>126</v>
      </c>
      <c r="J338" s="13" t="s">
        <v>127</v>
      </c>
      <c r="K338" s="13" t="s">
        <v>14265</v>
      </c>
      <c r="L338" s="13" t="s">
        <v>67</v>
      </c>
      <c r="M338" s="14">
        <v>48.702399999999997</v>
      </c>
      <c r="N338" s="13" t="s">
        <v>14278</v>
      </c>
      <c r="O338" s="13" t="s">
        <v>14278</v>
      </c>
      <c r="P338" s="14">
        <f t="shared" si="5"/>
        <v>48.702399999999997</v>
      </c>
    </row>
    <row r="339" spans="1:16" ht="45.6">
      <c r="A339" s="13" t="s">
        <v>14279</v>
      </c>
      <c r="B339" s="13"/>
      <c r="C339" s="13" t="s">
        <v>40</v>
      </c>
      <c r="D339" s="13" t="s">
        <v>41</v>
      </c>
      <c r="E339" s="13" t="s">
        <v>42</v>
      </c>
      <c r="F339" s="13" t="s">
        <v>41</v>
      </c>
      <c r="G339" s="13" t="s">
        <v>124</v>
      </c>
      <c r="H339" s="13" t="s">
        <v>14280</v>
      </c>
      <c r="I339" s="13" t="s">
        <v>126</v>
      </c>
      <c r="J339" s="13" t="s">
        <v>127</v>
      </c>
      <c r="K339" s="13" t="s">
        <v>14265</v>
      </c>
      <c r="L339" s="13" t="s">
        <v>67</v>
      </c>
      <c r="M339" s="14">
        <v>51.107500000000002</v>
      </c>
      <c r="N339" s="13" t="s">
        <v>14281</v>
      </c>
      <c r="O339" s="13" t="s">
        <v>14281</v>
      </c>
      <c r="P339" s="14">
        <f t="shared" si="5"/>
        <v>51.107500000000002</v>
      </c>
    </row>
    <row r="340" spans="1:16" ht="57">
      <c r="A340" s="13" t="s">
        <v>14282</v>
      </c>
      <c r="B340" s="13"/>
      <c r="C340" s="13" t="s">
        <v>40</v>
      </c>
      <c r="D340" s="13" t="s">
        <v>41</v>
      </c>
      <c r="E340" s="13" t="s">
        <v>42</v>
      </c>
      <c r="F340" s="13" t="s">
        <v>41</v>
      </c>
      <c r="G340" s="13" t="s">
        <v>124</v>
      </c>
      <c r="H340" s="13" t="s">
        <v>14283</v>
      </c>
      <c r="I340" s="13" t="s">
        <v>126</v>
      </c>
      <c r="J340" s="13" t="s">
        <v>127</v>
      </c>
      <c r="K340" s="13" t="s">
        <v>14265</v>
      </c>
      <c r="L340" s="13" t="s">
        <v>67</v>
      </c>
      <c r="M340" s="14">
        <v>10.5677</v>
      </c>
      <c r="N340" s="13" t="s">
        <v>14284</v>
      </c>
      <c r="O340" s="13" t="s">
        <v>14284</v>
      </c>
      <c r="P340" s="14">
        <f t="shared" si="5"/>
        <v>10.5677</v>
      </c>
    </row>
    <row r="341" spans="1:16" ht="45.6">
      <c r="A341" s="13" t="s">
        <v>14285</v>
      </c>
      <c r="B341" s="13"/>
      <c r="C341" s="13" t="s">
        <v>40</v>
      </c>
      <c r="D341" s="13" t="s">
        <v>41</v>
      </c>
      <c r="E341" s="13" t="s">
        <v>42</v>
      </c>
      <c r="F341" s="13" t="s">
        <v>41</v>
      </c>
      <c r="G341" s="13" t="s">
        <v>124</v>
      </c>
      <c r="H341" s="13" t="s">
        <v>14286</v>
      </c>
      <c r="I341" s="13" t="s">
        <v>126</v>
      </c>
      <c r="J341" s="13" t="s">
        <v>127</v>
      </c>
      <c r="K341" s="13" t="s">
        <v>14265</v>
      </c>
      <c r="L341" s="13" t="s">
        <v>67</v>
      </c>
      <c r="M341" s="14">
        <v>25.7713</v>
      </c>
      <c r="N341" s="13" t="s">
        <v>14287</v>
      </c>
      <c r="O341" s="13" t="s">
        <v>14287</v>
      </c>
      <c r="P341" s="14">
        <f t="shared" si="5"/>
        <v>25.7713</v>
      </c>
    </row>
    <row r="342" spans="1:16" ht="57">
      <c r="A342" s="13" t="s">
        <v>14288</v>
      </c>
      <c r="B342" s="13"/>
      <c r="C342" s="13" t="s">
        <v>40</v>
      </c>
      <c r="D342" s="13" t="s">
        <v>41</v>
      </c>
      <c r="E342" s="13" t="s">
        <v>42</v>
      </c>
      <c r="F342" s="13" t="s">
        <v>41</v>
      </c>
      <c r="G342" s="13" t="s">
        <v>124</v>
      </c>
      <c r="H342" s="13" t="s">
        <v>14289</v>
      </c>
      <c r="I342" s="13" t="s">
        <v>126</v>
      </c>
      <c r="J342" s="13" t="s">
        <v>127</v>
      </c>
      <c r="K342" s="13" t="s">
        <v>14265</v>
      </c>
      <c r="L342" s="13" t="s">
        <v>67</v>
      </c>
      <c r="M342" s="14">
        <v>27.4391</v>
      </c>
      <c r="N342" s="13" t="s">
        <v>14290</v>
      </c>
      <c r="O342" s="13" t="s">
        <v>14291</v>
      </c>
      <c r="P342" s="14">
        <f t="shared" si="5"/>
        <v>27.4391</v>
      </c>
    </row>
    <row r="343" spans="1:16" ht="57">
      <c r="A343" s="13" t="s">
        <v>14292</v>
      </c>
      <c r="B343" s="13"/>
      <c r="C343" s="13" t="s">
        <v>40</v>
      </c>
      <c r="D343" s="13" t="s">
        <v>41</v>
      </c>
      <c r="E343" s="13" t="s">
        <v>42</v>
      </c>
      <c r="F343" s="13" t="s">
        <v>41</v>
      </c>
      <c r="G343" s="13" t="s">
        <v>124</v>
      </c>
      <c r="H343" s="13" t="s">
        <v>14293</v>
      </c>
      <c r="I343" s="13" t="s">
        <v>126</v>
      </c>
      <c r="J343" s="13" t="s">
        <v>127</v>
      </c>
      <c r="K343" s="13" t="s">
        <v>14265</v>
      </c>
      <c r="L343" s="13" t="s">
        <v>67</v>
      </c>
      <c r="M343" s="14">
        <v>13.7494</v>
      </c>
      <c r="N343" s="13" t="s">
        <v>14294</v>
      </c>
      <c r="O343" s="13" t="s">
        <v>14294</v>
      </c>
      <c r="P343" s="14">
        <f t="shared" si="5"/>
        <v>13.7494</v>
      </c>
    </row>
    <row r="344" spans="1:16" ht="57">
      <c r="A344" s="13" t="s">
        <v>14295</v>
      </c>
      <c r="B344" s="13"/>
      <c r="C344" s="13" t="s">
        <v>40</v>
      </c>
      <c r="D344" s="13" t="s">
        <v>41</v>
      </c>
      <c r="E344" s="13" t="s">
        <v>42</v>
      </c>
      <c r="F344" s="13" t="s">
        <v>41</v>
      </c>
      <c r="G344" s="13" t="s">
        <v>124</v>
      </c>
      <c r="H344" s="13" t="s">
        <v>14296</v>
      </c>
      <c r="I344" s="13" t="s">
        <v>126</v>
      </c>
      <c r="J344" s="13" t="s">
        <v>127</v>
      </c>
      <c r="K344" s="13" t="s">
        <v>14265</v>
      </c>
      <c r="L344" s="13" t="s">
        <v>67</v>
      </c>
      <c r="M344" s="14">
        <v>30.2667</v>
      </c>
      <c r="N344" s="13" t="s">
        <v>14297</v>
      </c>
      <c r="O344" s="13" t="s">
        <v>14297</v>
      </c>
      <c r="P344" s="14">
        <f t="shared" si="5"/>
        <v>30.2667</v>
      </c>
    </row>
    <row r="345" spans="1:16" ht="57">
      <c r="A345" s="13" t="s">
        <v>14298</v>
      </c>
      <c r="B345" s="13"/>
      <c r="C345" s="13" t="s">
        <v>40</v>
      </c>
      <c r="D345" s="13" t="s">
        <v>41</v>
      </c>
      <c r="E345" s="13" t="s">
        <v>42</v>
      </c>
      <c r="F345" s="13" t="s">
        <v>41</v>
      </c>
      <c r="G345" s="13" t="s">
        <v>124</v>
      </c>
      <c r="H345" s="13" t="s">
        <v>14299</v>
      </c>
      <c r="I345" s="13" t="s">
        <v>126</v>
      </c>
      <c r="J345" s="13" t="s">
        <v>127</v>
      </c>
      <c r="K345" s="13" t="s">
        <v>14300</v>
      </c>
      <c r="L345" s="13" t="s">
        <v>67</v>
      </c>
      <c r="M345" s="14">
        <v>63.259</v>
      </c>
      <c r="N345" s="13" t="s">
        <v>14301</v>
      </c>
      <c r="O345" s="13" t="s">
        <v>14302</v>
      </c>
      <c r="P345" s="14">
        <f t="shared" si="5"/>
        <v>63.259</v>
      </c>
    </row>
    <row r="346" spans="1:16" ht="57">
      <c r="A346" s="13" t="s">
        <v>14303</v>
      </c>
      <c r="B346" s="13"/>
      <c r="C346" s="13" t="s">
        <v>40</v>
      </c>
      <c r="D346" s="13" t="s">
        <v>41</v>
      </c>
      <c r="E346" s="13" t="s">
        <v>42</v>
      </c>
      <c r="F346" s="13" t="s">
        <v>41</v>
      </c>
      <c r="G346" s="13" t="s">
        <v>124</v>
      </c>
      <c r="H346" s="13" t="s">
        <v>14304</v>
      </c>
      <c r="I346" s="13" t="s">
        <v>126</v>
      </c>
      <c r="J346" s="13" t="s">
        <v>127</v>
      </c>
      <c r="K346" s="13" t="s">
        <v>14300</v>
      </c>
      <c r="L346" s="13" t="s">
        <v>67</v>
      </c>
      <c r="M346" s="14">
        <v>103.94410000000001</v>
      </c>
      <c r="N346" s="13" t="s">
        <v>14305</v>
      </c>
      <c r="O346" s="13" t="s">
        <v>14306</v>
      </c>
      <c r="P346" s="14">
        <f t="shared" si="5"/>
        <v>103.94410000000001</v>
      </c>
    </row>
    <row r="347" spans="1:16" ht="57">
      <c r="A347" s="13" t="s">
        <v>14307</v>
      </c>
      <c r="B347" s="13"/>
      <c r="C347" s="13" t="s">
        <v>40</v>
      </c>
      <c r="D347" s="13" t="s">
        <v>41</v>
      </c>
      <c r="E347" s="13" t="s">
        <v>42</v>
      </c>
      <c r="F347" s="13" t="s">
        <v>41</v>
      </c>
      <c r="G347" s="13" t="s">
        <v>124</v>
      </c>
      <c r="H347" s="13" t="s">
        <v>14308</v>
      </c>
      <c r="I347" s="13" t="s">
        <v>126</v>
      </c>
      <c r="J347" s="13" t="s">
        <v>127</v>
      </c>
      <c r="K347" s="13" t="s">
        <v>14300</v>
      </c>
      <c r="L347" s="13" t="s">
        <v>67</v>
      </c>
      <c r="M347" s="14">
        <v>49.940199999999997</v>
      </c>
      <c r="N347" s="13" t="s">
        <v>14309</v>
      </c>
      <c r="O347" s="13" t="s">
        <v>14310</v>
      </c>
      <c r="P347" s="14">
        <f t="shared" si="5"/>
        <v>49.940199999999997</v>
      </c>
    </row>
    <row r="348" spans="1:16" ht="57">
      <c r="A348" s="13" t="s">
        <v>14311</v>
      </c>
      <c r="B348" s="13"/>
      <c r="C348" s="13" t="s">
        <v>40</v>
      </c>
      <c r="D348" s="13" t="s">
        <v>41</v>
      </c>
      <c r="E348" s="13" t="s">
        <v>42</v>
      </c>
      <c r="F348" s="13" t="s">
        <v>41</v>
      </c>
      <c r="G348" s="13" t="s">
        <v>124</v>
      </c>
      <c r="H348" s="13" t="s">
        <v>14312</v>
      </c>
      <c r="I348" s="13" t="s">
        <v>126</v>
      </c>
      <c r="J348" s="13" t="s">
        <v>127</v>
      </c>
      <c r="K348" s="13" t="s">
        <v>14300</v>
      </c>
      <c r="L348" s="13" t="s">
        <v>67</v>
      </c>
      <c r="M348" s="14">
        <v>52.252099999999999</v>
      </c>
      <c r="N348" s="13" t="s">
        <v>14313</v>
      </c>
      <c r="O348" s="13" t="s">
        <v>14314</v>
      </c>
      <c r="P348" s="14">
        <f t="shared" si="5"/>
        <v>52.252099999999999</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379"/>
  <sheetViews>
    <sheetView showGridLines="0" workbookViewId="0">
      <pane ySplit="11" topLeftCell="A12" activePane="bottomLeft" state="frozen"/>
      <selection pane="bottomLeft" activeCell="D7" sqref="D7"/>
    </sheetView>
  </sheetViews>
  <sheetFormatPr defaultRowHeight="14.45"/>
  <cols>
    <col min="1" max="1" width="16" customWidth="1"/>
    <col min="2" max="6" width="13" customWidth="1"/>
    <col min="7" max="7" width="16" customWidth="1"/>
    <col min="8" max="8" width="34" customWidth="1"/>
    <col min="9" max="11" width="28" customWidth="1"/>
    <col min="12" max="12" width="9" customWidth="1"/>
    <col min="13" max="13" width="16" customWidth="1"/>
    <col min="14" max="14" width="34" customWidth="1"/>
    <col min="15" max="15" width="55" customWidth="1"/>
    <col min="16" max="16" width="16" customWidth="1"/>
  </cols>
  <sheetData>
    <row r="1" spans="1:16" ht="30" customHeight="1">
      <c r="A1" s="18" t="s">
        <v>14315</v>
      </c>
      <c r="B1" s="25"/>
      <c r="C1" s="25"/>
      <c r="D1" s="25"/>
      <c r="E1" s="25"/>
      <c r="F1" s="25"/>
      <c r="G1" s="25"/>
      <c r="H1" s="25"/>
      <c r="I1" s="25"/>
      <c r="J1" s="25"/>
      <c r="K1" s="25"/>
      <c r="L1" s="25"/>
      <c r="M1" s="25"/>
      <c r="N1" s="25"/>
      <c r="O1" s="25"/>
      <c r="P1" s="25"/>
    </row>
    <row r="3" spans="1:16" ht="17.45">
      <c r="A3" s="27" t="s">
        <v>19</v>
      </c>
      <c r="B3" s="25"/>
      <c r="C3" s="25"/>
      <c r="D3" s="25"/>
      <c r="E3" s="25"/>
      <c r="F3" s="25"/>
      <c r="G3" s="25"/>
      <c r="H3" s="25"/>
      <c r="I3" s="25"/>
      <c r="J3" s="25"/>
      <c r="K3" s="25"/>
      <c r="L3" s="25"/>
      <c r="M3" s="25"/>
      <c r="N3" s="25"/>
      <c r="O3" s="25"/>
      <c r="P3" s="25"/>
    </row>
    <row r="5" spans="1:16" ht="31.15" customHeight="1">
      <c r="A5" s="17" t="s">
        <v>20</v>
      </c>
      <c r="B5" s="25"/>
      <c r="C5" s="25"/>
      <c r="D5" s="25"/>
      <c r="E5" s="25"/>
      <c r="F5" s="25"/>
      <c r="G5" s="25"/>
      <c r="H5" s="25"/>
      <c r="I5" s="25"/>
      <c r="J5" s="25"/>
      <c r="K5" s="25"/>
      <c r="L5" s="25"/>
      <c r="M5" s="25"/>
      <c r="N5" s="25"/>
      <c r="O5" s="25"/>
      <c r="P5" s="25"/>
    </row>
    <row r="8" spans="1:16">
      <c r="A8" s="12" t="s">
        <v>21</v>
      </c>
      <c r="B8" s="16"/>
    </row>
    <row r="9" spans="1:16">
      <c r="A9" s="10" t="s">
        <v>22</v>
      </c>
      <c r="B9" s="11">
        <f>SUM(P12:P2379)</f>
        <v>695814.45479999704</v>
      </c>
    </row>
    <row r="11" spans="1:16" ht="42" customHeight="1">
      <c r="A11" s="1" t="s">
        <v>23</v>
      </c>
      <c r="B11" s="1" t="s">
        <v>24</v>
      </c>
      <c r="C11" s="1" t="s">
        <v>25</v>
      </c>
      <c r="D11" s="1" t="s">
        <v>26</v>
      </c>
      <c r="E11" s="1" t="s">
        <v>27</v>
      </c>
      <c r="F11" s="1" t="s">
        <v>28</v>
      </c>
      <c r="G11" s="1" t="s">
        <v>29</v>
      </c>
      <c r="H11" s="1" t="s">
        <v>30</v>
      </c>
      <c r="I11" s="1" t="s">
        <v>31</v>
      </c>
      <c r="J11" s="1" t="s">
        <v>32</v>
      </c>
      <c r="K11" s="1" t="s">
        <v>33</v>
      </c>
      <c r="L11" s="1" t="s">
        <v>34</v>
      </c>
      <c r="M11" s="1" t="s">
        <v>35</v>
      </c>
      <c r="N11" s="1" t="s">
        <v>36</v>
      </c>
      <c r="O11" s="1" t="s">
        <v>37</v>
      </c>
      <c r="P11" s="1" t="s">
        <v>38</v>
      </c>
    </row>
    <row r="12" spans="1:16" ht="57">
      <c r="A12" s="13" t="s">
        <v>11465</v>
      </c>
      <c r="B12" s="13"/>
      <c r="C12" s="13" t="s">
        <v>40</v>
      </c>
      <c r="D12" s="13" t="s">
        <v>41</v>
      </c>
      <c r="E12" s="13" t="s">
        <v>42</v>
      </c>
      <c r="F12" s="13" t="s">
        <v>41</v>
      </c>
      <c r="G12" s="13" t="s">
        <v>43</v>
      </c>
      <c r="H12" s="13" t="s">
        <v>11466</v>
      </c>
      <c r="I12" s="13" t="s">
        <v>11422</v>
      </c>
      <c r="J12" s="13" t="s">
        <v>11467</v>
      </c>
      <c r="K12" s="13" t="s">
        <v>11468</v>
      </c>
      <c r="L12" s="13" t="s">
        <v>47</v>
      </c>
      <c r="M12" s="14">
        <v>115.3759</v>
      </c>
      <c r="N12" s="13" t="s">
        <v>11469</v>
      </c>
      <c r="O12" s="13" t="s">
        <v>11470</v>
      </c>
      <c r="P12" s="14">
        <f t="shared" ref="P12:P75" si="0">IF(M12="","",M12*(1+$B$8))</f>
        <v>115.3759</v>
      </c>
    </row>
    <row r="13" spans="1:16" ht="57">
      <c r="A13" s="13" t="s">
        <v>11471</v>
      </c>
      <c r="B13" s="13"/>
      <c r="C13" s="13" t="s">
        <v>40</v>
      </c>
      <c r="D13" s="13" t="s">
        <v>41</v>
      </c>
      <c r="E13" s="13" t="s">
        <v>42</v>
      </c>
      <c r="F13" s="13" t="s">
        <v>41</v>
      </c>
      <c r="G13" s="13" t="s">
        <v>43</v>
      </c>
      <c r="H13" s="13" t="s">
        <v>11472</v>
      </c>
      <c r="I13" s="13" t="s">
        <v>11422</v>
      </c>
      <c r="J13" s="13" t="s">
        <v>11467</v>
      </c>
      <c r="K13" s="13" t="s">
        <v>11468</v>
      </c>
      <c r="L13" s="13" t="s">
        <v>47</v>
      </c>
      <c r="M13" s="14">
        <v>129.2732</v>
      </c>
      <c r="N13" s="13" t="s">
        <v>11473</v>
      </c>
      <c r="O13" s="13" t="s">
        <v>11474</v>
      </c>
      <c r="P13" s="14">
        <f t="shared" si="0"/>
        <v>129.2732</v>
      </c>
    </row>
    <row r="14" spans="1:16" ht="34.15">
      <c r="A14" s="13" t="s">
        <v>11475</v>
      </c>
      <c r="B14" s="13"/>
      <c r="C14" s="13" t="s">
        <v>40</v>
      </c>
      <c r="D14" s="13" t="s">
        <v>41</v>
      </c>
      <c r="E14" s="13" t="s">
        <v>42</v>
      </c>
      <c r="F14" s="13" t="s">
        <v>41</v>
      </c>
      <c r="G14" s="13" t="s">
        <v>43</v>
      </c>
      <c r="H14" s="13" t="s">
        <v>11476</v>
      </c>
      <c r="I14" s="13" t="s">
        <v>11422</v>
      </c>
      <c r="J14" s="13" t="s">
        <v>11467</v>
      </c>
      <c r="K14" s="13" t="s">
        <v>11468</v>
      </c>
      <c r="L14" s="13" t="s">
        <v>47</v>
      </c>
      <c r="M14" s="14">
        <v>15.040800000000001</v>
      </c>
      <c r="N14" s="13" t="s">
        <v>11477</v>
      </c>
      <c r="O14" s="13" t="s">
        <v>11478</v>
      </c>
      <c r="P14" s="14">
        <f t="shared" si="0"/>
        <v>15.040800000000001</v>
      </c>
    </row>
    <row r="15" spans="1:16" ht="57">
      <c r="A15" s="13" t="s">
        <v>11479</v>
      </c>
      <c r="B15" s="13"/>
      <c r="C15" s="13" t="s">
        <v>40</v>
      </c>
      <c r="D15" s="13" t="s">
        <v>41</v>
      </c>
      <c r="E15" s="13" t="s">
        <v>42</v>
      </c>
      <c r="F15" s="13" t="s">
        <v>41</v>
      </c>
      <c r="G15" s="13" t="s">
        <v>43</v>
      </c>
      <c r="H15" s="13" t="s">
        <v>11480</v>
      </c>
      <c r="I15" s="13" t="s">
        <v>11422</v>
      </c>
      <c r="J15" s="13" t="s">
        <v>11467</v>
      </c>
      <c r="K15" s="13" t="s">
        <v>11468</v>
      </c>
      <c r="L15" s="13" t="s">
        <v>47</v>
      </c>
      <c r="M15" s="14">
        <v>82.132000000000005</v>
      </c>
      <c r="N15" s="13" t="s">
        <v>11481</v>
      </c>
      <c r="O15" s="13" t="s">
        <v>11482</v>
      </c>
      <c r="P15" s="14">
        <f t="shared" si="0"/>
        <v>82.132000000000005</v>
      </c>
    </row>
    <row r="16" spans="1:16" ht="57">
      <c r="A16" s="13" t="s">
        <v>11483</v>
      </c>
      <c r="B16" s="13"/>
      <c r="C16" s="13" t="s">
        <v>40</v>
      </c>
      <c r="D16" s="13" t="s">
        <v>41</v>
      </c>
      <c r="E16" s="13" t="s">
        <v>42</v>
      </c>
      <c r="F16" s="13" t="s">
        <v>41</v>
      </c>
      <c r="G16" s="13" t="s">
        <v>43</v>
      </c>
      <c r="H16" s="13" t="s">
        <v>11484</v>
      </c>
      <c r="I16" s="13" t="s">
        <v>11422</v>
      </c>
      <c r="J16" s="13" t="s">
        <v>11467</v>
      </c>
      <c r="K16" s="13" t="s">
        <v>11468</v>
      </c>
      <c r="L16" s="13" t="s">
        <v>47</v>
      </c>
      <c r="M16" s="14">
        <v>42.713500000000003</v>
      </c>
      <c r="N16" s="13" t="s">
        <v>11485</v>
      </c>
      <c r="O16" s="13" t="s">
        <v>11486</v>
      </c>
      <c r="P16" s="14">
        <f t="shared" si="0"/>
        <v>42.713500000000003</v>
      </c>
    </row>
    <row r="17" spans="1:16" ht="57">
      <c r="A17" s="13" t="s">
        <v>11487</v>
      </c>
      <c r="B17" s="13"/>
      <c r="C17" s="13" t="s">
        <v>40</v>
      </c>
      <c r="D17" s="13" t="s">
        <v>41</v>
      </c>
      <c r="E17" s="13" t="s">
        <v>42</v>
      </c>
      <c r="F17" s="13" t="s">
        <v>41</v>
      </c>
      <c r="G17" s="13" t="s">
        <v>43</v>
      </c>
      <c r="H17" s="13" t="s">
        <v>11488</v>
      </c>
      <c r="I17" s="13" t="s">
        <v>11422</v>
      </c>
      <c r="J17" s="13" t="s">
        <v>11467</v>
      </c>
      <c r="K17" s="13" t="s">
        <v>11468</v>
      </c>
      <c r="L17" s="13" t="s">
        <v>47</v>
      </c>
      <c r="M17" s="14">
        <v>87.631</v>
      </c>
      <c r="N17" s="13" t="s">
        <v>11489</v>
      </c>
      <c r="O17" s="13" t="s">
        <v>11490</v>
      </c>
      <c r="P17" s="14">
        <f t="shared" si="0"/>
        <v>87.631</v>
      </c>
    </row>
    <row r="18" spans="1:16" ht="57">
      <c r="A18" s="13" t="s">
        <v>11491</v>
      </c>
      <c r="B18" s="13"/>
      <c r="C18" s="13" t="s">
        <v>40</v>
      </c>
      <c r="D18" s="13" t="s">
        <v>41</v>
      </c>
      <c r="E18" s="13" t="s">
        <v>41</v>
      </c>
      <c r="F18" s="13" t="s">
        <v>41</v>
      </c>
      <c r="G18" s="13" t="s">
        <v>43</v>
      </c>
      <c r="H18" s="13" t="s">
        <v>11492</v>
      </c>
      <c r="I18" s="13" t="s">
        <v>11422</v>
      </c>
      <c r="J18" s="13" t="s">
        <v>11467</v>
      </c>
      <c r="K18" s="13" t="s">
        <v>11493</v>
      </c>
      <c r="L18" s="13" t="s">
        <v>47</v>
      </c>
      <c r="M18" s="14">
        <v>19.456199999999999</v>
      </c>
      <c r="N18" s="13" t="s">
        <v>11494</v>
      </c>
      <c r="O18" s="13" t="s">
        <v>11495</v>
      </c>
      <c r="P18" s="14">
        <f t="shared" si="0"/>
        <v>19.456199999999999</v>
      </c>
    </row>
    <row r="19" spans="1:16" ht="68.45">
      <c r="A19" s="13" t="s">
        <v>11496</v>
      </c>
      <c r="B19" s="13"/>
      <c r="C19" s="13" t="s">
        <v>40</v>
      </c>
      <c r="D19" s="13" t="s">
        <v>41</v>
      </c>
      <c r="E19" s="13" t="s">
        <v>42</v>
      </c>
      <c r="F19" s="13" t="s">
        <v>41</v>
      </c>
      <c r="G19" s="13" t="s">
        <v>43</v>
      </c>
      <c r="H19" s="13" t="s">
        <v>11497</v>
      </c>
      <c r="I19" s="13" t="s">
        <v>11422</v>
      </c>
      <c r="J19" s="13" t="s">
        <v>11467</v>
      </c>
      <c r="K19" s="13" t="s">
        <v>11498</v>
      </c>
      <c r="L19" s="13" t="s">
        <v>47</v>
      </c>
      <c r="M19" s="14">
        <v>83.131699999999995</v>
      </c>
      <c r="N19" s="13" t="s">
        <v>11499</v>
      </c>
      <c r="O19" s="13" t="s">
        <v>11500</v>
      </c>
      <c r="P19" s="14">
        <f t="shared" si="0"/>
        <v>83.131699999999995</v>
      </c>
    </row>
    <row r="20" spans="1:16" ht="79.900000000000006">
      <c r="A20" s="13" t="s">
        <v>11501</v>
      </c>
      <c r="B20" s="13"/>
      <c r="C20" s="13" t="s">
        <v>40</v>
      </c>
      <c r="D20" s="13" t="s">
        <v>41</v>
      </c>
      <c r="E20" s="13" t="s">
        <v>42</v>
      </c>
      <c r="F20" s="13" t="s">
        <v>41</v>
      </c>
      <c r="G20" s="13" t="s">
        <v>43</v>
      </c>
      <c r="H20" s="13" t="s">
        <v>11502</v>
      </c>
      <c r="I20" s="13" t="s">
        <v>11422</v>
      </c>
      <c r="J20" s="13" t="s">
        <v>11467</v>
      </c>
      <c r="K20" s="13" t="s">
        <v>11498</v>
      </c>
      <c r="L20" s="13" t="s">
        <v>47</v>
      </c>
      <c r="M20" s="14">
        <v>88.690600000000003</v>
      </c>
      <c r="N20" s="13" t="s">
        <v>11503</v>
      </c>
      <c r="O20" s="13" t="s">
        <v>11504</v>
      </c>
      <c r="P20" s="14">
        <f t="shared" si="0"/>
        <v>88.690600000000003</v>
      </c>
    </row>
    <row r="21" spans="1:16" ht="57">
      <c r="A21" s="13" t="s">
        <v>11505</v>
      </c>
      <c r="B21" s="13"/>
      <c r="C21" s="13" t="s">
        <v>40</v>
      </c>
      <c r="D21" s="13" t="s">
        <v>41</v>
      </c>
      <c r="E21" s="13" t="s">
        <v>42</v>
      </c>
      <c r="F21" s="13" t="s">
        <v>41</v>
      </c>
      <c r="G21" s="13" t="s">
        <v>43</v>
      </c>
      <c r="H21" s="13" t="s">
        <v>11506</v>
      </c>
      <c r="I21" s="13" t="s">
        <v>11422</v>
      </c>
      <c r="J21" s="13" t="s">
        <v>11467</v>
      </c>
      <c r="K21" s="13" t="s">
        <v>11498</v>
      </c>
      <c r="L21" s="13" t="s">
        <v>104</v>
      </c>
      <c r="M21" s="14">
        <v>48.924700000000001</v>
      </c>
      <c r="N21" s="13" t="s">
        <v>11507</v>
      </c>
      <c r="O21" s="13" t="s">
        <v>11508</v>
      </c>
      <c r="P21" s="14">
        <f t="shared" si="0"/>
        <v>48.924700000000001</v>
      </c>
    </row>
    <row r="22" spans="1:16" ht="57">
      <c r="A22" s="13" t="s">
        <v>11509</v>
      </c>
      <c r="B22" s="13"/>
      <c r="C22" s="13" t="s">
        <v>40</v>
      </c>
      <c r="D22" s="13" t="s">
        <v>41</v>
      </c>
      <c r="E22" s="13" t="s">
        <v>42</v>
      </c>
      <c r="F22" s="13" t="s">
        <v>41</v>
      </c>
      <c r="G22" s="13" t="s">
        <v>43</v>
      </c>
      <c r="H22" s="13" t="s">
        <v>11510</v>
      </c>
      <c r="I22" s="13" t="s">
        <v>11422</v>
      </c>
      <c r="J22" s="13" t="s">
        <v>11467</v>
      </c>
      <c r="K22" s="13" t="s">
        <v>11498</v>
      </c>
      <c r="L22" s="13" t="s">
        <v>104</v>
      </c>
      <c r="M22" s="14">
        <v>70.572400000000002</v>
      </c>
      <c r="N22" s="13" t="s">
        <v>11511</v>
      </c>
      <c r="O22" s="13" t="s">
        <v>11512</v>
      </c>
      <c r="P22" s="14">
        <f t="shared" si="0"/>
        <v>70.572400000000002</v>
      </c>
    </row>
    <row r="23" spans="1:16" ht="57">
      <c r="A23" s="13" t="s">
        <v>11513</v>
      </c>
      <c r="B23" s="13"/>
      <c r="C23" s="13" t="s">
        <v>40</v>
      </c>
      <c r="D23" s="13" t="s">
        <v>41</v>
      </c>
      <c r="E23" s="13" t="s">
        <v>42</v>
      </c>
      <c r="F23" s="13" t="s">
        <v>41</v>
      </c>
      <c r="G23" s="13" t="s">
        <v>43</v>
      </c>
      <c r="H23" s="13" t="s">
        <v>11514</v>
      </c>
      <c r="I23" s="13" t="s">
        <v>11422</v>
      </c>
      <c r="J23" s="13" t="s">
        <v>11467</v>
      </c>
      <c r="K23" s="13" t="s">
        <v>11498</v>
      </c>
      <c r="L23" s="13" t="s">
        <v>104</v>
      </c>
      <c r="M23" s="14">
        <v>97.262900000000002</v>
      </c>
      <c r="N23" s="13" t="s">
        <v>11515</v>
      </c>
      <c r="O23" s="13" t="s">
        <v>11516</v>
      </c>
      <c r="P23" s="14">
        <f t="shared" si="0"/>
        <v>97.262900000000002</v>
      </c>
    </row>
    <row r="24" spans="1:16" ht="57">
      <c r="A24" s="13" t="s">
        <v>11517</v>
      </c>
      <c r="B24" s="13"/>
      <c r="C24" s="13" t="s">
        <v>40</v>
      </c>
      <c r="D24" s="13" t="s">
        <v>41</v>
      </c>
      <c r="E24" s="13" t="s">
        <v>42</v>
      </c>
      <c r="F24" s="13" t="s">
        <v>41</v>
      </c>
      <c r="G24" s="13" t="s">
        <v>43</v>
      </c>
      <c r="H24" s="13" t="s">
        <v>11518</v>
      </c>
      <c r="I24" s="13" t="s">
        <v>11422</v>
      </c>
      <c r="J24" s="13" t="s">
        <v>11467</v>
      </c>
      <c r="K24" s="13" t="s">
        <v>11519</v>
      </c>
      <c r="L24" s="13" t="s">
        <v>47</v>
      </c>
      <c r="M24" s="14">
        <v>79.017099999999999</v>
      </c>
      <c r="N24" s="13" t="s">
        <v>11520</v>
      </c>
      <c r="O24" s="13" t="s">
        <v>11521</v>
      </c>
      <c r="P24" s="14">
        <f t="shared" si="0"/>
        <v>79.017099999999999</v>
      </c>
    </row>
    <row r="25" spans="1:16" ht="57">
      <c r="A25" s="13" t="s">
        <v>11522</v>
      </c>
      <c r="B25" s="13"/>
      <c r="C25" s="13" t="s">
        <v>40</v>
      </c>
      <c r="D25" s="13" t="s">
        <v>41</v>
      </c>
      <c r="E25" s="13" t="s">
        <v>42</v>
      </c>
      <c r="F25" s="13" t="s">
        <v>41</v>
      </c>
      <c r="G25" s="13" t="s">
        <v>43</v>
      </c>
      <c r="H25" s="13" t="s">
        <v>11523</v>
      </c>
      <c r="I25" s="13" t="s">
        <v>11422</v>
      </c>
      <c r="J25" s="13" t="s">
        <v>11467</v>
      </c>
      <c r="K25" s="13" t="s">
        <v>11519</v>
      </c>
      <c r="L25" s="13" t="s">
        <v>47</v>
      </c>
      <c r="M25" s="14">
        <v>117.41030000000001</v>
      </c>
      <c r="N25" s="13" t="s">
        <v>11524</v>
      </c>
      <c r="O25" s="13" t="s">
        <v>11525</v>
      </c>
      <c r="P25" s="14">
        <f t="shared" si="0"/>
        <v>117.41030000000001</v>
      </c>
    </row>
    <row r="26" spans="1:16" ht="57">
      <c r="A26" s="13" t="s">
        <v>11526</v>
      </c>
      <c r="B26" s="13"/>
      <c r="C26" s="13" t="s">
        <v>40</v>
      </c>
      <c r="D26" s="13" t="s">
        <v>41</v>
      </c>
      <c r="E26" s="13" t="s">
        <v>42</v>
      </c>
      <c r="F26" s="13" t="s">
        <v>41</v>
      </c>
      <c r="G26" s="13" t="s">
        <v>43</v>
      </c>
      <c r="H26" s="13" t="s">
        <v>11527</v>
      </c>
      <c r="I26" s="13" t="s">
        <v>11422</v>
      </c>
      <c r="J26" s="13" t="s">
        <v>11467</v>
      </c>
      <c r="K26" s="13" t="s">
        <v>11528</v>
      </c>
      <c r="L26" s="13" t="s">
        <v>47</v>
      </c>
      <c r="M26" s="14">
        <v>98.431700000000006</v>
      </c>
      <c r="N26" s="13" t="s">
        <v>11529</v>
      </c>
      <c r="O26" s="13" t="s">
        <v>11530</v>
      </c>
      <c r="P26" s="14">
        <f t="shared" si="0"/>
        <v>98.431700000000006</v>
      </c>
    </row>
    <row r="27" spans="1:16" ht="45.6">
      <c r="A27" s="13" t="s">
        <v>11531</v>
      </c>
      <c r="B27" s="13"/>
      <c r="C27" s="13" t="s">
        <v>123</v>
      </c>
      <c r="D27" s="13" t="s">
        <v>41</v>
      </c>
      <c r="E27" s="13" t="s">
        <v>41</v>
      </c>
      <c r="F27" s="13" t="s">
        <v>42</v>
      </c>
      <c r="G27" s="13" t="s">
        <v>43</v>
      </c>
      <c r="H27" s="13" t="s">
        <v>11532</v>
      </c>
      <c r="I27" s="13" t="s">
        <v>11422</v>
      </c>
      <c r="J27" s="13" t="s">
        <v>11467</v>
      </c>
      <c r="K27" s="13" t="s">
        <v>11528</v>
      </c>
      <c r="L27" s="13" t="s">
        <v>134</v>
      </c>
      <c r="M27" s="14">
        <v>13.965999999999999</v>
      </c>
      <c r="N27" s="13" t="s">
        <v>11533</v>
      </c>
      <c r="O27" s="13" t="s">
        <v>11533</v>
      </c>
      <c r="P27" s="14">
        <f t="shared" si="0"/>
        <v>13.965999999999999</v>
      </c>
    </row>
    <row r="28" spans="1:16" ht="45.6">
      <c r="A28" s="13" t="s">
        <v>11534</v>
      </c>
      <c r="B28" s="13"/>
      <c r="C28" s="13" t="s">
        <v>123</v>
      </c>
      <c r="D28" s="13" t="s">
        <v>41</v>
      </c>
      <c r="E28" s="13" t="s">
        <v>41</v>
      </c>
      <c r="F28" s="13" t="s">
        <v>42</v>
      </c>
      <c r="G28" s="13" t="s">
        <v>43</v>
      </c>
      <c r="H28" s="13" t="s">
        <v>11535</v>
      </c>
      <c r="I28" s="13" t="s">
        <v>11422</v>
      </c>
      <c r="J28" s="13" t="s">
        <v>11467</v>
      </c>
      <c r="K28" s="13" t="s">
        <v>11528</v>
      </c>
      <c r="L28" s="13" t="s">
        <v>47</v>
      </c>
      <c r="M28" s="14">
        <v>31.4968</v>
      </c>
      <c r="N28" s="13" t="s">
        <v>11536</v>
      </c>
      <c r="O28" s="13" t="s">
        <v>11536</v>
      </c>
      <c r="P28" s="14">
        <f t="shared" si="0"/>
        <v>31.4968</v>
      </c>
    </row>
    <row r="29" spans="1:16" ht="57">
      <c r="A29" s="13" t="s">
        <v>11537</v>
      </c>
      <c r="B29" s="13"/>
      <c r="C29" s="13" t="s">
        <v>40</v>
      </c>
      <c r="D29" s="13" t="s">
        <v>41</v>
      </c>
      <c r="E29" s="13" t="s">
        <v>42</v>
      </c>
      <c r="F29" s="13" t="s">
        <v>41</v>
      </c>
      <c r="G29" s="13" t="s">
        <v>43</v>
      </c>
      <c r="H29" s="13" t="s">
        <v>11538</v>
      </c>
      <c r="I29" s="13" t="s">
        <v>11422</v>
      </c>
      <c r="J29" s="13" t="s">
        <v>11467</v>
      </c>
      <c r="K29" s="13" t="s">
        <v>11528</v>
      </c>
      <c r="L29" s="13" t="s">
        <v>134</v>
      </c>
      <c r="M29" s="14">
        <v>27.374199999999998</v>
      </c>
      <c r="N29" s="13" t="s">
        <v>11539</v>
      </c>
      <c r="O29" s="13" t="s">
        <v>11540</v>
      </c>
      <c r="P29" s="14">
        <f t="shared" si="0"/>
        <v>27.374199999999998</v>
      </c>
    </row>
    <row r="30" spans="1:16" ht="57">
      <c r="A30" s="13" t="s">
        <v>11541</v>
      </c>
      <c r="B30" s="13"/>
      <c r="C30" s="13" t="s">
        <v>40</v>
      </c>
      <c r="D30" s="13" t="s">
        <v>41</v>
      </c>
      <c r="E30" s="13" t="s">
        <v>42</v>
      </c>
      <c r="F30" s="13" t="s">
        <v>41</v>
      </c>
      <c r="G30" s="13" t="s">
        <v>43</v>
      </c>
      <c r="H30" s="13" t="s">
        <v>11542</v>
      </c>
      <c r="I30" s="13" t="s">
        <v>11422</v>
      </c>
      <c r="J30" s="13" t="s">
        <v>11467</v>
      </c>
      <c r="K30" s="13" t="s">
        <v>11528</v>
      </c>
      <c r="L30" s="13" t="s">
        <v>47</v>
      </c>
      <c r="M30" s="14">
        <v>68.468800000000002</v>
      </c>
      <c r="N30" s="13" t="s">
        <v>11543</v>
      </c>
      <c r="O30" s="13" t="s">
        <v>11544</v>
      </c>
      <c r="P30" s="14">
        <f t="shared" si="0"/>
        <v>68.468800000000002</v>
      </c>
    </row>
    <row r="31" spans="1:16" ht="22.9">
      <c r="A31" s="13" t="s">
        <v>11545</v>
      </c>
      <c r="B31" s="13"/>
      <c r="C31" s="13" t="s">
        <v>123</v>
      </c>
      <c r="D31" s="13" t="s">
        <v>41</v>
      </c>
      <c r="E31" s="13" t="s">
        <v>41</v>
      </c>
      <c r="F31" s="13" t="s">
        <v>42</v>
      </c>
      <c r="G31" s="13" t="s">
        <v>43</v>
      </c>
      <c r="H31" s="13" t="s">
        <v>11546</v>
      </c>
      <c r="I31" s="13" t="s">
        <v>11422</v>
      </c>
      <c r="J31" s="13" t="s">
        <v>11467</v>
      </c>
      <c r="K31" s="13" t="s">
        <v>11528</v>
      </c>
      <c r="L31" s="13" t="s">
        <v>47</v>
      </c>
      <c r="M31" s="14">
        <v>12.814299999999999</v>
      </c>
      <c r="N31" s="13" t="s">
        <v>11547</v>
      </c>
      <c r="O31" s="13" t="s">
        <v>11547</v>
      </c>
      <c r="P31" s="14">
        <f t="shared" si="0"/>
        <v>12.814299999999999</v>
      </c>
    </row>
    <row r="32" spans="1:16" ht="34.15">
      <c r="A32" s="13" t="s">
        <v>11548</v>
      </c>
      <c r="B32" s="13"/>
      <c r="C32" s="13" t="s">
        <v>123</v>
      </c>
      <c r="D32" s="13" t="s">
        <v>41</v>
      </c>
      <c r="E32" s="13" t="s">
        <v>41</v>
      </c>
      <c r="F32" s="13" t="s">
        <v>42</v>
      </c>
      <c r="G32" s="13" t="s">
        <v>43</v>
      </c>
      <c r="H32" s="13" t="s">
        <v>11549</v>
      </c>
      <c r="I32" s="13" t="s">
        <v>11422</v>
      </c>
      <c r="J32" s="13" t="s">
        <v>11467</v>
      </c>
      <c r="K32" s="13" t="s">
        <v>11528</v>
      </c>
      <c r="L32" s="13" t="s">
        <v>67</v>
      </c>
      <c r="M32" s="14">
        <v>5.3535000000000004</v>
      </c>
      <c r="N32" s="13" t="s">
        <v>11550</v>
      </c>
      <c r="O32" s="13" t="s">
        <v>11550</v>
      </c>
      <c r="P32" s="14">
        <f t="shared" si="0"/>
        <v>5.3535000000000004</v>
      </c>
    </row>
    <row r="33" spans="1:16" ht="57">
      <c r="A33" s="13" t="s">
        <v>11551</v>
      </c>
      <c r="B33" s="13"/>
      <c r="C33" s="13" t="s">
        <v>123</v>
      </c>
      <c r="D33" s="13" t="s">
        <v>41</v>
      </c>
      <c r="E33" s="13" t="s">
        <v>41</v>
      </c>
      <c r="F33" s="13" t="s">
        <v>42</v>
      </c>
      <c r="G33" s="13" t="s">
        <v>43</v>
      </c>
      <c r="H33" s="13" t="s">
        <v>11552</v>
      </c>
      <c r="I33" s="13" t="s">
        <v>11422</v>
      </c>
      <c r="J33" s="13" t="s">
        <v>11467</v>
      </c>
      <c r="K33" s="13" t="s">
        <v>11553</v>
      </c>
      <c r="L33" s="13" t="s">
        <v>47</v>
      </c>
      <c r="M33" s="14">
        <v>76.471100000000007</v>
      </c>
      <c r="N33" s="13" t="s">
        <v>11554</v>
      </c>
      <c r="O33" s="13" t="s">
        <v>11555</v>
      </c>
      <c r="P33" s="14">
        <f t="shared" si="0"/>
        <v>76.471100000000007</v>
      </c>
    </row>
    <row r="34" spans="1:16" ht="57">
      <c r="A34" s="13" t="s">
        <v>11556</v>
      </c>
      <c r="B34" s="13"/>
      <c r="C34" s="13" t="s">
        <v>40</v>
      </c>
      <c r="D34" s="13" t="s">
        <v>41</v>
      </c>
      <c r="E34" s="13" t="s">
        <v>42</v>
      </c>
      <c r="F34" s="13" t="s">
        <v>41</v>
      </c>
      <c r="G34" s="13" t="s">
        <v>43</v>
      </c>
      <c r="H34" s="13" t="s">
        <v>11557</v>
      </c>
      <c r="I34" s="13" t="s">
        <v>11422</v>
      </c>
      <c r="J34" s="13" t="s">
        <v>11467</v>
      </c>
      <c r="K34" s="13" t="s">
        <v>11553</v>
      </c>
      <c r="L34" s="13" t="s">
        <v>47</v>
      </c>
      <c r="M34" s="14">
        <v>125.4945</v>
      </c>
      <c r="N34" s="13" t="s">
        <v>11558</v>
      </c>
      <c r="O34" s="13" t="s">
        <v>11559</v>
      </c>
      <c r="P34" s="14">
        <f t="shared" si="0"/>
        <v>125.4945</v>
      </c>
    </row>
    <row r="35" spans="1:16" ht="57">
      <c r="A35" s="13" t="s">
        <v>11560</v>
      </c>
      <c r="B35" s="13"/>
      <c r="C35" s="13" t="s">
        <v>40</v>
      </c>
      <c r="D35" s="13" t="s">
        <v>41</v>
      </c>
      <c r="E35" s="13" t="s">
        <v>42</v>
      </c>
      <c r="F35" s="13" t="s">
        <v>41</v>
      </c>
      <c r="G35" s="13" t="s">
        <v>43</v>
      </c>
      <c r="H35" s="13" t="s">
        <v>11561</v>
      </c>
      <c r="I35" s="13" t="s">
        <v>11422</v>
      </c>
      <c r="J35" s="13" t="s">
        <v>11467</v>
      </c>
      <c r="K35" s="13" t="s">
        <v>11553</v>
      </c>
      <c r="L35" s="13" t="s">
        <v>47</v>
      </c>
      <c r="M35" s="14">
        <v>129.76220000000001</v>
      </c>
      <c r="N35" s="13" t="s">
        <v>11562</v>
      </c>
      <c r="O35" s="13" t="s">
        <v>11563</v>
      </c>
      <c r="P35" s="14">
        <f t="shared" si="0"/>
        <v>129.76220000000001</v>
      </c>
    </row>
    <row r="36" spans="1:16" ht="45.6">
      <c r="A36" s="13" t="s">
        <v>11564</v>
      </c>
      <c r="B36" s="13"/>
      <c r="C36" s="13" t="s">
        <v>40</v>
      </c>
      <c r="D36" s="13" t="s">
        <v>41</v>
      </c>
      <c r="E36" s="13" t="s">
        <v>42</v>
      </c>
      <c r="F36" s="13" t="s">
        <v>41</v>
      </c>
      <c r="G36" s="13" t="s">
        <v>43</v>
      </c>
      <c r="H36" s="13" t="s">
        <v>11565</v>
      </c>
      <c r="I36" s="13" t="s">
        <v>11422</v>
      </c>
      <c r="J36" s="13" t="s">
        <v>11467</v>
      </c>
      <c r="K36" s="13" t="s">
        <v>11553</v>
      </c>
      <c r="L36" s="13" t="s">
        <v>47</v>
      </c>
      <c r="M36" s="14">
        <v>8.5021000000000004</v>
      </c>
      <c r="N36" s="13" t="s">
        <v>11566</v>
      </c>
      <c r="O36" s="13" t="s">
        <v>11566</v>
      </c>
      <c r="P36" s="14">
        <f t="shared" si="0"/>
        <v>8.5021000000000004</v>
      </c>
    </row>
    <row r="37" spans="1:16" ht="45.6">
      <c r="A37" s="13" t="s">
        <v>11567</v>
      </c>
      <c r="B37" s="13"/>
      <c r="C37" s="13" t="s">
        <v>40</v>
      </c>
      <c r="D37" s="13" t="s">
        <v>41</v>
      </c>
      <c r="E37" s="13" t="s">
        <v>42</v>
      </c>
      <c r="F37" s="13" t="s">
        <v>41</v>
      </c>
      <c r="G37" s="13" t="s">
        <v>43</v>
      </c>
      <c r="H37" s="13" t="s">
        <v>11568</v>
      </c>
      <c r="I37" s="13" t="s">
        <v>11422</v>
      </c>
      <c r="J37" s="13" t="s">
        <v>11467</v>
      </c>
      <c r="K37" s="13" t="s">
        <v>11569</v>
      </c>
      <c r="L37" s="13" t="s">
        <v>47</v>
      </c>
      <c r="M37" s="14">
        <v>14.6671</v>
      </c>
      <c r="N37" s="13" t="s">
        <v>11570</v>
      </c>
      <c r="O37" s="13" t="s">
        <v>11571</v>
      </c>
      <c r="P37" s="14">
        <f t="shared" si="0"/>
        <v>14.6671</v>
      </c>
    </row>
    <row r="38" spans="1:16" ht="57">
      <c r="A38" s="13" t="s">
        <v>11572</v>
      </c>
      <c r="B38" s="13"/>
      <c r="C38" s="13" t="s">
        <v>123</v>
      </c>
      <c r="D38" s="13" t="s">
        <v>41</v>
      </c>
      <c r="E38" s="13" t="s">
        <v>41</v>
      </c>
      <c r="F38" s="13" t="s">
        <v>42</v>
      </c>
      <c r="G38" s="13" t="s">
        <v>43</v>
      </c>
      <c r="H38" s="13" t="s">
        <v>11573</v>
      </c>
      <c r="I38" s="13" t="s">
        <v>11422</v>
      </c>
      <c r="J38" s="13" t="s">
        <v>11467</v>
      </c>
      <c r="K38" s="13" t="s">
        <v>11574</v>
      </c>
      <c r="L38" s="13" t="s">
        <v>104</v>
      </c>
      <c r="M38" s="14">
        <v>44.144500000000001</v>
      </c>
      <c r="N38" s="13" t="s">
        <v>11575</v>
      </c>
      <c r="O38" s="13" t="s">
        <v>11576</v>
      </c>
      <c r="P38" s="14">
        <f t="shared" si="0"/>
        <v>44.144500000000001</v>
      </c>
    </row>
    <row r="39" spans="1:16" ht="57">
      <c r="A39" s="13" t="s">
        <v>11577</v>
      </c>
      <c r="B39" s="13"/>
      <c r="C39" s="13" t="s">
        <v>40</v>
      </c>
      <c r="D39" s="13" t="s">
        <v>41</v>
      </c>
      <c r="E39" s="13" t="s">
        <v>42</v>
      </c>
      <c r="F39" s="13" t="s">
        <v>41</v>
      </c>
      <c r="G39" s="13" t="s">
        <v>43</v>
      </c>
      <c r="H39" s="13" t="s">
        <v>11578</v>
      </c>
      <c r="I39" s="13" t="s">
        <v>11422</v>
      </c>
      <c r="J39" s="13" t="s">
        <v>11467</v>
      </c>
      <c r="K39" s="13" t="s">
        <v>11579</v>
      </c>
      <c r="L39" s="13" t="s">
        <v>47</v>
      </c>
      <c r="M39" s="14">
        <v>52.2592</v>
      </c>
      <c r="N39" s="13" t="s">
        <v>11580</v>
      </c>
      <c r="O39" s="13" t="s">
        <v>11581</v>
      </c>
      <c r="P39" s="14">
        <f t="shared" si="0"/>
        <v>52.2592</v>
      </c>
    </row>
    <row r="40" spans="1:16" ht="45.6">
      <c r="A40" s="13" t="s">
        <v>11582</v>
      </c>
      <c r="B40" s="13"/>
      <c r="C40" s="13" t="s">
        <v>40</v>
      </c>
      <c r="D40" s="13" t="s">
        <v>41</v>
      </c>
      <c r="E40" s="13" t="s">
        <v>42</v>
      </c>
      <c r="F40" s="13" t="s">
        <v>41</v>
      </c>
      <c r="G40" s="13" t="s">
        <v>43</v>
      </c>
      <c r="H40" s="13" t="s">
        <v>11583</v>
      </c>
      <c r="I40" s="13" t="s">
        <v>11422</v>
      </c>
      <c r="J40" s="13" t="s">
        <v>11467</v>
      </c>
      <c r="K40" s="13" t="s">
        <v>11584</v>
      </c>
      <c r="L40" s="13" t="s">
        <v>47</v>
      </c>
      <c r="M40" s="14">
        <v>16.6767</v>
      </c>
      <c r="N40" s="13" t="s">
        <v>11585</v>
      </c>
      <c r="O40" s="13" t="s">
        <v>11585</v>
      </c>
      <c r="P40" s="14">
        <f t="shared" si="0"/>
        <v>16.6767</v>
      </c>
    </row>
    <row r="41" spans="1:16" ht="45.6">
      <c r="A41" s="13" t="s">
        <v>11586</v>
      </c>
      <c r="B41" s="13"/>
      <c r="C41" s="13" t="s">
        <v>40</v>
      </c>
      <c r="D41" s="13" t="s">
        <v>41</v>
      </c>
      <c r="E41" s="13" t="s">
        <v>42</v>
      </c>
      <c r="F41" s="13" t="s">
        <v>41</v>
      </c>
      <c r="G41" s="13" t="s">
        <v>43</v>
      </c>
      <c r="H41" s="13" t="s">
        <v>11587</v>
      </c>
      <c r="I41" s="13" t="s">
        <v>11422</v>
      </c>
      <c r="J41" s="13" t="s">
        <v>11467</v>
      </c>
      <c r="K41" s="13" t="s">
        <v>11584</v>
      </c>
      <c r="L41" s="13" t="s">
        <v>47</v>
      </c>
      <c r="M41" s="14">
        <v>19.456199999999999</v>
      </c>
      <c r="N41" s="13" t="s">
        <v>11588</v>
      </c>
      <c r="O41" s="13" t="s">
        <v>11588</v>
      </c>
      <c r="P41" s="14">
        <f t="shared" si="0"/>
        <v>19.456199999999999</v>
      </c>
    </row>
    <row r="42" spans="1:16" ht="34.15">
      <c r="A42" s="13" t="s">
        <v>11589</v>
      </c>
      <c r="B42" s="13"/>
      <c r="C42" s="13" t="s">
        <v>40</v>
      </c>
      <c r="D42" s="13" t="s">
        <v>41</v>
      </c>
      <c r="E42" s="13" t="s">
        <v>42</v>
      </c>
      <c r="F42" s="13" t="s">
        <v>41</v>
      </c>
      <c r="G42" s="13" t="s">
        <v>43</v>
      </c>
      <c r="H42" s="13" t="s">
        <v>11590</v>
      </c>
      <c r="I42" s="13" t="s">
        <v>11422</v>
      </c>
      <c r="J42" s="13" t="s">
        <v>11467</v>
      </c>
      <c r="K42" s="13" t="s">
        <v>11584</v>
      </c>
      <c r="L42" s="13" t="s">
        <v>47</v>
      </c>
      <c r="M42" s="14">
        <v>30.600300000000001</v>
      </c>
      <c r="N42" s="13" t="s">
        <v>11591</v>
      </c>
      <c r="O42" s="13" t="s">
        <v>11591</v>
      </c>
      <c r="P42" s="14">
        <f t="shared" si="0"/>
        <v>30.600300000000001</v>
      </c>
    </row>
    <row r="43" spans="1:16" ht="34.15">
      <c r="A43" s="13" t="s">
        <v>11592</v>
      </c>
      <c r="B43" s="13"/>
      <c r="C43" s="13" t="s">
        <v>40</v>
      </c>
      <c r="D43" s="13" t="s">
        <v>41</v>
      </c>
      <c r="E43" s="13" t="s">
        <v>42</v>
      </c>
      <c r="F43" s="13" t="s">
        <v>41</v>
      </c>
      <c r="G43" s="13" t="s">
        <v>43</v>
      </c>
      <c r="H43" s="13" t="s">
        <v>11593</v>
      </c>
      <c r="I43" s="13" t="s">
        <v>11422</v>
      </c>
      <c r="J43" s="13" t="s">
        <v>11467</v>
      </c>
      <c r="K43" s="13" t="s">
        <v>11584</v>
      </c>
      <c r="L43" s="13" t="s">
        <v>47</v>
      </c>
      <c r="M43" s="14">
        <v>57.987299999999998</v>
      </c>
      <c r="N43" s="13" t="s">
        <v>11594</v>
      </c>
      <c r="O43" s="13" t="s">
        <v>11594</v>
      </c>
      <c r="P43" s="14">
        <f t="shared" si="0"/>
        <v>57.987299999999998</v>
      </c>
    </row>
    <row r="44" spans="1:16" ht="34.15">
      <c r="A44" s="13" t="s">
        <v>11595</v>
      </c>
      <c r="B44" s="13"/>
      <c r="C44" s="13" t="s">
        <v>40</v>
      </c>
      <c r="D44" s="13" t="s">
        <v>41</v>
      </c>
      <c r="E44" s="13" t="s">
        <v>42</v>
      </c>
      <c r="F44" s="13" t="s">
        <v>41</v>
      </c>
      <c r="G44" s="13" t="s">
        <v>43</v>
      </c>
      <c r="H44" s="13" t="s">
        <v>11596</v>
      </c>
      <c r="I44" s="13" t="s">
        <v>11422</v>
      </c>
      <c r="J44" s="13" t="s">
        <v>11467</v>
      </c>
      <c r="K44" s="13" t="s">
        <v>11584</v>
      </c>
      <c r="L44" s="13" t="s">
        <v>47</v>
      </c>
      <c r="M44" s="14">
        <v>94.484399999999994</v>
      </c>
      <c r="N44" s="13" t="s">
        <v>11597</v>
      </c>
      <c r="O44" s="13" t="s">
        <v>11597</v>
      </c>
      <c r="P44" s="14">
        <f t="shared" si="0"/>
        <v>94.484399999999994</v>
      </c>
    </row>
    <row r="45" spans="1:16" ht="34.15">
      <c r="A45" s="13" t="s">
        <v>11598</v>
      </c>
      <c r="B45" s="13"/>
      <c r="C45" s="13" t="s">
        <v>40</v>
      </c>
      <c r="D45" s="13" t="s">
        <v>41</v>
      </c>
      <c r="E45" s="13" t="s">
        <v>42</v>
      </c>
      <c r="F45" s="13" t="s">
        <v>41</v>
      </c>
      <c r="G45" s="13" t="s">
        <v>43</v>
      </c>
      <c r="H45" s="13" t="s">
        <v>11599</v>
      </c>
      <c r="I45" s="13" t="s">
        <v>11422</v>
      </c>
      <c r="J45" s="13" t="s">
        <v>11467</v>
      </c>
      <c r="K45" s="13" t="s">
        <v>11584</v>
      </c>
      <c r="L45" s="13" t="s">
        <v>60</v>
      </c>
      <c r="M45" s="14">
        <v>243.18700000000001</v>
      </c>
      <c r="N45" s="13" t="s">
        <v>11600</v>
      </c>
      <c r="O45" s="13" t="s">
        <v>11600</v>
      </c>
      <c r="P45" s="14">
        <f t="shared" si="0"/>
        <v>243.18700000000001</v>
      </c>
    </row>
    <row r="46" spans="1:16" ht="45.6">
      <c r="A46" s="13" t="s">
        <v>11601</v>
      </c>
      <c r="B46" s="13"/>
      <c r="C46" s="13" t="s">
        <v>40</v>
      </c>
      <c r="D46" s="13" t="s">
        <v>41</v>
      </c>
      <c r="E46" s="13" t="s">
        <v>42</v>
      </c>
      <c r="F46" s="13" t="s">
        <v>41</v>
      </c>
      <c r="G46" s="13" t="s">
        <v>43</v>
      </c>
      <c r="H46" s="13" t="s">
        <v>11602</v>
      </c>
      <c r="I46" s="13" t="s">
        <v>11422</v>
      </c>
      <c r="J46" s="13" t="s">
        <v>11467</v>
      </c>
      <c r="K46" s="13" t="s">
        <v>11584</v>
      </c>
      <c r="L46" s="13" t="s">
        <v>47</v>
      </c>
      <c r="M46" s="14">
        <v>13.8973</v>
      </c>
      <c r="N46" s="13" t="s">
        <v>11603</v>
      </c>
      <c r="O46" s="13" t="s">
        <v>11603</v>
      </c>
      <c r="P46" s="14">
        <f t="shared" si="0"/>
        <v>13.8973</v>
      </c>
    </row>
    <row r="47" spans="1:16" ht="45.6">
      <c r="A47" s="13" t="s">
        <v>11604</v>
      </c>
      <c r="B47" s="13"/>
      <c r="C47" s="13" t="s">
        <v>40</v>
      </c>
      <c r="D47" s="13" t="s">
        <v>41</v>
      </c>
      <c r="E47" s="13" t="s">
        <v>42</v>
      </c>
      <c r="F47" s="13" t="s">
        <v>41</v>
      </c>
      <c r="G47" s="13" t="s">
        <v>43</v>
      </c>
      <c r="H47" s="13" t="s">
        <v>11605</v>
      </c>
      <c r="I47" s="13" t="s">
        <v>11422</v>
      </c>
      <c r="J47" s="13" t="s">
        <v>11467</v>
      </c>
      <c r="K47" s="13" t="s">
        <v>11584</v>
      </c>
      <c r="L47" s="13" t="s">
        <v>47</v>
      </c>
      <c r="M47" s="14">
        <v>16.6767</v>
      </c>
      <c r="N47" s="13" t="s">
        <v>11606</v>
      </c>
      <c r="O47" s="13" t="s">
        <v>11606</v>
      </c>
      <c r="P47" s="14">
        <f t="shared" si="0"/>
        <v>16.6767</v>
      </c>
    </row>
    <row r="48" spans="1:16" ht="57">
      <c r="A48" s="13" t="s">
        <v>11607</v>
      </c>
      <c r="B48" s="13"/>
      <c r="C48" s="13" t="s">
        <v>40</v>
      </c>
      <c r="D48" s="13" t="s">
        <v>41</v>
      </c>
      <c r="E48" s="13" t="s">
        <v>42</v>
      </c>
      <c r="F48" s="13" t="s">
        <v>41</v>
      </c>
      <c r="G48" s="13" t="s">
        <v>43</v>
      </c>
      <c r="H48" s="13" t="s">
        <v>11608</v>
      </c>
      <c r="I48" s="13" t="s">
        <v>11422</v>
      </c>
      <c r="J48" s="13" t="s">
        <v>11467</v>
      </c>
      <c r="K48" s="13" t="s">
        <v>11584</v>
      </c>
      <c r="L48" s="13" t="s">
        <v>47</v>
      </c>
      <c r="M48" s="14">
        <v>17.788499999999999</v>
      </c>
      <c r="N48" s="13" t="s">
        <v>11609</v>
      </c>
      <c r="O48" s="13" t="s">
        <v>11609</v>
      </c>
      <c r="P48" s="14">
        <f t="shared" si="0"/>
        <v>17.788499999999999</v>
      </c>
    </row>
    <row r="49" spans="1:16" ht="57">
      <c r="A49" s="13" t="s">
        <v>11610</v>
      </c>
      <c r="B49" s="13"/>
      <c r="C49" s="13" t="s">
        <v>40</v>
      </c>
      <c r="D49" s="13" t="s">
        <v>41</v>
      </c>
      <c r="E49" s="13" t="s">
        <v>42</v>
      </c>
      <c r="F49" s="13" t="s">
        <v>41</v>
      </c>
      <c r="G49" s="13" t="s">
        <v>43</v>
      </c>
      <c r="H49" s="13" t="s">
        <v>11611</v>
      </c>
      <c r="I49" s="13" t="s">
        <v>11422</v>
      </c>
      <c r="J49" s="13" t="s">
        <v>11467</v>
      </c>
      <c r="K49" s="13" t="s">
        <v>11584</v>
      </c>
      <c r="L49" s="13" t="s">
        <v>47</v>
      </c>
      <c r="M49" s="14">
        <v>20.568000000000001</v>
      </c>
      <c r="N49" s="13" t="s">
        <v>11612</v>
      </c>
      <c r="O49" s="13" t="s">
        <v>11612</v>
      </c>
      <c r="P49" s="14">
        <f t="shared" si="0"/>
        <v>20.568000000000001</v>
      </c>
    </row>
    <row r="50" spans="1:16" ht="45.6">
      <c r="A50" s="13" t="s">
        <v>11613</v>
      </c>
      <c r="B50" s="13"/>
      <c r="C50" s="13" t="s">
        <v>40</v>
      </c>
      <c r="D50" s="13" t="s">
        <v>41</v>
      </c>
      <c r="E50" s="13" t="s">
        <v>42</v>
      </c>
      <c r="F50" s="13" t="s">
        <v>41</v>
      </c>
      <c r="G50" s="13" t="s">
        <v>43</v>
      </c>
      <c r="H50" s="13" t="s">
        <v>11614</v>
      </c>
      <c r="I50" s="13" t="s">
        <v>11422</v>
      </c>
      <c r="J50" s="13" t="s">
        <v>11467</v>
      </c>
      <c r="K50" s="13" t="s">
        <v>11584</v>
      </c>
      <c r="L50" s="13" t="s">
        <v>47</v>
      </c>
      <c r="M50" s="14">
        <v>89.273600000000002</v>
      </c>
      <c r="N50" s="13" t="s">
        <v>11615</v>
      </c>
      <c r="O50" s="13" t="s">
        <v>11615</v>
      </c>
      <c r="P50" s="14">
        <f t="shared" si="0"/>
        <v>89.273600000000002</v>
      </c>
    </row>
    <row r="51" spans="1:16" ht="57">
      <c r="A51" s="13" t="s">
        <v>11616</v>
      </c>
      <c r="B51" s="13"/>
      <c r="C51" s="13" t="s">
        <v>40</v>
      </c>
      <c r="D51" s="13" t="s">
        <v>41</v>
      </c>
      <c r="E51" s="13" t="s">
        <v>41</v>
      </c>
      <c r="F51" s="13" t="s">
        <v>41</v>
      </c>
      <c r="G51" s="13" t="s">
        <v>43</v>
      </c>
      <c r="H51" s="13" t="s">
        <v>11617</v>
      </c>
      <c r="I51" s="13" t="s">
        <v>11422</v>
      </c>
      <c r="J51" s="13" t="s">
        <v>11467</v>
      </c>
      <c r="K51" s="13" t="s">
        <v>11584</v>
      </c>
      <c r="L51" s="13" t="s">
        <v>67</v>
      </c>
      <c r="M51" s="14">
        <v>26.553899999999999</v>
      </c>
      <c r="N51" s="13" t="s">
        <v>11618</v>
      </c>
      <c r="O51" s="13" t="s">
        <v>11618</v>
      </c>
      <c r="P51" s="14">
        <f t="shared" si="0"/>
        <v>26.553899999999999</v>
      </c>
    </row>
    <row r="52" spans="1:16" ht="57">
      <c r="A52" s="13" t="s">
        <v>11619</v>
      </c>
      <c r="B52" s="13"/>
      <c r="C52" s="13" t="s">
        <v>40</v>
      </c>
      <c r="D52" s="13" t="s">
        <v>41</v>
      </c>
      <c r="E52" s="13" t="s">
        <v>42</v>
      </c>
      <c r="F52" s="13" t="s">
        <v>41</v>
      </c>
      <c r="G52" s="13" t="s">
        <v>43</v>
      </c>
      <c r="H52" s="13" t="s">
        <v>11620</v>
      </c>
      <c r="I52" s="13" t="s">
        <v>11422</v>
      </c>
      <c r="J52" s="13" t="s">
        <v>11467</v>
      </c>
      <c r="K52" s="13" t="s">
        <v>11584</v>
      </c>
      <c r="L52" s="13" t="s">
        <v>47</v>
      </c>
      <c r="M52" s="14">
        <v>46.555199999999999</v>
      </c>
      <c r="N52" s="13" t="s">
        <v>11621</v>
      </c>
      <c r="O52" s="13" t="s">
        <v>11622</v>
      </c>
      <c r="P52" s="14">
        <f t="shared" si="0"/>
        <v>46.555199999999999</v>
      </c>
    </row>
    <row r="53" spans="1:16" ht="34.15">
      <c r="A53" s="13" t="s">
        <v>11623</v>
      </c>
      <c r="B53" s="13"/>
      <c r="C53" s="13" t="s">
        <v>40</v>
      </c>
      <c r="D53" s="13" t="s">
        <v>41</v>
      </c>
      <c r="E53" s="13" t="s">
        <v>42</v>
      </c>
      <c r="F53" s="13" t="s">
        <v>41</v>
      </c>
      <c r="G53" s="13" t="s">
        <v>43</v>
      </c>
      <c r="H53" s="13" t="s">
        <v>11624</v>
      </c>
      <c r="I53" s="13" t="s">
        <v>11422</v>
      </c>
      <c r="J53" s="13" t="s">
        <v>11467</v>
      </c>
      <c r="K53" s="13" t="s">
        <v>11584</v>
      </c>
      <c r="L53" s="13" t="s">
        <v>47</v>
      </c>
      <c r="M53" s="14">
        <v>1.8783000000000001</v>
      </c>
      <c r="N53" s="13" t="s">
        <v>11625</v>
      </c>
      <c r="O53" s="13" t="s">
        <v>11625</v>
      </c>
      <c r="P53" s="14">
        <f t="shared" si="0"/>
        <v>1.8783000000000001</v>
      </c>
    </row>
    <row r="54" spans="1:16" ht="34.15">
      <c r="A54" s="13" t="s">
        <v>11626</v>
      </c>
      <c r="B54" s="13"/>
      <c r="C54" s="13" t="s">
        <v>40</v>
      </c>
      <c r="D54" s="13" t="s">
        <v>41</v>
      </c>
      <c r="E54" s="13" t="s">
        <v>41</v>
      </c>
      <c r="F54" s="13" t="s">
        <v>41</v>
      </c>
      <c r="G54" s="13" t="s">
        <v>43</v>
      </c>
      <c r="H54" s="13" t="s">
        <v>11627</v>
      </c>
      <c r="I54" s="13" t="s">
        <v>11422</v>
      </c>
      <c r="J54" s="13" t="s">
        <v>11467</v>
      </c>
      <c r="K54" s="13" t="s">
        <v>11628</v>
      </c>
      <c r="L54" s="13" t="s">
        <v>47</v>
      </c>
      <c r="M54" s="14">
        <v>64.532399999999996</v>
      </c>
      <c r="N54" s="13" t="s">
        <v>11629</v>
      </c>
      <c r="O54" s="13" t="s">
        <v>11629</v>
      </c>
      <c r="P54" s="14">
        <f t="shared" si="0"/>
        <v>64.532399999999996</v>
      </c>
    </row>
    <row r="55" spans="1:16" ht="22.9">
      <c r="A55" s="13" t="s">
        <v>11630</v>
      </c>
      <c r="B55" s="13"/>
      <c r="C55" s="13" t="s">
        <v>123</v>
      </c>
      <c r="D55" s="13" t="s">
        <v>41</v>
      </c>
      <c r="E55" s="13" t="s">
        <v>41</v>
      </c>
      <c r="F55" s="13" t="s">
        <v>42</v>
      </c>
      <c r="G55" s="13" t="s">
        <v>43</v>
      </c>
      <c r="H55" s="13" t="s">
        <v>11631</v>
      </c>
      <c r="I55" s="13" t="s">
        <v>11422</v>
      </c>
      <c r="J55" s="13" t="s">
        <v>11467</v>
      </c>
      <c r="K55" s="13" t="s">
        <v>11628</v>
      </c>
      <c r="L55" s="13" t="s">
        <v>47</v>
      </c>
      <c r="M55" s="14">
        <v>7.1669999999999998</v>
      </c>
      <c r="N55" s="13" t="s">
        <v>11632</v>
      </c>
      <c r="O55" s="13" t="s">
        <v>11632</v>
      </c>
      <c r="P55" s="14">
        <f t="shared" si="0"/>
        <v>7.1669999999999998</v>
      </c>
    </row>
    <row r="56" spans="1:16" ht="57">
      <c r="A56" s="13" t="s">
        <v>11633</v>
      </c>
      <c r="B56" s="13"/>
      <c r="C56" s="13" t="s">
        <v>123</v>
      </c>
      <c r="D56" s="13" t="s">
        <v>41</v>
      </c>
      <c r="E56" s="13" t="s">
        <v>41</v>
      </c>
      <c r="F56" s="13" t="s">
        <v>42</v>
      </c>
      <c r="G56" s="13" t="s">
        <v>43</v>
      </c>
      <c r="H56" s="13" t="s">
        <v>11634</v>
      </c>
      <c r="I56" s="13" t="s">
        <v>11422</v>
      </c>
      <c r="J56" s="13" t="s">
        <v>11467</v>
      </c>
      <c r="K56" s="13" t="s">
        <v>11628</v>
      </c>
      <c r="L56" s="13" t="s">
        <v>47</v>
      </c>
      <c r="M56" s="14">
        <v>19.456199999999999</v>
      </c>
      <c r="N56" s="13" t="s">
        <v>11635</v>
      </c>
      <c r="O56" s="13" t="s">
        <v>11636</v>
      </c>
      <c r="P56" s="14">
        <f t="shared" si="0"/>
        <v>19.456199999999999</v>
      </c>
    </row>
    <row r="57" spans="1:16" ht="57">
      <c r="A57" s="13" t="s">
        <v>11637</v>
      </c>
      <c r="B57" s="13"/>
      <c r="C57" s="13" t="s">
        <v>40</v>
      </c>
      <c r="D57" s="13" t="s">
        <v>41</v>
      </c>
      <c r="E57" s="13" t="s">
        <v>41</v>
      </c>
      <c r="F57" s="13" t="s">
        <v>41</v>
      </c>
      <c r="G57" s="13" t="s">
        <v>43</v>
      </c>
      <c r="H57" s="13" t="s">
        <v>11638</v>
      </c>
      <c r="I57" s="13" t="s">
        <v>11422</v>
      </c>
      <c r="J57" s="13" t="s">
        <v>11639</v>
      </c>
      <c r="K57" s="13" t="s">
        <v>11640</v>
      </c>
      <c r="L57" s="13" t="s">
        <v>104</v>
      </c>
      <c r="M57" s="14">
        <v>77.814400000000006</v>
      </c>
      <c r="N57" s="13" t="s">
        <v>11641</v>
      </c>
      <c r="O57" s="13" t="s">
        <v>11642</v>
      </c>
      <c r="P57" s="14">
        <f t="shared" si="0"/>
        <v>77.814400000000006</v>
      </c>
    </row>
    <row r="58" spans="1:16" ht="57">
      <c r="A58" s="13" t="s">
        <v>11643</v>
      </c>
      <c r="B58" s="13"/>
      <c r="C58" s="13" t="s">
        <v>40</v>
      </c>
      <c r="D58" s="13" t="s">
        <v>41</v>
      </c>
      <c r="E58" s="13" t="s">
        <v>41</v>
      </c>
      <c r="F58" s="13" t="s">
        <v>41</v>
      </c>
      <c r="G58" s="13" t="s">
        <v>43</v>
      </c>
      <c r="H58" s="13" t="s">
        <v>11644</v>
      </c>
      <c r="I58" s="13" t="s">
        <v>11422</v>
      </c>
      <c r="J58" s="13" t="s">
        <v>11639</v>
      </c>
      <c r="K58" s="13" t="s">
        <v>11640</v>
      </c>
      <c r="L58" s="13" t="s">
        <v>104</v>
      </c>
      <c r="M58" s="14">
        <v>75.007900000000006</v>
      </c>
      <c r="N58" s="13" t="s">
        <v>11645</v>
      </c>
      <c r="O58" s="13" t="s">
        <v>11646</v>
      </c>
      <c r="P58" s="14">
        <f t="shared" si="0"/>
        <v>75.007900000000006</v>
      </c>
    </row>
    <row r="59" spans="1:16" ht="34.15">
      <c r="A59" s="13" t="s">
        <v>11647</v>
      </c>
      <c r="B59" s="13"/>
      <c r="C59" s="13" t="s">
        <v>40</v>
      </c>
      <c r="D59" s="13" t="s">
        <v>41</v>
      </c>
      <c r="E59" s="13" t="s">
        <v>41</v>
      </c>
      <c r="F59" s="13" t="s">
        <v>41</v>
      </c>
      <c r="G59" s="13" t="s">
        <v>43</v>
      </c>
      <c r="H59" s="13" t="s">
        <v>11648</v>
      </c>
      <c r="I59" s="13" t="s">
        <v>11422</v>
      </c>
      <c r="J59" s="13" t="s">
        <v>11639</v>
      </c>
      <c r="K59" s="13" t="s">
        <v>11640</v>
      </c>
      <c r="L59" s="13" t="s">
        <v>67</v>
      </c>
      <c r="M59" s="14">
        <v>37.479300000000002</v>
      </c>
      <c r="N59" s="13" t="s">
        <v>11649</v>
      </c>
      <c r="O59" s="13" t="s">
        <v>11650</v>
      </c>
      <c r="P59" s="14">
        <f t="shared" si="0"/>
        <v>37.479300000000002</v>
      </c>
    </row>
    <row r="60" spans="1:16" ht="57">
      <c r="A60" s="13" t="s">
        <v>11651</v>
      </c>
      <c r="B60" s="13"/>
      <c r="C60" s="13" t="s">
        <v>123</v>
      </c>
      <c r="D60" s="13" t="s">
        <v>41</v>
      </c>
      <c r="E60" s="13" t="s">
        <v>41</v>
      </c>
      <c r="F60" s="13" t="s">
        <v>42</v>
      </c>
      <c r="G60" s="13" t="s">
        <v>43</v>
      </c>
      <c r="H60" s="13" t="s">
        <v>11652</v>
      </c>
      <c r="I60" s="13" t="s">
        <v>11422</v>
      </c>
      <c r="J60" s="13" t="s">
        <v>11639</v>
      </c>
      <c r="K60" s="13" t="s">
        <v>11640</v>
      </c>
      <c r="L60" s="13" t="s">
        <v>104</v>
      </c>
      <c r="M60" s="14">
        <v>30.027799999999999</v>
      </c>
      <c r="N60" s="13" t="s">
        <v>11653</v>
      </c>
      <c r="O60" s="13" t="s">
        <v>11653</v>
      </c>
      <c r="P60" s="14">
        <f t="shared" si="0"/>
        <v>30.027799999999999</v>
      </c>
    </row>
    <row r="61" spans="1:16" ht="45.6">
      <c r="A61" s="13" t="s">
        <v>11654</v>
      </c>
      <c r="B61" s="13"/>
      <c r="C61" s="13" t="s">
        <v>123</v>
      </c>
      <c r="D61" s="13" t="s">
        <v>41</v>
      </c>
      <c r="E61" s="13" t="s">
        <v>41</v>
      </c>
      <c r="F61" s="13" t="s">
        <v>42</v>
      </c>
      <c r="G61" s="13" t="s">
        <v>43</v>
      </c>
      <c r="H61" s="13" t="s">
        <v>11655</v>
      </c>
      <c r="I61" s="13" t="s">
        <v>11422</v>
      </c>
      <c r="J61" s="13" t="s">
        <v>11639</v>
      </c>
      <c r="K61" s="13" t="s">
        <v>11640</v>
      </c>
      <c r="L61" s="13" t="s">
        <v>104</v>
      </c>
      <c r="M61" s="14">
        <v>10.9123</v>
      </c>
      <c r="N61" s="13" t="s">
        <v>11656</v>
      </c>
      <c r="O61" s="13" t="s">
        <v>11656</v>
      </c>
      <c r="P61" s="14">
        <f t="shared" si="0"/>
        <v>10.9123</v>
      </c>
    </row>
    <row r="62" spans="1:16" ht="68.45">
      <c r="A62" s="13" t="s">
        <v>11657</v>
      </c>
      <c r="B62" s="13"/>
      <c r="C62" s="13" t="s">
        <v>40</v>
      </c>
      <c r="D62" s="13" t="s">
        <v>41</v>
      </c>
      <c r="E62" s="13" t="s">
        <v>42</v>
      </c>
      <c r="F62" s="13" t="s">
        <v>41</v>
      </c>
      <c r="G62" s="13" t="s">
        <v>43</v>
      </c>
      <c r="H62" s="13" t="s">
        <v>11658</v>
      </c>
      <c r="I62" s="13" t="s">
        <v>11422</v>
      </c>
      <c r="J62" s="13" t="s">
        <v>11639</v>
      </c>
      <c r="K62" s="13" t="s">
        <v>11640</v>
      </c>
      <c r="L62" s="13" t="s">
        <v>67</v>
      </c>
      <c r="M62" s="14">
        <v>178.71080000000001</v>
      </c>
      <c r="N62" s="13" t="s">
        <v>11659</v>
      </c>
      <c r="O62" s="13" t="s">
        <v>11660</v>
      </c>
      <c r="P62" s="14">
        <f t="shared" si="0"/>
        <v>178.71080000000001</v>
      </c>
    </row>
    <row r="63" spans="1:16" ht="114">
      <c r="A63" s="13" t="s">
        <v>39</v>
      </c>
      <c r="B63" s="13"/>
      <c r="C63" s="13" t="s">
        <v>40</v>
      </c>
      <c r="D63" s="13" t="s">
        <v>41</v>
      </c>
      <c r="E63" s="13" t="s">
        <v>42</v>
      </c>
      <c r="F63" s="13" t="s">
        <v>41</v>
      </c>
      <c r="G63" s="13" t="s">
        <v>43</v>
      </c>
      <c r="H63" s="13" t="s">
        <v>44</v>
      </c>
      <c r="I63" s="13" t="s">
        <v>45</v>
      </c>
      <c r="J63" s="13" t="s">
        <v>46</v>
      </c>
      <c r="K63" s="13" t="s">
        <v>46</v>
      </c>
      <c r="L63" s="13" t="s">
        <v>47</v>
      </c>
      <c r="M63" s="14">
        <v>228.6206</v>
      </c>
      <c r="N63" s="13" t="s">
        <v>48</v>
      </c>
      <c r="O63" s="13" t="s">
        <v>49</v>
      </c>
      <c r="P63" s="14">
        <f t="shared" si="0"/>
        <v>228.6206</v>
      </c>
    </row>
    <row r="64" spans="1:16" ht="91.15">
      <c r="A64" s="13" t="s">
        <v>50</v>
      </c>
      <c r="B64" s="13"/>
      <c r="C64" s="13" t="s">
        <v>40</v>
      </c>
      <c r="D64" s="13" t="s">
        <v>41</v>
      </c>
      <c r="E64" s="13" t="s">
        <v>42</v>
      </c>
      <c r="F64" s="13" t="s">
        <v>41</v>
      </c>
      <c r="G64" s="13" t="s">
        <v>43</v>
      </c>
      <c r="H64" s="13" t="s">
        <v>51</v>
      </c>
      <c r="I64" s="13" t="s">
        <v>45</v>
      </c>
      <c r="J64" s="13" t="s">
        <v>52</v>
      </c>
      <c r="K64" s="13" t="s">
        <v>52</v>
      </c>
      <c r="L64" s="13" t="s">
        <v>47</v>
      </c>
      <c r="M64" s="14">
        <v>209.72030000000001</v>
      </c>
      <c r="N64" s="13" t="s">
        <v>53</v>
      </c>
      <c r="O64" s="13" t="s">
        <v>54</v>
      </c>
      <c r="P64" s="14">
        <f t="shared" si="0"/>
        <v>209.72030000000001</v>
      </c>
    </row>
    <row r="65" spans="1:16" ht="57">
      <c r="A65" s="13" t="s">
        <v>55</v>
      </c>
      <c r="B65" s="13"/>
      <c r="C65" s="13" t="s">
        <v>40</v>
      </c>
      <c r="D65" s="13" t="s">
        <v>41</v>
      </c>
      <c r="E65" s="13" t="s">
        <v>42</v>
      </c>
      <c r="F65" s="13" t="s">
        <v>41</v>
      </c>
      <c r="G65" s="13" t="s">
        <v>43</v>
      </c>
      <c r="H65" s="13" t="s">
        <v>56</v>
      </c>
      <c r="I65" s="13" t="s">
        <v>57</v>
      </c>
      <c r="J65" s="13" t="s">
        <v>58</v>
      </c>
      <c r="K65" s="13" t="s">
        <v>59</v>
      </c>
      <c r="L65" s="13" t="s">
        <v>60</v>
      </c>
      <c r="M65" s="14">
        <v>148.8656</v>
      </c>
      <c r="N65" s="13" t="s">
        <v>61</v>
      </c>
      <c r="O65" s="13" t="s">
        <v>62</v>
      </c>
      <c r="P65" s="14">
        <f t="shared" si="0"/>
        <v>148.8656</v>
      </c>
    </row>
    <row r="66" spans="1:16" ht="79.900000000000006">
      <c r="A66" s="13" t="s">
        <v>13276</v>
      </c>
      <c r="B66" s="13"/>
      <c r="C66" s="13" t="s">
        <v>40</v>
      </c>
      <c r="D66" s="13" t="s">
        <v>41</v>
      </c>
      <c r="E66" s="13" t="s">
        <v>42</v>
      </c>
      <c r="F66" s="13" t="s">
        <v>41</v>
      </c>
      <c r="G66" s="13" t="s">
        <v>11662</v>
      </c>
      <c r="H66" s="13" t="s">
        <v>13277</v>
      </c>
      <c r="I66" s="13" t="s">
        <v>13278</v>
      </c>
      <c r="J66" s="13" t="s">
        <v>13279</v>
      </c>
      <c r="K66" s="13" t="s">
        <v>13280</v>
      </c>
      <c r="L66" s="13" t="s">
        <v>67</v>
      </c>
      <c r="M66" s="14">
        <v>128.1575</v>
      </c>
      <c r="N66" s="13" t="s">
        <v>13281</v>
      </c>
      <c r="O66" s="13" t="s">
        <v>13282</v>
      </c>
      <c r="P66" s="14">
        <f t="shared" si="0"/>
        <v>128.1575</v>
      </c>
    </row>
    <row r="67" spans="1:16" ht="79.900000000000006">
      <c r="A67" s="13" t="s">
        <v>13283</v>
      </c>
      <c r="B67" s="13"/>
      <c r="C67" s="13" t="s">
        <v>40</v>
      </c>
      <c r="D67" s="13" t="s">
        <v>41</v>
      </c>
      <c r="E67" s="13" t="s">
        <v>42</v>
      </c>
      <c r="F67" s="13" t="s">
        <v>41</v>
      </c>
      <c r="G67" s="13" t="s">
        <v>11662</v>
      </c>
      <c r="H67" s="13" t="s">
        <v>13284</v>
      </c>
      <c r="I67" s="13" t="s">
        <v>13278</v>
      </c>
      <c r="J67" s="13" t="s">
        <v>13279</v>
      </c>
      <c r="K67" s="13" t="s">
        <v>13280</v>
      </c>
      <c r="L67" s="13" t="s">
        <v>67</v>
      </c>
      <c r="M67" s="14">
        <v>105.0902</v>
      </c>
      <c r="N67" s="13" t="s">
        <v>13285</v>
      </c>
      <c r="O67" s="13" t="s">
        <v>13286</v>
      </c>
      <c r="P67" s="14">
        <f t="shared" si="0"/>
        <v>105.0902</v>
      </c>
    </row>
    <row r="68" spans="1:16" ht="79.900000000000006">
      <c r="A68" s="13" t="s">
        <v>13287</v>
      </c>
      <c r="B68" s="13"/>
      <c r="C68" s="13" t="s">
        <v>40</v>
      </c>
      <c r="D68" s="13" t="s">
        <v>41</v>
      </c>
      <c r="E68" s="13" t="s">
        <v>42</v>
      </c>
      <c r="F68" s="13" t="s">
        <v>41</v>
      </c>
      <c r="G68" s="13" t="s">
        <v>11662</v>
      </c>
      <c r="H68" s="13" t="s">
        <v>13288</v>
      </c>
      <c r="I68" s="13" t="s">
        <v>13278</v>
      </c>
      <c r="J68" s="13" t="s">
        <v>13279</v>
      </c>
      <c r="K68" s="13" t="s">
        <v>13280</v>
      </c>
      <c r="L68" s="13" t="s">
        <v>67</v>
      </c>
      <c r="M68" s="14">
        <v>154.9102</v>
      </c>
      <c r="N68" s="13" t="s">
        <v>13289</v>
      </c>
      <c r="O68" s="13" t="s">
        <v>13290</v>
      </c>
      <c r="P68" s="14">
        <f t="shared" si="0"/>
        <v>154.9102</v>
      </c>
    </row>
    <row r="69" spans="1:16" ht="79.900000000000006">
      <c r="A69" s="13" t="s">
        <v>13291</v>
      </c>
      <c r="B69" s="13"/>
      <c r="C69" s="13" t="s">
        <v>40</v>
      </c>
      <c r="D69" s="13" t="s">
        <v>41</v>
      </c>
      <c r="E69" s="13" t="s">
        <v>42</v>
      </c>
      <c r="F69" s="13" t="s">
        <v>41</v>
      </c>
      <c r="G69" s="13" t="s">
        <v>11662</v>
      </c>
      <c r="H69" s="13" t="s">
        <v>13292</v>
      </c>
      <c r="I69" s="13" t="s">
        <v>13278</v>
      </c>
      <c r="J69" s="13" t="s">
        <v>13279</v>
      </c>
      <c r="K69" s="13" t="s">
        <v>13280</v>
      </c>
      <c r="L69" s="13" t="s">
        <v>67</v>
      </c>
      <c r="M69" s="14">
        <v>166.74549999999999</v>
      </c>
      <c r="N69" s="13" t="s">
        <v>13293</v>
      </c>
      <c r="O69" s="13" t="s">
        <v>13294</v>
      </c>
      <c r="P69" s="14">
        <f t="shared" si="0"/>
        <v>166.74549999999999</v>
      </c>
    </row>
    <row r="70" spans="1:16" ht="57">
      <c r="A70" s="13" t="s">
        <v>13295</v>
      </c>
      <c r="B70" s="13"/>
      <c r="C70" s="13" t="s">
        <v>40</v>
      </c>
      <c r="D70" s="13" t="s">
        <v>41</v>
      </c>
      <c r="E70" s="13" t="s">
        <v>41</v>
      </c>
      <c r="F70" s="13" t="s">
        <v>41</v>
      </c>
      <c r="G70" s="13" t="s">
        <v>11662</v>
      </c>
      <c r="H70" s="13" t="s">
        <v>13296</v>
      </c>
      <c r="I70" s="13" t="s">
        <v>13278</v>
      </c>
      <c r="J70" s="13" t="s">
        <v>13279</v>
      </c>
      <c r="K70" s="13" t="s">
        <v>13280</v>
      </c>
      <c r="L70" s="13" t="s">
        <v>134</v>
      </c>
      <c r="M70" s="14">
        <v>32.140300000000003</v>
      </c>
      <c r="N70" s="13" t="s">
        <v>13297</v>
      </c>
      <c r="O70" s="13" t="s">
        <v>13298</v>
      </c>
      <c r="P70" s="14">
        <f t="shared" si="0"/>
        <v>32.140300000000003</v>
      </c>
    </row>
    <row r="71" spans="1:16" ht="34.15">
      <c r="A71" s="13" t="s">
        <v>13299</v>
      </c>
      <c r="B71" s="13"/>
      <c r="C71" s="13" t="s">
        <v>40</v>
      </c>
      <c r="D71" s="13" t="s">
        <v>41</v>
      </c>
      <c r="E71" s="13" t="s">
        <v>41</v>
      </c>
      <c r="F71" s="13" t="s">
        <v>41</v>
      </c>
      <c r="G71" s="13" t="s">
        <v>11662</v>
      </c>
      <c r="H71" s="13" t="s">
        <v>13300</v>
      </c>
      <c r="I71" s="13" t="s">
        <v>13278</v>
      </c>
      <c r="J71" s="13" t="s">
        <v>13279</v>
      </c>
      <c r="K71" s="13" t="s">
        <v>13280</v>
      </c>
      <c r="L71" s="13" t="s">
        <v>134</v>
      </c>
      <c r="M71" s="14">
        <v>11.5723</v>
      </c>
      <c r="N71" s="13" t="s">
        <v>13301</v>
      </c>
      <c r="O71" s="13" t="s">
        <v>13301</v>
      </c>
      <c r="P71" s="14">
        <f t="shared" si="0"/>
        <v>11.5723</v>
      </c>
    </row>
    <row r="72" spans="1:16" ht="34.15">
      <c r="A72" s="13" t="s">
        <v>13302</v>
      </c>
      <c r="B72" s="13"/>
      <c r="C72" s="13" t="s">
        <v>40</v>
      </c>
      <c r="D72" s="13" t="s">
        <v>41</v>
      </c>
      <c r="E72" s="13" t="s">
        <v>41</v>
      </c>
      <c r="F72" s="13" t="s">
        <v>41</v>
      </c>
      <c r="G72" s="13" t="s">
        <v>11662</v>
      </c>
      <c r="H72" s="13" t="s">
        <v>13303</v>
      </c>
      <c r="I72" s="13" t="s">
        <v>13278</v>
      </c>
      <c r="J72" s="13" t="s">
        <v>13279</v>
      </c>
      <c r="K72" s="13" t="s">
        <v>13280</v>
      </c>
      <c r="L72" s="13" t="s">
        <v>134</v>
      </c>
      <c r="M72" s="14">
        <v>6.0263999999999998</v>
      </c>
      <c r="N72" s="13" t="s">
        <v>13304</v>
      </c>
      <c r="O72" s="13" t="s">
        <v>13304</v>
      </c>
      <c r="P72" s="14">
        <f t="shared" si="0"/>
        <v>6.0263999999999998</v>
      </c>
    </row>
    <row r="73" spans="1:16" ht="68.45">
      <c r="A73" s="13" t="s">
        <v>13305</v>
      </c>
      <c r="B73" s="13"/>
      <c r="C73" s="13" t="s">
        <v>40</v>
      </c>
      <c r="D73" s="13" t="s">
        <v>41</v>
      </c>
      <c r="E73" s="13" t="s">
        <v>41</v>
      </c>
      <c r="F73" s="13" t="s">
        <v>41</v>
      </c>
      <c r="G73" s="13" t="s">
        <v>11662</v>
      </c>
      <c r="H73" s="13" t="s">
        <v>13306</v>
      </c>
      <c r="I73" s="13" t="s">
        <v>13278</v>
      </c>
      <c r="J73" s="13" t="s">
        <v>13279</v>
      </c>
      <c r="K73" s="13" t="s">
        <v>13280</v>
      </c>
      <c r="L73" s="13" t="s">
        <v>67</v>
      </c>
      <c r="M73" s="14">
        <v>63.773499999999999</v>
      </c>
      <c r="N73" s="13" t="s">
        <v>13307</v>
      </c>
      <c r="O73" s="13" t="s">
        <v>13307</v>
      </c>
      <c r="P73" s="14">
        <f t="shared" si="0"/>
        <v>63.773499999999999</v>
      </c>
    </row>
    <row r="74" spans="1:16" ht="34.15">
      <c r="A74" s="13" t="s">
        <v>13308</v>
      </c>
      <c r="B74" s="13"/>
      <c r="C74" s="13" t="s">
        <v>40</v>
      </c>
      <c r="D74" s="13" t="s">
        <v>41</v>
      </c>
      <c r="E74" s="13" t="s">
        <v>41</v>
      </c>
      <c r="F74" s="13" t="s">
        <v>41</v>
      </c>
      <c r="G74" s="13" t="s">
        <v>11662</v>
      </c>
      <c r="H74" s="13" t="s">
        <v>13309</v>
      </c>
      <c r="I74" s="13" t="s">
        <v>13278</v>
      </c>
      <c r="J74" s="13" t="s">
        <v>13279</v>
      </c>
      <c r="K74" s="13" t="s">
        <v>13280</v>
      </c>
      <c r="L74" s="13" t="s">
        <v>134</v>
      </c>
      <c r="M74" s="14">
        <v>7.7054999999999998</v>
      </c>
      <c r="N74" s="13" t="s">
        <v>13310</v>
      </c>
      <c r="O74" s="13" t="s">
        <v>13310</v>
      </c>
      <c r="P74" s="14">
        <f t="shared" si="0"/>
        <v>7.7054999999999998</v>
      </c>
    </row>
    <row r="75" spans="1:16" ht="57">
      <c r="A75" s="13" t="s">
        <v>13311</v>
      </c>
      <c r="B75" s="13"/>
      <c r="C75" s="13" t="s">
        <v>40</v>
      </c>
      <c r="D75" s="13" t="s">
        <v>41</v>
      </c>
      <c r="E75" s="13" t="s">
        <v>41</v>
      </c>
      <c r="F75" s="13" t="s">
        <v>41</v>
      </c>
      <c r="G75" s="13" t="s">
        <v>11662</v>
      </c>
      <c r="H75" s="13" t="s">
        <v>13312</v>
      </c>
      <c r="I75" s="13" t="s">
        <v>13278</v>
      </c>
      <c r="J75" s="13" t="s">
        <v>13279</v>
      </c>
      <c r="K75" s="13" t="s">
        <v>13280</v>
      </c>
      <c r="L75" s="13" t="s">
        <v>67</v>
      </c>
      <c r="M75" s="14">
        <v>83.786900000000003</v>
      </c>
      <c r="N75" s="13" t="s">
        <v>13313</v>
      </c>
      <c r="O75" s="13" t="s">
        <v>13313</v>
      </c>
      <c r="P75" s="14">
        <f t="shared" si="0"/>
        <v>83.786900000000003</v>
      </c>
    </row>
    <row r="76" spans="1:16" ht="57">
      <c r="A76" s="13" t="s">
        <v>13314</v>
      </c>
      <c r="B76" s="13"/>
      <c r="C76" s="13" t="s">
        <v>123</v>
      </c>
      <c r="D76" s="13" t="s">
        <v>41</v>
      </c>
      <c r="E76" s="13" t="s">
        <v>41</v>
      </c>
      <c r="F76" s="13" t="s">
        <v>42</v>
      </c>
      <c r="G76" s="13" t="s">
        <v>11662</v>
      </c>
      <c r="H76" s="13" t="s">
        <v>13315</v>
      </c>
      <c r="I76" s="13" t="s">
        <v>13278</v>
      </c>
      <c r="J76" s="13" t="s">
        <v>13279</v>
      </c>
      <c r="K76" s="13" t="s">
        <v>13280</v>
      </c>
      <c r="L76" s="13" t="s">
        <v>67</v>
      </c>
      <c r="M76" s="14">
        <v>15.1892</v>
      </c>
      <c r="N76" s="13" t="s">
        <v>13316</v>
      </c>
      <c r="O76" s="13" t="s">
        <v>13317</v>
      </c>
      <c r="P76" s="14">
        <f t="shared" ref="P76:P139" si="1">IF(M76="","",M76*(1+$B$8))</f>
        <v>15.1892</v>
      </c>
    </row>
    <row r="77" spans="1:16" ht="57">
      <c r="A77" s="13" t="s">
        <v>13318</v>
      </c>
      <c r="B77" s="13"/>
      <c r="C77" s="13" t="s">
        <v>40</v>
      </c>
      <c r="D77" s="13" t="s">
        <v>41</v>
      </c>
      <c r="E77" s="13" t="s">
        <v>41</v>
      </c>
      <c r="F77" s="13" t="s">
        <v>41</v>
      </c>
      <c r="G77" s="13" t="s">
        <v>11662</v>
      </c>
      <c r="H77" s="13" t="s">
        <v>13319</v>
      </c>
      <c r="I77" s="13" t="s">
        <v>13278</v>
      </c>
      <c r="J77" s="13" t="s">
        <v>13279</v>
      </c>
      <c r="K77" s="13" t="s">
        <v>13280</v>
      </c>
      <c r="L77" s="13" t="s">
        <v>134</v>
      </c>
      <c r="M77" s="14">
        <v>20.168500000000002</v>
      </c>
      <c r="N77" s="13" t="s">
        <v>13320</v>
      </c>
      <c r="O77" s="13" t="s">
        <v>13321</v>
      </c>
      <c r="P77" s="14">
        <f t="shared" si="1"/>
        <v>20.168500000000002</v>
      </c>
    </row>
    <row r="78" spans="1:16" ht="68.45">
      <c r="A78" s="13" t="s">
        <v>13322</v>
      </c>
      <c r="B78" s="13"/>
      <c r="C78" s="13" t="s">
        <v>40</v>
      </c>
      <c r="D78" s="13" t="s">
        <v>41</v>
      </c>
      <c r="E78" s="13" t="s">
        <v>42</v>
      </c>
      <c r="F78" s="13" t="s">
        <v>41</v>
      </c>
      <c r="G78" s="13" t="s">
        <v>11662</v>
      </c>
      <c r="H78" s="13" t="s">
        <v>13323</v>
      </c>
      <c r="I78" s="13" t="s">
        <v>13278</v>
      </c>
      <c r="J78" s="13" t="s">
        <v>13279</v>
      </c>
      <c r="K78" s="13" t="s">
        <v>13280</v>
      </c>
      <c r="L78" s="13" t="s">
        <v>134</v>
      </c>
      <c r="M78" s="14">
        <v>36.349600000000002</v>
      </c>
      <c r="N78" s="13" t="s">
        <v>13324</v>
      </c>
      <c r="O78" s="13" t="s">
        <v>13325</v>
      </c>
      <c r="P78" s="14">
        <f t="shared" si="1"/>
        <v>36.349600000000002</v>
      </c>
    </row>
    <row r="79" spans="1:16" ht="68.45">
      <c r="A79" s="13" t="s">
        <v>13326</v>
      </c>
      <c r="B79" s="13"/>
      <c r="C79" s="13" t="s">
        <v>40</v>
      </c>
      <c r="D79" s="13" t="s">
        <v>41</v>
      </c>
      <c r="E79" s="13" t="s">
        <v>42</v>
      </c>
      <c r="F79" s="13" t="s">
        <v>41</v>
      </c>
      <c r="G79" s="13" t="s">
        <v>11662</v>
      </c>
      <c r="H79" s="13" t="s">
        <v>13327</v>
      </c>
      <c r="I79" s="13" t="s">
        <v>13278</v>
      </c>
      <c r="J79" s="13" t="s">
        <v>13279</v>
      </c>
      <c r="K79" s="13" t="s">
        <v>13328</v>
      </c>
      <c r="L79" s="13" t="s">
        <v>67</v>
      </c>
      <c r="M79" s="14">
        <v>27.083200000000001</v>
      </c>
      <c r="N79" s="13" t="s">
        <v>13329</v>
      </c>
      <c r="O79" s="13" t="s">
        <v>13330</v>
      </c>
      <c r="P79" s="14">
        <f t="shared" si="1"/>
        <v>27.083200000000001</v>
      </c>
    </row>
    <row r="80" spans="1:16" ht="57">
      <c r="A80" s="13" t="s">
        <v>13331</v>
      </c>
      <c r="B80" s="13"/>
      <c r="C80" s="13" t="s">
        <v>40</v>
      </c>
      <c r="D80" s="13" t="s">
        <v>41</v>
      </c>
      <c r="E80" s="13" t="s">
        <v>42</v>
      </c>
      <c r="F80" s="13" t="s">
        <v>41</v>
      </c>
      <c r="G80" s="13" t="s">
        <v>11662</v>
      </c>
      <c r="H80" s="13" t="s">
        <v>13332</v>
      </c>
      <c r="I80" s="13" t="s">
        <v>13278</v>
      </c>
      <c r="J80" s="13" t="s">
        <v>13279</v>
      </c>
      <c r="K80" s="13" t="s">
        <v>13328</v>
      </c>
      <c r="L80" s="13" t="s">
        <v>67</v>
      </c>
      <c r="M80" s="14">
        <v>17.499400000000001</v>
      </c>
      <c r="N80" s="13" t="s">
        <v>13333</v>
      </c>
      <c r="O80" s="13" t="s">
        <v>13334</v>
      </c>
      <c r="P80" s="14">
        <f t="shared" si="1"/>
        <v>17.499400000000001</v>
      </c>
    </row>
    <row r="81" spans="1:16" ht="34.15">
      <c r="A81" s="13" t="s">
        <v>13335</v>
      </c>
      <c r="B81" s="13"/>
      <c r="C81" s="13" t="s">
        <v>40</v>
      </c>
      <c r="D81" s="13" t="s">
        <v>41</v>
      </c>
      <c r="E81" s="13" t="s">
        <v>41</v>
      </c>
      <c r="F81" s="13" t="s">
        <v>41</v>
      </c>
      <c r="G81" s="13" t="s">
        <v>11662</v>
      </c>
      <c r="H81" s="13" t="s">
        <v>13336</v>
      </c>
      <c r="I81" s="13" t="s">
        <v>13278</v>
      </c>
      <c r="J81" s="13" t="s">
        <v>13279</v>
      </c>
      <c r="K81" s="13" t="s">
        <v>13328</v>
      </c>
      <c r="L81" s="13" t="s">
        <v>67</v>
      </c>
      <c r="M81" s="14">
        <v>14.8969</v>
      </c>
      <c r="N81" s="13" t="s">
        <v>13337</v>
      </c>
      <c r="O81" s="13" t="s">
        <v>13338</v>
      </c>
      <c r="P81" s="14">
        <f t="shared" si="1"/>
        <v>14.8969</v>
      </c>
    </row>
    <row r="82" spans="1:16" ht="34.15">
      <c r="A82" s="13" t="s">
        <v>13339</v>
      </c>
      <c r="B82" s="13"/>
      <c r="C82" s="13" t="s">
        <v>40</v>
      </c>
      <c r="D82" s="13" t="s">
        <v>41</v>
      </c>
      <c r="E82" s="13" t="s">
        <v>41</v>
      </c>
      <c r="F82" s="13" t="s">
        <v>41</v>
      </c>
      <c r="G82" s="13" t="s">
        <v>11662</v>
      </c>
      <c r="H82" s="13" t="s">
        <v>13340</v>
      </c>
      <c r="I82" s="13" t="s">
        <v>13278</v>
      </c>
      <c r="J82" s="13" t="s">
        <v>13279</v>
      </c>
      <c r="K82" s="13" t="s">
        <v>13328</v>
      </c>
      <c r="L82" s="13" t="s">
        <v>134</v>
      </c>
      <c r="M82" s="14">
        <v>6.7873999999999999</v>
      </c>
      <c r="N82" s="13" t="s">
        <v>13341</v>
      </c>
      <c r="O82" s="13" t="s">
        <v>13342</v>
      </c>
      <c r="P82" s="14">
        <f t="shared" si="1"/>
        <v>6.7873999999999999</v>
      </c>
    </row>
    <row r="83" spans="1:16" ht="57">
      <c r="A83" s="13" t="s">
        <v>13343</v>
      </c>
      <c r="B83" s="13"/>
      <c r="C83" s="13" t="s">
        <v>40</v>
      </c>
      <c r="D83" s="13" t="s">
        <v>41</v>
      </c>
      <c r="E83" s="13" t="s">
        <v>41</v>
      </c>
      <c r="F83" s="13" t="s">
        <v>41</v>
      </c>
      <c r="G83" s="13" t="s">
        <v>11662</v>
      </c>
      <c r="H83" s="13" t="s">
        <v>13344</v>
      </c>
      <c r="I83" s="13" t="s">
        <v>13278</v>
      </c>
      <c r="J83" s="13" t="s">
        <v>13279</v>
      </c>
      <c r="K83" s="13" t="s">
        <v>13328</v>
      </c>
      <c r="L83" s="13" t="s">
        <v>67</v>
      </c>
      <c r="M83" s="14">
        <v>3.1187999999999998</v>
      </c>
      <c r="N83" s="13" t="s">
        <v>13345</v>
      </c>
      <c r="O83" s="13" t="s">
        <v>13346</v>
      </c>
      <c r="P83" s="14">
        <f t="shared" si="1"/>
        <v>3.1187999999999998</v>
      </c>
    </row>
    <row r="84" spans="1:16" ht="45.6">
      <c r="A84" s="13" t="s">
        <v>13347</v>
      </c>
      <c r="B84" s="13"/>
      <c r="C84" s="13" t="s">
        <v>40</v>
      </c>
      <c r="D84" s="13" t="s">
        <v>41</v>
      </c>
      <c r="E84" s="13" t="s">
        <v>41</v>
      </c>
      <c r="F84" s="13" t="s">
        <v>41</v>
      </c>
      <c r="G84" s="13" t="s">
        <v>11662</v>
      </c>
      <c r="H84" s="13" t="s">
        <v>13348</v>
      </c>
      <c r="I84" s="13" t="s">
        <v>13278</v>
      </c>
      <c r="J84" s="13" t="s">
        <v>13279</v>
      </c>
      <c r="K84" s="13" t="s">
        <v>13328</v>
      </c>
      <c r="L84" s="13" t="s">
        <v>134</v>
      </c>
      <c r="M84" s="14">
        <v>21.402100000000001</v>
      </c>
      <c r="N84" s="13" t="s">
        <v>13349</v>
      </c>
      <c r="O84" s="13" t="s">
        <v>13349</v>
      </c>
      <c r="P84" s="14">
        <f t="shared" si="1"/>
        <v>21.402100000000001</v>
      </c>
    </row>
    <row r="85" spans="1:16" ht="57">
      <c r="A85" s="13" t="s">
        <v>13350</v>
      </c>
      <c r="B85" s="13"/>
      <c r="C85" s="13" t="s">
        <v>40</v>
      </c>
      <c r="D85" s="13" t="s">
        <v>41</v>
      </c>
      <c r="E85" s="13" t="s">
        <v>42</v>
      </c>
      <c r="F85" s="13" t="s">
        <v>41</v>
      </c>
      <c r="G85" s="13" t="s">
        <v>11662</v>
      </c>
      <c r="H85" s="13" t="s">
        <v>13351</v>
      </c>
      <c r="I85" s="13" t="s">
        <v>13278</v>
      </c>
      <c r="J85" s="13" t="s">
        <v>13279</v>
      </c>
      <c r="K85" s="13" t="s">
        <v>13352</v>
      </c>
      <c r="L85" s="13" t="s">
        <v>134</v>
      </c>
      <c r="M85" s="14">
        <v>59.570300000000003</v>
      </c>
      <c r="N85" s="13" t="s">
        <v>13353</v>
      </c>
      <c r="O85" s="13" t="s">
        <v>13354</v>
      </c>
      <c r="P85" s="14">
        <f t="shared" si="1"/>
        <v>59.570300000000003</v>
      </c>
    </row>
    <row r="86" spans="1:16" ht="57">
      <c r="A86" s="13" t="s">
        <v>13355</v>
      </c>
      <c r="B86" s="13"/>
      <c r="C86" s="13" t="s">
        <v>40</v>
      </c>
      <c r="D86" s="13" t="s">
        <v>41</v>
      </c>
      <c r="E86" s="13" t="s">
        <v>42</v>
      </c>
      <c r="F86" s="13" t="s">
        <v>41</v>
      </c>
      <c r="G86" s="13" t="s">
        <v>11662</v>
      </c>
      <c r="H86" s="13" t="s">
        <v>13356</v>
      </c>
      <c r="I86" s="13" t="s">
        <v>13278</v>
      </c>
      <c r="J86" s="13" t="s">
        <v>13279</v>
      </c>
      <c r="K86" s="13" t="s">
        <v>13352</v>
      </c>
      <c r="L86" s="13" t="s">
        <v>134</v>
      </c>
      <c r="M86" s="14">
        <v>54.036200000000001</v>
      </c>
      <c r="N86" s="13" t="s">
        <v>13357</v>
      </c>
      <c r="O86" s="13" t="s">
        <v>13358</v>
      </c>
      <c r="P86" s="14">
        <f t="shared" si="1"/>
        <v>54.036200000000001</v>
      </c>
    </row>
    <row r="87" spans="1:16" ht="79.900000000000006">
      <c r="A87" s="13" t="s">
        <v>13359</v>
      </c>
      <c r="B87" s="13"/>
      <c r="C87" s="13" t="s">
        <v>40</v>
      </c>
      <c r="D87" s="13" t="s">
        <v>41</v>
      </c>
      <c r="E87" s="13" t="s">
        <v>42</v>
      </c>
      <c r="F87" s="13" t="s">
        <v>41</v>
      </c>
      <c r="G87" s="13" t="s">
        <v>11662</v>
      </c>
      <c r="H87" s="13" t="s">
        <v>13360</v>
      </c>
      <c r="I87" s="13" t="s">
        <v>13278</v>
      </c>
      <c r="J87" s="13" t="s">
        <v>13279</v>
      </c>
      <c r="K87" s="13" t="s">
        <v>13352</v>
      </c>
      <c r="L87" s="13" t="s">
        <v>67</v>
      </c>
      <c r="M87" s="14">
        <v>73.765299999999996</v>
      </c>
      <c r="N87" s="13" t="s">
        <v>13361</v>
      </c>
      <c r="O87" s="13" t="s">
        <v>13362</v>
      </c>
      <c r="P87" s="14">
        <f t="shared" si="1"/>
        <v>73.765299999999996</v>
      </c>
    </row>
    <row r="88" spans="1:16" ht="79.900000000000006">
      <c r="A88" s="13" t="s">
        <v>13363</v>
      </c>
      <c r="B88" s="13"/>
      <c r="C88" s="13" t="s">
        <v>40</v>
      </c>
      <c r="D88" s="13" t="s">
        <v>41</v>
      </c>
      <c r="E88" s="13" t="s">
        <v>42</v>
      </c>
      <c r="F88" s="13" t="s">
        <v>41</v>
      </c>
      <c r="G88" s="13" t="s">
        <v>11662</v>
      </c>
      <c r="H88" s="13" t="s">
        <v>13364</v>
      </c>
      <c r="I88" s="13" t="s">
        <v>13278</v>
      </c>
      <c r="J88" s="13" t="s">
        <v>13279</v>
      </c>
      <c r="K88" s="13" t="s">
        <v>13352</v>
      </c>
      <c r="L88" s="13" t="s">
        <v>67</v>
      </c>
      <c r="M88" s="14">
        <v>61.836399999999998</v>
      </c>
      <c r="N88" s="13" t="s">
        <v>13365</v>
      </c>
      <c r="O88" s="13" t="s">
        <v>13366</v>
      </c>
      <c r="P88" s="14">
        <f t="shared" si="1"/>
        <v>61.836399999999998</v>
      </c>
    </row>
    <row r="89" spans="1:16" ht="79.900000000000006">
      <c r="A89" s="13" t="s">
        <v>13367</v>
      </c>
      <c r="B89" s="13"/>
      <c r="C89" s="13" t="s">
        <v>40</v>
      </c>
      <c r="D89" s="13" t="s">
        <v>41</v>
      </c>
      <c r="E89" s="13" t="s">
        <v>42</v>
      </c>
      <c r="F89" s="13" t="s">
        <v>41</v>
      </c>
      <c r="G89" s="13" t="s">
        <v>11662</v>
      </c>
      <c r="H89" s="13" t="s">
        <v>13368</v>
      </c>
      <c r="I89" s="13" t="s">
        <v>13278</v>
      </c>
      <c r="J89" s="13" t="s">
        <v>13279</v>
      </c>
      <c r="K89" s="13" t="s">
        <v>13352</v>
      </c>
      <c r="L89" s="13" t="s">
        <v>67</v>
      </c>
      <c r="M89" s="14">
        <v>103.58329999999999</v>
      </c>
      <c r="N89" s="13" t="s">
        <v>13369</v>
      </c>
      <c r="O89" s="13" t="s">
        <v>13370</v>
      </c>
      <c r="P89" s="14">
        <f t="shared" si="1"/>
        <v>103.58329999999999</v>
      </c>
    </row>
    <row r="90" spans="1:16" ht="79.900000000000006">
      <c r="A90" s="13" t="s">
        <v>13371</v>
      </c>
      <c r="B90" s="13"/>
      <c r="C90" s="13" t="s">
        <v>40</v>
      </c>
      <c r="D90" s="13" t="s">
        <v>41</v>
      </c>
      <c r="E90" s="13" t="s">
        <v>42</v>
      </c>
      <c r="F90" s="13" t="s">
        <v>41</v>
      </c>
      <c r="G90" s="13" t="s">
        <v>11662</v>
      </c>
      <c r="H90" s="13" t="s">
        <v>13372</v>
      </c>
      <c r="I90" s="13" t="s">
        <v>13278</v>
      </c>
      <c r="J90" s="13" t="s">
        <v>13279</v>
      </c>
      <c r="K90" s="13" t="s">
        <v>13352</v>
      </c>
      <c r="L90" s="13" t="s">
        <v>67</v>
      </c>
      <c r="M90" s="14">
        <v>90.847300000000004</v>
      </c>
      <c r="N90" s="13" t="s">
        <v>13373</v>
      </c>
      <c r="O90" s="13" t="s">
        <v>13374</v>
      </c>
      <c r="P90" s="14">
        <f t="shared" si="1"/>
        <v>90.847300000000004</v>
      </c>
    </row>
    <row r="91" spans="1:16" ht="57">
      <c r="A91" s="13" t="s">
        <v>13375</v>
      </c>
      <c r="B91" s="13"/>
      <c r="C91" s="13" t="s">
        <v>123</v>
      </c>
      <c r="D91" s="13" t="s">
        <v>41</v>
      </c>
      <c r="E91" s="13" t="s">
        <v>41</v>
      </c>
      <c r="F91" s="13" t="s">
        <v>42</v>
      </c>
      <c r="G91" s="13" t="s">
        <v>11662</v>
      </c>
      <c r="H91" s="13" t="s">
        <v>13376</v>
      </c>
      <c r="I91" s="13" t="s">
        <v>13278</v>
      </c>
      <c r="J91" s="13" t="s">
        <v>13279</v>
      </c>
      <c r="K91" s="13" t="s">
        <v>13352</v>
      </c>
      <c r="L91" s="13" t="s">
        <v>67</v>
      </c>
      <c r="M91" s="14">
        <v>10.7134</v>
      </c>
      <c r="N91" s="13" t="s">
        <v>13377</v>
      </c>
      <c r="O91" s="13" t="s">
        <v>13378</v>
      </c>
      <c r="P91" s="14">
        <f t="shared" si="1"/>
        <v>10.7134</v>
      </c>
    </row>
    <row r="92" spans="1:16" ht="57">
      <c r="A92" s="13" t="s">
        <v>13379</v>
      </c>
      <c r="B92" s="13"/>
      <c r="C92" s="13" t="s">
        <v>40</v>
      </c>
      <c r="D92" s="13" t="s">
        <v>41</v>
      </c>
      <c r="E92" s="13" t="s">
        <v>42</v>
      </c>
      <c r="F92" s="13" t="s">
        <v>41</v>
      </c>
      <c r="G92" s="13" t="s">
        <v>11662</v>
      </c>
      <c r="H92" s="13" t="s">
        <v>13380</v>
      </c>
      <c r="I92" s="13" t="s">
        <v>13278</v>
      </c>
      <c r="J92" s="13" t="s">
        <v>13279</v>
      </c>
      <c r="K92" s="13" t="s">
        <v>13352</v>
      </c>
      <c r="L92" s="13" t="s">
        <v>134</v>
      </c>
      <c r="M92" s="14">
        <v>49.665599999999998</v>
      </c>
      <c r="N92" s="13" t="s">
        <v>13381</v>
      </c>
      <c r="O92" s="13" t="s">
        <v>13382</v>
      </c>
      <c r="P92" s="14">
        <f t="shared" si="1"/>
        <v>49.665599999999998</v>
      </c>
    </row>
    <row r="93" spans="1:16" ht="79.900000000000006">
      <c r="A93" s="13" t="s">
        <v>13383</v>
      </c>
      <c r="B93" s="13"/>
      <c r="C93" s="13" t="s">
        <v>40</v>
      </c>
      <c r="D93" s="13" t="s">
        <v>41</v>
      </c>
      <c r="E93" s="13" t="s">
        <v>42</v>
      </c>
      <c r="F93" s="13" t="s">
        <v>41</v>
      </c>
      <c r="G93" s="13" t="s">
        <v>11662</v>
      </c>
      <c r="H93" s="13" t="s">
        <v>13384</v>
      </c>
      <c r="I93" s="13" t="s">
        <v>13278</v>
      </c>
      <c r="J93" s="13" t="s">
        <v>13279</v>
      </c>
      <c r="K93" s="13" t="s">
        <v>13352</v>
      </c>
      <c r="L93" s="13" t="s">
        <v>67</v>
      </c>
      <c r="M93" s="14">
        <v>54.791499999999999</v>
      </c>
      <c r="N93" s="13" t="s">
        <v>13385</v>
      </c>
      <c r="O93" s="13" t="s">
        <v>13386</v>
      </c>
      <c r="P93" s="14">
        <f t="shared" si="1"/>
        <v>54.791499999999999</v>
      </c>
    </row>
    <row r="94" spans="1:16" ht="79.900000000000006">
      <c r="A94" s="13" t="s">
        <v>13387</v>
      </c>
      <c r="B94" s="13"/>
      <c r="C94" s="13" t="s">
        <v>40</v>
      </c>
      <c r="D94" s="13" t="s">
        <v>41</v>
      </c>
      <c r="E94" s="13" t="s">
        <v>42</v>
      </c>
      <c r="F94" s="13" t="s">
        <v>41</v>
      </c>
      <c r="G94" s="13" t="s">
        <v>11662</v>
      </c>
      <c r="H94" s="13" t="s">
        <v>13388</v>
      </c>
      <c r="I94" s="13" t="s">
        <v>13278</v>
      </c>
      <c r="J94" s="13" t="s">
        <v>13279</v>
      </c>
      <c r="K94" s="13" t="s">
        <v>13352</v>
      </c>
      <c r="L94" s="13" t="s">
        <v>67</v>
      </c>
      <c r="M94" s="14">
        <v>81.614500000000007</v>
      </c>
      <c r="N94" s="13" t="s">
        <v>13389</v>
      </c>
      <c r="O94" s="13" t="s">
        <v>13390</v>
      </c>
      <c r="P94" s="14">
        <f t="shared" si="1"/>
        <v>81.614500000000007</v>
      </c>
    </row>
    <row r="95" spans="1:16" ht="91.15">
      <c r="A95" s="13" t="s">
        <v>13391</v>
      </c>
      <c r="B95" s="13"/>
      <c r="C95" s="13" t="s">
        <v>40</v>
      </c>
      <c r="D95" s="13" t="s">
        <v>41</v>
      </c>
      <c r="E95" s="13" t="s">
        <v>42</v>
      </c>
      <c r="F95" s="13" t="s">
        <v>41</v>
      </c>
      <c r="G95" s="13" t="s">
        <v>11662</v>
      </c>
      <c r="H95" s="13" t="s">
        <v>13392</v>
      </c>
      <c r="I95" s="13" t="s">
        <v>13278</v>
      </c>
      <c r="J95" s="13" t="s">
        <v>13279</v>
      </c>
      <c r="K95" s="13" t="s">
        <v>13352</v>
      </c>
      <c r="L95" s="13" t="s">
        <v>67</v>
      </c>
      <c r="M95" s="14">
        <v>67.341999999999999</v>
      </c>
      <c r="N95" s="13" t="s">
        <v>13393</v>
      </c>
      <c r="O95" s="13" t="s">
        <v>13394</v>
      </c>
      <c r="P95" s="14">
        <f t="shared" si="1"/>
        <v>67.341999999999999</v>
      </c>
    </row>
    <row r="96" spans="1:16" ht="91.15">
      <c r="A96" s="13" t="s">
        <v>13395</v>
      </c>
      <c r="B96" s="13"/>
      <c r="C96" s="13" t="s">
        <v>40</v>
      </c>
      <c r="D96" s="13" t="s">
        <v>41</v>
      </c>
      <c r="E96" s="13" t="s">
        <v>42</v>
      </c>
      <c r="F96" s="13" t="s">
        <v>41</v>
      </c>
      <c r="G96" s="13" t="s">
        <v>11662</v>
      </c>
      <c r="H96" s="13" t="s">
        <v>13396</v>
      </c>
      <c r="I96" s="13" t="s">
        <v>13278</v>
      </c>
      <c r="J96" s="13" t="s">
        <v>13279</v>
      </c>
      <c r="K96" s="13" t="s">
        <v>13352</v>
      </c>
      <c r="L96" s="13" t="s">
        <v>67</v>
      </c>
      <c r="M96" s="14">
        <v>67.452399999999997</v>
      </c>
      <c r="N96" s="13" t="s">
        <v>13397</v>
      </c>
      <c r="O96" s="13" t="s">
        <v>13398</v>
      </c>
      <c r="P96" s="14">
        <f t="shared" si="1"/>
        <v>67.452399999999997</v>
      </c>
    </row>
    <row r="97" spans="1:16" ht="91.15">
      <c r="A97" s="13" t="s">
        <v>13399</v>
      </c>
      <c r="B97" s="13"/>
      <c r="C97" s="13" t="s">
        <v>40</v>
      </c>
      <c r="D97" s="13" t="s">
        <v>41</v>
      </c>
      <c r="E97" s="13" t="s">
        <v>42</v>
      </c>
      <c r="F97" s="13" t="s">
        <v>41</v>
      </c>
      <c r="G97" s="13" t="s">
        <v>11662</v>
      </c>
      <c r="H97" s="13" t="s">
        <v>13400</v>
      </c>
      <c r="I97" s="13" t="s">
        <v>13278</v>
      </c>
      <c r="J97" s="13" t="s">
        <v>13279</v>
      </c>
      <c r="K97" s="13" t="s">
        <v>13352</v>
      </c>
      <c r="L97" s="13" t="s">
        <v>67</v>
      </c>
      <c r="M97" s="14">
        <v>89.591499999999996</v>
      </c>
      <c r="N97" s="13" t="s">
        <v>13401</v>
      </c>
      <c r="O97" s="13" t="s">
        <v>13402</v>
      </c>
      <c r="P97" s="14">
        <f t="shared" si="1"/>
        <v>89.591499999999996</v>
      </c>
    </row>
    <row r="98" spans="1:16" ht="91.15">
      <c r="A98" s="13" t="s">
        <v>13403</v>
      </c>
      <c r="B98" s="13"/>
      <c r="C98" s="13" t="s">
        <v>40</v>
      </c>
      <c r="D98" s="13" t="s">
        <v>41</v>
      </c>
      <c r="E98" s="13" t="s">
        <v>42</v>
      </c>
      <c r="F98" s="13" t="s">
        <v>41</v>
      </c>
      <c r="G98" s="13" t="s">
        <v>11662</v>
      </c>
      <c r="H98" s="13" t="s">
        <v>13404</v>
      </c>
      <c r="I98" s="13" t="s">
        <v>13278</v>
      </c>
      <c r="J98" s="13" t="s">
        <v>13279</v>
      </c>
      <c r="K98" s="13" t="s">
        <v>13352</v>
      </c>
      <c r="L98" s="13" t="s">
        <v>67</v>
      </c>
      <c r="M98" s="14">
        <v>94.1648</v>
      </c>
      <c r="N98" s="13" t="s">
        <v>13405</v>
      </c>
      <c r="O98" s="13" t="s">
        <v>13406</v>
      </c>
      <c r="P98" s="14">
        <f t="shared" si="1"/>
        <v>94.1648</v>
      </c>
    </row>
    <row r="99" spans="1:16" ht="91.15">
      <c r="A99" s="13" t="s">
        <v>13407</v>
      </c>
      <c r="B99" s="13"/>
      <c r="C99" s="13" t="s">
        <v>40</v>
      </c>
      <c r="D99" s="13" t="s">
        <v>41</v>
      </c>
      <c r="E99" s="13" t="s">
        <v>42</v>
      </c>
      <c r="F99" s="13" t="s">
        <v>41</v>
      </c>
      <c r="G99" s="13" t="s">
        <v>11662</v>
      </c>
      <c r="H99" s="13" t="s">
        <v>13408</v>
      </c>
      <c r="I99" s="13" t="s">
        <v>13278</v>
      </c>
      <c r="J99" s="13" t="s">
        <v>13279</v>
      </c>
      <c r="K99" s="13" t="s">
        <v>13352</v>
      </c>
      <c r="L99" s="13" t="s">
        <v>67</v>
      </c>
      <c r="M99" s="14">
        <v>119.4098</v>
      </c>
      <c r="N99" s="13" t="s">
        <v>13409</v>
      </c>
      <c r="O99" s="13" t="s">
        <v>13410</v>
      </c>
      <c r="P99" s="14">
        <f t="shared" si="1"/>
        <v>119.4098</v>
      </c>
    </row>
    <row r="100" spans="1:16" ht="91.15">
      <c r="A100" s="13" t="s">
        <v>13411</v>
      </c>
      <c r="B100" s="13"/>
      <c r="C100" s="13" t="s">
        <v>40</v>
      </c>
      <c r="D100" s="13" t="s">
        <v>41</v>
      </c>
      <c r="E100" s="13" t="s">
        <v>42</v>
      </c>
      <c r="F100" s="13" t="s">
        <v>41</v>
      </c>
      <c r="G100" s="13" t="s">
        <v>11662</v>
      </c>
      <c r="H100" s="13" t="s">
        <v>13412</v>
      </c>
      <c r="I100" s="13" t="s">
        <v>13278</v>
      </c>
      <c r="J100" s="13" t="s">
        <v>13279</v>
      </c>
      <c r="K100" s="13" t="s">
        <v>13352</v>
      </c>
      <c r="L100" s="13" t="s">
        <v>67</v>
      </c>
      <c r="M100" s="14">
        <v>96.463300000000004</v>
      </c>
      <c r="N100" s="13" t="s">
        <v>13413</v>
      </c>
      <c r="O100" s="13" t="s">
        <v>13414</v>
      </c>
      <c r="P100" s="14">
        <f t="shared" si="1"/>
        <v>96.463300000000004</v>
      </c>
    </row>
    <row r="101" spans="1:16" ht="68.45">
      <c r="A101" s="13" t="s">
        <v>13415</v>
      </c>
      <c r="B101" s="13"/>
      <c r="C101" s="13" t="s">
        <v>40</v>
      </c>
      <c r="D101" s="13" t="s">
        <v>41</v>
      </c>
      <c r="E101" s="13" t="s">
        <v>42</v>
      </c>
      <c r="F101" s="13" t="s">
        <v>41</v>
      </c>
      <c r="G101" s="13" t="s">
        <v>11662</v>
      </c>
      <c r="H101" s="13" t="s">
        <v>13416</v>
      </c>
      <c r="I101" s="13" t="s">
        <v>13278</v>
      </c>
      <c r="J101" s="13" t="s">
        <v>13279</v>
      </c>
      <c r="K101" s="13" t="s">
        <v>13417</v>
      </c>
      <c r="L101" s="13" t="s">
        <v>67</v>
      </c>
      <c r="M101" s="14">
        <v>61.181199999999997</v>
      </c>
      <c r="N101" s="13" t="s">
        <v>13418</v>
      </c>
      <c r="O101" s="13" t="s">
        <v>13419</v>
      </c>
      <c r="P101" s="14">
        <f t="shared" si="1"/>
        <v>61.181199999999997</v>
      </c>
    </row>
    <row r="102" spans="1:16" ht="68.45">
      <c r="A102" s="13" t="s">
        <v>13420</v>
      </c>
      <c r="B102" s="13"/>
      <c r="C102" s="13" t="s">
        <v>40</v>
      </c>
      <c r="D102" s="13" t="s">
        <v>41</v>
      </c>
      <c r="E102" s="13" t="s">
        <v>42</v>
      </c>
      <c r="F102" s="13" t="s">
        <v>41</v>
      </c>
      <c r="G102" s="13" t="s">
        <v>11662</v>
      </c>
      <c r="H102" s="13" t="s">
        <v>13421</v>
      </c>
      <c r="I102" s="13" t="s">
        <v>13278</v>
      </c>
      <c r="J102" s="13" t="s">
        <v>13279</v>
      </c>
      <c r="K102" s="13" t="s">
        <v>13417</v>
      </c>
      <c r="L102" s="13" t="s">
        <v>67</v>
      </c>
      <c r="M102" s="14">
        <v>70.910499999999999</v>
      </c>
      <c r="N102" s="13" t="s">
        <v>13422</v>
      </c>
      <c r="O102" s="13" t="s">
        <v>13423</v>
      </c>
      <c r="P102" s="14">
        <f t="shared" si="1"/>
        <v>70.910499999999999</v>
      </c>
    </row>
    <row r="103" spans="1:16" ht="68.45">
      <c r="A103" s="13" t="s">
        <v>13424</v>
      </c>
      <c r="B103" s="13"/>
      <c r="C103" s="13" t="s">
        <v>40</v>
      </c>
      <c r="D103" s="13" t="s">
        <v>41</v>
      </c>
      <c r="E103" s="13" t="s">
        <v>42</v>
      </c>
      <c r="F103" s="13" t="s">
        <v>41</v>
      </c>
      <c r="G103" s="13" t="s">
        <v>11662</v>
      </c>
      <c r="H103" s="13" t="s">
        <v>13425</v>
      </c>
      <c r="I103" s="13" t="s">
        <v>13278</v>
      </c>
      <c r="J103" s="13" t="s">
        <v>13279</v>
      </c>
      <c r="K103" s="13" t="s">
        <v>13417</v>
      </c>
      <c r="L103" s="13" t="s">
        <v>67</v>
      </c>
      <c r="M103" s="14">
        <v>86.460999999999999</v>
      </c>
      <c r="N103" s="13" t="s">
        <v>13426</v>
      </c>
      <c r="O103" s="13" t="s">
        <v>13427</v>
      </c>
      <c r="P103" s="14">
        <f t="shared" si="1"/>
        <v>86.460999999999999</v>
      </c>
    </row>
    <row r="104" spans="1:16" ht="57">
      <c r="A104" s="13" t="s">
        <v>13428</v>
      </c>
      <c r="B104" s="13"/>
      <c r="C104" s="13" t="s">
        <v>40</v>
      </c>
      <c r="D104" s="13" t="s">
        <v>41</v>
      </c>
      <c r="E104" s="13" t="s">
        <v>42</v>
      </c>
      <c r="F104" s="13" t="s">
        <v>41</v>
      </c>
      <c r="G104" s="13" t="s">
        <v>11662</v>
      </c>
      <c r="H104" s="13" t="s">
        <v>13429</v>
      </c>
      <c r="I104" s="13" t="s">
        <v>13278</v>
      </c>
      <c r="J104" s="13" t="s">
        <v>13279</v>
      </c>
      <c r="K104" s="13" t="s">
        <v>13417</v>
      </c>
      <c r="L104" s="13" t="s">
        <v>67</v>
      </c>
      <c r="M104" s="14">
        <v>17.1952</v>
      </c>
      <c r="N104" s="13" t="s">
        <v>13430</v>
      </c>
      <c r="O104" s="13" t="s">
        <v>13431</v>
      </c>
      <c r="P104" s="14">
        <f t="shared" si="1"/>
        <v>17.1952</v>
      </c>
    </row>
    <row r="105" spans="1:16" ht="57">
      <c r="A105" s="13" t="s">
        <v>13432</v>
      </c>
      <c r="B105" s="13"/>
      <c r="C105" s="13" t="s">
        <v>40</v>
      </c>
      <c r="D105" s="13" t="s">
        <v>41</v>
      </c>
      <c r="E105" s="13" t="s">
        <v>42</v>
      </c>
      <c r="F105" s="13" t="s">
        <v>41</v>
      </c>
      <c r="G105" s="13" t="s">
        <v>11662</v>
      </c>
      <c r="H105" s="13" t="s">
        <v>13433</v>
      </c>
      <c r="I105" s="13" t="s">
        <v>13278</v>
      </c>
      <c r="J105" s="13" t="s">
        <v>13279</v>
      </c>
      <c r="K105" s="13" t="s">
        <v>13417</v>
      </c>
      <c r="L105" s="13" t="s">
        <v>67</v>
      </c>
      <c r="M105" s="14">
        <v>21.073899999999998</v>
      </c>
      <c r="N105" s="13" t="s">
        <v>13434</v>
      </c>
      <c r="O105" s="13" t="s">
        <v>13435</v>
      </c>
      <c r="P105" s="14">
        <f t="shared" si="1"/>
        <v>21.073899999999998</v>
      </c>
    </row>
    <row r="106" spans="1:16" ht="57">
      <c r="A106" s="13" t="s">
        <v>13436</v>
      </c>
      <c r="B106" s="13"/>
      <c r="C106" s="13" t="s">
        <v>40</v>
      </c>
      <c r="D106" s="13" t="s">
        <v>41</v>
      </c>
      <c r="E106" s="13" t="s">
        <v>42</v>
      </c>
      <c r="F106" s="13" t="s">
        <v>41</v>
      </c>
      <c r="G106" s="13" t="s">
        <v>11662</v>
      </c>
      <c r="H106" s="13" t="s">
        <v>13437</v>
      </c>
      <c r="I106" s="13" t="s">
        <v>13278</v>
      </c>
      <c r="J106" s="13" t="s">
        <v>13279</v>
      </c>
      <c r="K106" s="13" t="s">
        <v>13417</v>
      </c>
      <c r="L106" s="13" t="s">
        <v>67</v>
      </c>
      <c r="M106" s="14">
        <v>25.6373</v>
      </c>
      <c r="N106" s="13" t="s">
        <v>13438</v>
      </c>
      <c r="O106" s="13" t="s">
        <v>13439</v>
      </c>
      <c r="P106" s="14">
        <f t="shared" si="1"/>
        <v>25.6373</v>
      </c>
    </row>
    <row r="107" spans="1:16" ht="57">
      <c r="A107" s="13" t="s">
        <v>13440</v>
      </c>
      <c r="B107" s="13"/>
      <c r="C107" s="13" t="s">
        <v>123</v>
      </c>
      <c r="D107" s="13" t="s">
        <v>41</v>
      </c>
      <c r="E107" s="13" t="s">
        <v>41</v>
      </c>
      <c r="F107" s="13" t="s">
        <v>42</v>
      </c>
      <c r="G107" s="13" t="s">
        <v>11662</v>
      </c>
      <c r="H107" s="13" t="s">
        <v>13441</v>
      </c>
      <c r="I107" s="13" t="s">
        <v>13278</v>
      </c>
      <c r="J107" s="13" t="s">
        <v>13279</v>
      </c>
      <c r="K107" s="13" t="s">
        <v>13417</v>
      </c>
      <c r="L107" s="13" t="s">
        <v>67</v>
      </c>
      <c r="M107" s="14">
        <v>10.7134</v>
      </c>
      <c r="N107" s="13" t="s">
        <v>13442</v>
      </c>
      <c r="O107" s="13" t="s">
        <v>13443</v>
      </c>
      <c r="P107" s="14">
        <f t="shared" si="1"/>
        <v>10.7134</v>
      </c>
    </row>
    <row r="108" spans="1:16" ht="34.15">
      <c r="A108" s="13" t="s">
        <v>13444</v>
      </c>
      <c r="B108" s="13"/>
      <c r="C108" s="13" t="s">
        <v>123</v>
      </c>
      <c r="D108" s="13" t="s">
        <v>41</v>
      </c>
      <c r="E108" s="13" t="s">
        <v>41</v>
      </c>
      <c r="F108" s="13" t="s">
        <v>42</v>
      </c>
      <c r="G108" s="13" t="s">
        <v>11662</v>
      </c>
      <c r="H108" s="13" t="s">
        <v>13445</v>
      </c>
      <c r="I108" s="13" t="s">
        <v>13278</v>
      </c>
      <c r="J108" s="13" t="s">
        <v>13279</v>
      </c>
      <c r="K108" s="13" t="s">
        <v>13417</v>
      </c>
      <c r="L108" s="13" t="s">
        <v>67</v>
      </c>
      <c r="M108" s="14">
        <v>2.2292999999999998</v>
      </c>
      <c r="N108" s="13" t="s">
        <v>13446</v>
      </c>
      <c r="O108" s="13" t="s">
        <v>13446</v>
      </c>
      <c r="P108" s="14">
        <f t="shared" si="1"/>
        <v>2.2292999999999998</v>
      </c>
    </row>
    <row r="109" spans="1:16" ht="45.6">
      <c r="A109" s="13" t="s">
        <v>13447</v>
      </c>
      <c r="B109" s="13"/>
      <c r="C109" s="13" t="s">
        <v>123</v>
      </c>
      <c r="D109" s="13" t="s">
        <v>41</v>
      </c>
      <c r="E109" s="13" t="s">
        <v>41</v>
      </c>
      <c r="F109" s="13" t="s">
        <v>42</v>
      </c>
      <c r="G109" s="13" t="s">
        <v>11662</v>
      </c>
      <c r="H109" s="13" t="s">
        <v>13448</v>
      </c>
      <c r="I109" s="13" t="s">
        <v>13278</v>
      </c>
      <c r="J109" s="13" t="s">
        <v>13279</v>
      </c>
      <c r="K109" s="13" t="s">
        <v>13417</v>
      </c>
      <c r="L109" s="13" t="s">
        <v>67</v>
      </c>
      <c r="M109" s="14">
        <v>3.3353999999999999</v>
      </c>
      <c r="N109" s="13" t="s">
        <v>13449</v>
      </c>
      <c r="O109" s="13" t="s">
        <v>13449</v>
      </c>
      <c r="P109" s="14">
        <f t="shared" si="1"/>
        <v>3.3353999999999999</v>
      </c>
    </row>
    <row r="110" spans="1:16" ht="68.45">
      <c r="A110" s="13" t="s">
        <v>13450</v>
      </c>
      <c r="B110" s="13"/>
      <c r="C110" s="13" t="s">
        <v>40</v>
      </c>
      <c r="D110" s="13" t="s">
        <v>41</v>
      </c>
      <c r="E110" s="13" t="s">
        <v>42</v>
      </c>
      <c r="F110" s="13" t="s">
        <v>41</v>
      </c>
      <c r="G110" s="13" t="s">
        <v>11662</v>
      </c>
      <c r="H110" s="13" t="s">
        <v>13451</v>
      </c>
      <c r="I110" s="13" t="s">
        <v>13278</v>
      </c>
      <c r="J110" s="13" t="s">
        <v>13279</v>
      </c>
      <c r="K110" s="13" t="s">
        <v>13452</v>
      </c>
      <c r="L110" s="13" t="s">
        <v>67</v>
      </c>
      <c r="M110" s="14">
        <v>50.521000000000001</v>
      </c>
      <c r="N110" s="13" t="s">
        <v>13453</v>
      </c>
      <c r="O110" s="13" t="s">
        <v>13454</v>
      </c>
      <c r="P110" s="14">
        <f t="shared" si="1"/>
        <v>50.521000000000001</v>
      </c>
    </row>
    <row r="111" spans="1:16" ht="91.15">
      <c r="A111" s="13" t="s">
        <v>13455</v>
      </c>
      <c r="B111" s="13"/>
      <c r="C111" s="13" t="s">
        <v>40</v>
      </c>
      <c r="D111" s="13" t="s">
        <v>41</v>
      </c>
      <c r="E111" s="13" t="s">
        <v>42</v>
      </c>
      <c r="F111" s="13" t="s">
        <v>41</v>
      </c>
      <c r="G111" s="13" t="s">
        <v>11662</v>
      </c>
      <c r="H111" s="13" t="s">
        <v>13456</v>
      </c>
      <c r="I111" s="13" t="s">
        <v>13278</v>
      </c>
      <c r="J111" s="13" t="s">
        <v>13279</v>
      </c>
      <c r="K111" s="13" t="s">
        <v>13452</v>
      </c>
      <c r="L111" s="13" t="s">
        <v>67</v>
      </c>
      <c r="M111" s="14">
        <v>53.3005</v>
      </c>
      <c r="N111" s="13" t="s">
        <v>13457</v>
      </c>
      <c r="O111" s="13" t="s">
        <v>13458</v>
      </c>
      <c r="P111" s="14">
        <f t="shared" si="1"/>
        <v>53.3005</v>
      </c>
    </row>
    <row r="112" spans="1:16" ht="91.15">
      <c r="A112" s="13" t="s">
        <v>13459</v>
      </c>
      <c r="B112" s="13"/>
      <c r="C112" s="13" t="s">
        <v>40</v>
      </c>
      <c r="D112" s="13" t="s">
        <v>41</v>
      </c>
      <c r="E112" s="13" t="s">
        <v>42</v>
      </c>
      <c r="F112" s="13" t="s">
        <v>41</v>
      </c>
      <c r="G112" s="13" t="s">
        <v>11662</v>
      </c>
      <c r="H112" s="13" t="s">
        <v>13460</v>
      </c>
      <c r="I112" s="13" t="s">
        <v>13278</v>
      </c>
      <c r="J112" s="13" t="s">
        <v>13279</v>
      </c>
      <c r="K112" s="13" t="s">
        <v>13461</v>
      </c>
      <c r="L112" s="13" t="s">
        <v>67</v>
      </c>
      <c r="M112" s="14">
        <v>42.213999999999999</v>
      </c>
      <c r="N112" s="13" t="s">
        <v>13462</v>
      </c>
      <c r="O112" s="13" t="s">
        <v>13463</v>
      </c>
      <c r="P112" s="14">
        <f t="shared" si="1"/>
        <v>42.213999999999999</v>
      </c>
    </row>
    <row r="113" spans="1:16" ht="57">
      <c r="A113" s="13" t="s">
        <v>13464</v>
      </c>
      <c r="B113" s="13"/>
      <c r="C113" s="13" t="s">
        <v>40</v>
      </c>
      <c r="D113" s="13" t="s">
        <v>41</v>
      </c>
      <c r="E113" s="13" t="s">
        <v>42</v>
      </c>
      <c r="F113" s="13" t="s">
        <v>41</v>
      </c>
      <c r="G113" s="13" t="s">
        <v>11662</v>
      </c>
      <c r="H113" s="13" t="s">
        <v>13465</v>
      </c>
      <c r="I113" s="13" t="s">
        <v>13278</v>
      </c>
      <c r="J113" s="13" t="s">
        <v>13279</v>
      </c>
      <c r="K113" s="13" t="s">
        <v>13461</v>
      </c>
      <c r="L113" s="13" t="s">
        <v>67</v>
      </c>
      <c r="M113" s="14">
        <v>7.9340000000000002</v>
      </c>
      <c r="N113" s="13" t="s">
        <v>13466</v>
      </c>
      <c r="O113" s="13" t="s">
        <v>13467</v>
      </c>
      <c r="P113" s="14">
        <f t="shared" si="1"/>
        <v>7.9340000000000002</v>
      </c>
    </row>
    <row r="114" spans="1:16" ht="79.900000000000006">
      <c r="A114" s="13" t="s">
        <v>13468</v>
      </c>
      <c r="B114" s="13"/>
      <c r="C114" s="13" t="s">
        <v>40</v>
      </c>
      <c r="D114" s="13" t="s">
        <v>41</v>
      </c>
      <c r="E114" s="13" t="s">
        <v>42</v>
      </c>
      <c r="F114" s="13" t="s">
        <v>41</v>
      </c>
      <c r="G114" s="13" t="s">
        <v>11662</v>
      </c>
      <c r="H114" s="13" t="s">
        <v>13469</v>
      </c>
      <c r="I114" s="13" t="s">
        <v>13278</v>
      </c>
      <c r="J114" s="13" t="s">
        <v>13279</v>
      </c>
      <c r="K114" s="13" t="s">
        <v>13470</v>
      </c>
      <c r="L114" s="13" t="s">
        <v>67</v>
      </c>
      <c r="M114" s="14">
        <v>82.739199999999997</v>
      </c>
      <c r="N114" s="13" t="s">
        <v>13471</v>
      </c>
      <c r="O114" s="13" t="s">
        <v>13472</v>
      </c>
      <c r="P114" s="14">
        <f t="shared" si="1"/>
        <v>82.739199999999997</v>
      </c>
    </row>
    <row r="115" spans="1:16" ht="79.900000000000006">
      <c r="A115" s="13" t="s">
        <v>13473</v>
      </c>
      <c r="B115" s="13"/>
      <c r="C115" s="13" t="s">
        <v>40</v>
      </c>
      <c r="D115" s="13" t="s">
        <v>41</v>
      </c>
      <c r="E115" s="13" t="s">
        <v>42</v>
      </c>
      <c r="F115" s="13" t="s">
        <v>41</v>
      </c>
      <c r="G115" s="13" t="s">
        <v>11662</v>
      </c>
      <c r="H115" s="13" t="s">
        <v>13474</v>
      </c>
      <c r="I115" s="13" t="s">
        <v>13278</v>
      </c>
      <c r="J115" s="13" t="s">
        <v>13279</v>
      </c>
      <c r="K115" s="13" t="s">
        <v>13470</v>
      </c>
      <c r="L115" s="13" t="s">
        <v>67</v>
      </c>
      <c r="M115" s="14">
        <v>102.02719999999999</v>
      </c>
      <c r="N115" s="13" t="s">
        <v>13475</v>
      </c>
      <c r="O115" s="13" t="s">
        <v>13476</v>
      </c>
      <c r="P115" s="14">
        <f t="shared" si="1"/>
        <v>102.02719999999999</v>
      </c>
    </row>
    <row r="116" spans="1:16" ht="91.15">
      <c r="A116" s="13" t="s">
        <v>13477</v>
      </c>
      <c r="B116" s="13"/>
      <c r="C116" s="13" t="s">
        <v>40</v>
      </c>
      <c r="D116" s="13" t="s">
        <v>41</v>
      </c>
      <c r="E116" s="13" t="s">
        <v>42</v>
      </c>
      <c r="F116" s="13" t="s">
        <v>41</v>
      </c>
      <c r="G116" s="13" t="s">
        <v>11662</v>
      </c>
      <c r="H116" s="13" t="s">
        <v>13478</v>
      </c>
      <c r="I116" s="13" t="s">
        <v>13278</v>
      </c>
      <c r="J116" s="13" t="s">
        <v>13279</v>
      </c>
      <c r="K116" s="13" t="s">
        <v>13470</v>
      </c>
      <c r="L116" s="13" t="s">
        <v>67</v>
      </c>
      <c r="M116" s="14">
        <v>124.4678</v>
      </c>
      <c r="N116" s="13" t="s">
        <v>13479</v>
      </c>
      <c r="O116" s="13" t="s">
        <v>13480</v>
      </c>
      <c r="P116" s="14">
        <f t="shared" si="1"/>
        <v>124.4678</v>
      </c>
    </row>
    <row r="117" spans="1:16" ht="68.45">
      <c r="A117" s="13" t="s">
        <v>13481</v>
      </c>
      <c r="B117" s="13"/>
      <c r="C117" s="13" t="s">
        <v>40</v>
      </c>
      <c r="D117" s="13" t="s">
        <v>41</v>
      </c>
      <c r="E117" s="13" t="s">
        <v>42</v>
      </c>
      <c r="F117" s="13" t="s">
        <v>41</v>
      </c>
      <c r="G117" s="13" t="s">
        <v>11662</v>
      </c>
      <c r="H117" s="13" t="s">
        <v>13482</v>
      </c>
      <c r="I117" s="13" t="s">
        <v>13278</v>
      </c>
      <c r="J117" s="13" t="s">
        <v>13279</v>
      </c>
      <c r="K117" s="13" t="s">
        <v>13483</v>
      </c>
      <c r="L117" s="13" t="s">
        <v>67</v>
      </c>
      <c r="M117" s="14">
        <v>88.150999999999996</v>
      </c>
      <c r="N117" s="13" t="s">
        <v>13484</v>
      </c>
      <c r="O117" s="13" t="s">
        <v>13485</v>
      </c>
      <c r="P117" s="14">
        <f t="shared" si="1"/>
        <v>88.150999999999996</v>
      </c>
    </row>
    <row r="118" spans="1:16" ht="68.45">
      <c r="A118" s="13" t="s">
        <v>13486</v>
      </c>
      <c r="B118" s="13"/>
      <c r="C118" s="13" t="s">
        <v>40</v>
      </c>
      <c r="D118" s="13" t="s">
        <v>41</v>
      </c>
      <c r="E118" s="13" t="s">
        <v>42</v>
      </c>
      <c r="F118" s="13" t="s">
        <v>41</v>
      </c>
      <c r="G118" s="13" t="s">
        <v>11662</v>
      </c>
      <c r="H118" s="13" t="s">
        <v>13487</v>
      </c>
      <c r="I118" s="13" t="s">
        <v>13278</v>
      </c>
      <c r="J118" s="13" t="s">
        <v>13279</v>
      </c>
      <c r="K118" s="13" t="s">
        <v>13483</v>
      </c>
      <c r="L118" s="13" t="s">
        <v>67</v>
      </c>
      <c r="M118" s="14">
        <v>104.3854</v>
      </c>
      <c r="N118" s="13" t="s">
        <v>13488</v>
      </c>
      <c r="O118" s="13" t="s">
        <v>13489</v>
      </c>
      <c r="P118" s="14">
        <f t="shared" si="1"/>
        <v>104.3854</v>
      </c>
    </row>
    <row r="119" spans="1:16" ht="57">
      <c r="A119" s="13" t="s">
        <v>13490</v>
      </c>
      <c r="B119" s="13"/>
      <c r="C119" s="13" t="s">
        <v>123</v>
      </c>
      <c r="D119" s="13" t="s">
        <v>41</v>
      </c>
      <c r="E119" s="13" t="s">
        <v>41</v>
      </c>
      <c r="F119" s="13" t="s">
        <v>42</v>
      </c>
      <c r="G119" s="13" t="s">
        <v>11662</v>
      </c>
      <c r="H119" s="13" t="s">
        <v>13491</v>
      </c>
      <c r="I119" s="13" t="s">
        <v>13278</v>
      </c>
      <c r="J119" s="13" t="s">
        <v>13279</v>
      </c>
      <c r="K119" s="13" t="s">
        <v>13470</v>
      </c>
      <c r="L119" s="13" t="s">
        <v>67</v>
      </c>
      <c r="M119" s="14">
        <v>13.492900000000001</v>
      </c>
      <c r="N119" s="13" t="s">
        <v>13492</v>
      </c>
      <c r="O119" s="13" t="s">
        <v>13493</v>
      </c>
      <c r="P119" s="14">
        <f t="shared" si="1"/>
        <v>13.492900000000001</v>
      </c>
    </row>
    <row r="120" spans="1:16" ht="45.6">
      <c r="A120" s="13" t="s">
        <v>13494</v>
      </c>
      <c r="B120" s="13"/>
      <c r="C120" s="13" t="s">
        <v>123</v>
      </c>
      <c r="D120" s="13" t="s">
        <v>41</v>
      </c>
      <c r="E120" s="13" t="s">
        <v>41</v>
      </c>
      <c r="F120" s="13" t="s">
        <v>42</v>
      </c>
      <c r="G120" s="13" t="s">
        <v>11662</v>
      </c>
      <c r="H120" s="13" t="s">
        <v>13495</v>
      </c>
      <c r="I120" s="13" t="s">
        <v>13278</v>
      </c>
      <c r="J120" s="13" t="s">
        <v>13279</v>
      </c>
      <c r="K120" s="13" t="s">
        <v>13483</v>
      </c>
      <c r="L120" s="13" t="s">
        <v>67</v>
      </c>
      <c r="M120" s="14">
        <v>13.492900000000001</v>
      </c>
      <c r="N120" s="13" t="s">
        <v>13496</v>
      </c>
      <c r="O120" s="13" t="s">
        <v>13497</v>
      </c>
      <c r="P120" s="14">
        <f t="shared" si="1"/>
        <v>13.492900000000001</v>
      </c>
    </row>
    <row r="121" spans="1:16" ht="68.45">
      <c r="A121" s="13" t="s">
        <v>13498</v>
      </c>
      <c r="B121" s="13"/>
      <c r="C121" s="13" t="s">
        <v>40</v>
      </c>
      <c r="D121" s="13" t="s">
        <v>41</v>
      </c>
      <c r="E121" s="13" t="s">
        <v>42</v>
      </c>
      <c r="F121" s="13" t="s">
        <v>41</v>
      </c>
      <c r="G121" s="13" t="s">
        <v>11662</v>
      </c>
      <c r="H121" s="13" t="s">
        <v>13499</v>
      </c>
      <c r="I121" s="13" t="s">
        <v>13278</v>
      </c>
      <c r="J121" s="13" t="s">
        <v>13279</v>
      </c>
      <c r="K121" s="13" t="s">
        <v>13500</v>
      </c>
      <c r="L121" s="13" t="s">
        <v>67</v>
      </c>
      <c r="M121" s="14">
        <v>58.795699999999997</v>
      </c>
      <c r="N121" s="13" t="s">
        <v>13501</v>
      </c>
      <c r="O121" s="13" t="s">
        <v>13502</v>
      </c>
      <c r="P121" s="14">
        <f t="shared" si="1"/>
        <v>58.795699999999997</v>
      </c>
    </row>
    <row r="122" spans="1:16" ht="68.45">
      <c r="A122" s="13" t="s">
        <v>13503</v>
      </c>
      <c r="B122" s="13"/>
      <c r="C122" s="13" t="s">
        <v>40</v>
      </c>
      <c r="D122" s="13" t="s">
        <v>41</v>
      </c>
      <c r="E122" s="13" t="s">
        <v>42</v>
      </c>
      <c r="F122" s="13" t="s">
        <v>41</v>
      </c>
      <c r="G122" s="13" t="s">
        <v>11662</v>
      </c>
      <c r="H122" s="13" t="s">
        <v>13504</v>
      </c>
      <c r="I122" s="13" t="s">
        <v>13278</v>
      </c>
      <c r="J122" s="13" t="s">
        <v>13279</v>
      </c>
      <c r="K122" s="13" t="s">
        <v>13500</v>
      </c>
      <c r="L122" s="13" t="s">
        <v>67</v>
      </c>
      <c r="M122" s="14">
        <v>66.208299999999994</v>
      </c>
      <c r="N122" s="13" t="s">
        <v>13505</v>
      </c>
      <c r="O122" s="13" t="s">
        <v>13506</v>
      </c>
      <c r="P122" s="14">
        <f t="shared" si="1"/>
        <v>66.208299999999994</v>
      </c>
    </row>
    <row r="123" spans="1:16" ht="45.6">
      <c r="A123" s="13" t="s">
        <v>13507</v>
      </c>
      <c r="B123" s="13"/>
      <c r="C123" s="13" t="s">
        <v>123</v>
      </c>
      <c r="D123" s="13" t="s">
        <v>41</v>
      </c>
      <c r="E123" s="13" t="s">
        <v>41</v>
      </c>
      <c r="F123" s="13" t="s">
        <v>42</v>
      </c>
      <c r="G123" s="13" t="s">
        <v>11662</v>
      </c>
      <c r="H123" s="13" t="s">
        <v>13508</v>
      </c>
      <c r="I123" s="13" t="s">
        <v>13278</v>
      </c>
      <c r="J123" s="13" t="s">
        <v>13279</v>
      </c>
      <c r="K123" s="13" t="s">
        <v>13509</v>
      </c>
      <c r="L123" s="13" t="s">
        <v>67</v>
      </c>
      <c r="M123" s="14">
        <v>13.492900000000001</v>
      </c>
      <c r="N123" s="13" t="s">
        <v>13510</v>
      </c>
      <c r="O123" s="13" t="s">
        <v>13511</v>
      </c>
      <c r="P123" s="14">
        <f t="shared" si="1"/>
        <v>13.492900000000001</v>
      </c>
    </row>
    <row r="124" spans="1:16" ht="45.6">
      <c r="A124" s="13" t="s">
        <v>13512</v>
      </c>
      <c r="B124" s="13"/>
      <c r="C124" s="13" t="s">
        <v>123</v>
      </c>
      <c r="D124" s="13" t="s">
        <v>41</v>
      </c>
      <c r="E124" s="13" t="s">
        <v>41</v>
      </c>
      <c r="F124" s="13" t="s">
        <v>42</v>
      </c>
      <c r="G124" s="13" t="s">
        <v>11662</v>
      </c>
      <c r="H124" s="13" t="s">
        <v>13513</v>
      </c>
      <c r="I124" s="13" t="s">
        <v>13278</v>
      </c>
      <c r="J124" s="13" t="s">
        <v>13279</v>
      </c>
      <c r="K124" s="13" t="s">
        <v>13514</v>
      </c>
      <c r="L124" s="13" t="s">
        <v>67</v>
      </c>
      <c r="M124" s="14">
        <v>22.526700000000002</v>
      </c>
      <c r="N124" s="13" t="s">
        <v>13515</v>
      </c>
      <c r="O124" s="13" t="s">
        <v>13515</v>
      </c>
      <c r="P124" s="14">
        <f t="shared" si="1"/>
        <v>22.526700000000002</v>
      </c>
    </row>
    <row r="125" spans="1:16" ht="45.6">
      <c r="A125" s="13" t="s">
        <v>13516</v>
      </c>
      <c r="B125" s="13"/>
      <c r="C125" s="13" t="s">
        <v>40</v>
      </c>
      <c r="D125" s="13" t="s">
        <v>41</v>
      </c>
      <c r="E125" s="13" t="s">
        <v>41</v>
      </c>
      <c r="F125" s="13" t="s">
        <v>41</v>
      </c>
      <c r="G125" s="13" t="s">
        <v>11662</v>
      </c>
      <c r="H125" s="13" t="s">
        <v>13517</v>
      </c>
      <c r="I125" s="13" t="s">
        <v>13278</v>
      </c>
      <c r="J125" s="13" t="s">
        <v>13279</v>
      </c>
      <c r="K125" s="13" t="s">
        <v>13514</v>
      </c>
      <c r="L125" s="13" t="s">
        <v>134</v>
      </c>
      <c r="M125" s="14">
        <v>10.0045</v>
      </c>
      <c r="N125" s="13" t="s">
        <v>13518</v>
      </c>
      <c r="O125" s="13" t="s">
        <v>13518</v>
      </c>
      <c r="P125" s="14">
        <f t="shared" si="1"/>
        <v>10.0045</v>
      </c>
    </row>
    <row r="126" spans="1:16" ht="22.9">
      <c r="A126" s="13" t="s">
        <v>13519</v>
      </c>
      <c r="B126" s="13"/>
      <c r="C126" s="13" t="s">
        <v>123</v>
      </c>
      <c r="D126" s="13" t="s">
        <v>41</v>
      </c>
      <c r="E126" s="13" t="s">
        <v>41</v>
      </c>
      <c r="F126" s="13" t="s">
        <v>42</v>
      </c>
      <c r="G126" s="13" t="s">
        <v>11662</v>
      </c>
      <c r="H126" s="13" t="s">
        <v>13520</v>
      </c>
      <c r="I126" s="13" t="s">
        <v>13278</v>
      </c>
      <c r="J126" s="13" t="s">
        <v>13279</v>
      </c>
      <c r="K126" s="13" t="s">
        <v>13514</v>
      </c>
      <c r="L126" s="13" t="s">
        <v>134</v>
      </c>
      <c r="M126" s="14">
        <v>3.0720000000000001</v>
      </c>
      <c r="N126" s="13" t="s">
        <v>13521</v>
      </c>
      <c r="O126" s="13" t="s">
        <v>13521</v>
      </c>
      <c r="P126" s="14">
        <f t="shared" si="1"/>
        <v>3.0720000000000001</v>
      </c>
    </row>
    <row r="127" spans="1:16" ht="34.15">
      <c r="A127" s="13" t="s">
        <v>13522</v>
      </c>
      <c r="B127" s="13"/>
      <c r="C127" s="13" t="s">
        <v>123</v>
      </c>
      <c r="D127" s="13" t="s">
        <v>41</v>
      </c>
      <c r="E127" s="13" t="s">
        <v>41</v>
      </c>
      <c r="F127" s="13" t="s">
        <v>42</v>
      </c>
      <c r="G127" s="13" t="s">
        <v>11662</v>
      </c>
      <c r="H127" s="13" t="s">
        <v>13523</v>
      </c>
      <c r="I127" s="13" t="s">
        <v>13278</v>
      </c>
      <c r="J127" s="13" t="s">
        <v>13279</v>
      </c>
      <c r="K127" s="13" t="s">
        <v>13514</v>
      </c>
      <c r="L127" s="13" t="s">
        <v>134</v>
      </c>
      <c r="M127" s="14">
        <v>6.2374999999999998</v>
      </c>
      <c r="N127" s="13" t="s">
        <v>13524</v>
      </c>
      <c r="O127" s="13" t="s">
        <v>13524</v>
      </c>
      <c r="P127" s="14">
        <f t="shared" si="1"/>
        <v>6.2374999999999998</v>
      </c>
    </row>
    <row r="128" spans="1:16" ht="22.9">
      <c r="A128" s="13" t="s">
        <v>13525</v>
      </c>
      <c r="B128" s="13"/>
      <c r="C128" s="13" t="s">
        <v>40</v>
      </c>
      <c r="D128" s="13" t="s">
        <v>41</v>
      </c>
      <c r="E128" s="13" t="s">
        <v>42</v>
      </c>
      <c r="F128" s="13" t="s">
        <v>41</v>
      </c>
      <c r="G128" s="13" t="s">
        <v>11662</v>
      </c>
      <c r="H128" s="13" t="s">
        <v>13526</v>
      </c>
      <c r="I128" s="13" t="s">
        <v>13278</v>
      </c>
      <c r="J128" s="13" t="s">
        <v>13279</v>
      </c>
      <c r="K128" s="13" t="s">
        <v>13514</v>
      </c>
      <c r="L128" s="13" t="s">
        <v>67</v>
      </c>
      <c r="M128" s="14">
        <v>10.286</v>
      </c>
      <c r="N128" s="13" t="s">
        <v>13527</v>
      </c>
      <c r="O128" s="13" t="s">
        <v>13527</v>
      </c>
      <c r="P128" s="14">
        <f t="shared" si="1"/>
        <v>10.286</v>
      </c>
    </row>
    <row r="129" spans="1:16" ht="68.45">
      <c r="A129" s="13" t="s">
        <v>13528</v>
      </c>
      <c r="B129" s="13"/>
      <c r="C129" s="13" t="s">
        <v>40</v>
      </c>
      <c r="D129" s="13" t="s">
        <v>41</v>
      </c>
      <c r="E129" s="13" t="s">
        <v>42</v>
      </c>
      <c r="F129" s="13" t="s">
        <v>41</v>
      </c>
      <c r="G129" s="13" t="s">
        <v>11662</v>
      </c>
      <c r="H129" s="13" t="s">
        <v>13529</v>
      </c>
      <c r="I129" s="13" t="s">
        <v>13278</v>
      </c>
      <c r="J129" s="13" t="s">
        <v>13279</v>
      </c>
      <c r="K129" s="13" t="s">
        <v>13530</v>
      </c>
      <c r="L129" s="13" t="s">
        <v>67</v>
      </c>
      <c r="M129" s="14">
        <v>40.990699999999997</v>
      </c>
      <c r="N129" s="13" t="s">
        <v>13531</v>
      </c>
      <c r="O129" s="13" t="s">
        <v>13532</v>
      </c>
      <c r="P129" s="14">
        <f t="shared" si="1"/>
        <v>40.990699999999997</v>
      </c>
    </row>
    <row r="130" spans="1:16" ht="57">
      <c r="A130" s="13" t="s">
        <v>13533</v>
      </c>
      <c r="B130" s="13"/>
      <c r="C130" s="13" t="s">
        <v>40</v>
      </c>
      <c r="D130" s="13" t="s">
        <v>41</v>
      </c>
      <c r="E130" s="13" t="s">
        <v>42</v>
      </c>
      <c r="F130" s="13" t="s">
        <v>41</v>
      </c>
      <c r="G130" s="13" t="s">
        <v>11662</v>
      </c>
      <c r="H130" s="13" t="s">
        <v>13534</v>
      </c>
      <c r="I130" s="13" t="s">
        <v>13278</v>
      </c>
      <c r="J130" s="13" t="s">
        <v>13279</v>
      </c>
      <c r="K130" s="13" t="s">
        <v>13530</v>
      </c>
      <c r="L130" s="13" t="s">
        <v>67</v>
      </c>
      <c r="M130" s="14">
        <v>6.0265000000000004</v>
      </c>
      <c r="N130" s="13" t="s">
        <v>13535</v>
      </c>
      <c r="O130" s="13" t="s">
        <v>13536</v>
      </c>
      <c r="P130" s="14">
        <f t="shared" si="1"/>
        <v>6.0265000000000004</v>
      </c>
    </row>
    <row r="131" spans="1:16" ht="57">
      <c r="A131" s="13" t="s">
        <v>13537</v>
      </c>
      <c r="B131" s="13"/>
      <c r="C131" s="13" t="s">
        <v>123</v>
      </c>
      <c r="D131" s="13" t="s">
        <v>41</v>
      </c>
      <c r="E131" s="13" t="s">
        <v>41</v>
      </c>
      <c r="F131" s="13" t="s">
        <v>42</v>
      </c>
      <c r="G131" s="13" t="s">
        <v>11662</v>
      </c>
      <c r="H131" s="13" t="s">
        <v>13538</v>
      </c>
      <c r="I131" s="13" t="s">
        <v>13278</v>
      </c>
      <c r="J131" s="13" t="s">
        <v>13279</v>
      </c>
      <c r="K131" s="13" t="s">
        <v>13530</v>
      </c>
      <c r="L131" s="13" t="s">
        <v>67</v>
      </c>
      <c r="M131" s="14">
        <v>2.1825000000000001</v>
      </c>
      <c r="N131" s="13" t="s">
        <v>13539</v>
      </c>
      <c r="O131" s="13" t="s">
        <v>13540</v>
      </c>
      <c r="P131" s="14">
        <f t="shared" si="1"/>
        <v>2.1825000000000001</v>
      </c>
    </row>
    <row r="132" spans="1:16" ht="57">
      <c r="A132" s="13" t="s">
        <v>13541</v>
      </c>
      <c r="B132" s="13"/>
      <c r="C132" s="13" t="s">
        <v>40</v>
      </c>
      <c r="D132" s="13" t="s">
        <v>41</v>
      </c>
      <c r="E132" s="13" t="s">
        <v>42</v>
      </c>
      <c r="F132" s="13" t="s">
        <v>41</v>
      </c>
      <c r="G132" s="13" t="s">
        <v>11662</v>
      </c>
      <c r="H132" s="13" t="s">
        <v>13542</v>
      </c>
      <c r="I132" s="13" t="s">
        <v>13278</v>
      </c>
      <c r="J132" s="13" t="s">
        <v>13279</v>
      </c>
      <c r="K132" s="13" t="s">
        <v>13543</v>
      </c>
      <c r="L132" s="13" t="s">
        <v>67</v>
      </c>
      <c r="M132" s="14">
        <v>136.1069</v>
      </c>
      <c r="N132" s="13" t="s">
        <v>13544</v>
      </c>
      <c r="O132" s="13" t="s">
        <v>13545</v>
      </c>
      <c r="P132" s="14">
        <f t="shared" si="1"/>
        <v>136.1069</v>
      </c>
    </row>
    <row r="133" spans="1:16" ht="57">
      <c r="A133" s="13" t="s">
        <v>13546</v>
      </c>
      <c r="B133" s="13"/>
      <c r="C133" s="13" t="s">
        <v>40</v>
      </c>
      <c r="D133" s="13" t="s">
        <v>41</v>
      </c>
      <c r="E133" s="13" t="s">
        <v>42</v>
      </c>
      <c r="F133" s="13" t="s">
        <v>41</v>
      </c>
      <c r="G133" s="13" t="s">
        <v>11662</v>
      </c>
      <c r="H133" s="13" t="s">
        <v>13547</v>
      </c>
      <c r="I133" s="13" t="s">
        <v>13278</v>
      </c>
      <c r="J133" s="13" t="s">
        <v>13279</v>
      </c>
      <c r="K133" s="13" t="s">
        <v>13543</v>
      </c>
      <c r="L133" s="13" t="s">
        <v>67</v>
      </c>
      <c r="M133" s="14">
        <v>166.2578</v>
      </c>
      <c r="N133" s="13" t="s">
        <v>13548</v>
      </c>
      <c r="O133" s="13" t="s">
        <v>13549</v>
      </c>
      <c r="P133" s="14">
        <f t="shared" si="1"/>
        <v>166.2578</v>
      </c>
    </row>
    <row r="134" spans="1:16" ht="45.6">
      <c r="A134" s="13" t="s">
        <v>13550</v>
      </c>
      <c r="B134" s="13"/>
      <c r="C134" s="13" t="s">
        <v>40</v>
      </c>
      <c r="D134" s="13" t="s">
        <v>41</v>
      </c>
      <c r="E134" s="13" t="s">
        <v>42</v>
      </c>
      <c r="F134" s="13" t="s">
        <v>41</v>
      </c>
      <c r="G134" s="13" t="s">
        <v>11662</v>
      </c>
      <c r="H134" s="13" t="s">
        <v>13551</v>
      </c>
      <c r="I134" s="13" t="s">
        <v>13278</v>
      </c>
      <c r="J134" s="13" t="s">
        <v>13279</v>
      </c>
      <c r="K134" s="13" t="s">
        <v>13543</v>
      </c>
      <c r="L134" s="13" t="s">
        <v>67</v>
      </c>
      <c r="M134" s="14">
        <v>118.7675</v>
      </c>
      <c r="N134" s="13" t="s">
        <v>13552</v>
      </c>
      <c r="O134" s="13" t="s">
        <v>13553</v>
      </c>
      <c r="P134" s="14">
        <f t="shared" si="1"/>
        <v>118.7675</v>
      </c>
    </row>
    <row r="135" spans="1:16" ht="45.6">
      <c r="A135" s="13" t="s">
        <v>13554</v>
      </c>
      <c r="B135" s="13"/>
      <c r="C135" s="13" t="s">
        <v>40</v>
      </c>
      <c r="D135" s="13" t="s">
        <v>41</v>
      </c>
      <c r="E135" s="13" t="s">
        <v>42</v>
      </c>
      <c r="F135" s="13" t="s">
        <v>41</v>
      </c>
      <c r="G135" s="13" t="s">
        <v>11662</v>
      </c>
      <c r="H135" s="13" t="s">
        <v>13555</v>
      </c>
      <c r="I135" s="13" t="s">
        <v>13278</v>
      </c>
      <c r="J135" s="13" t="s">
        <v>13279</v>
      </c>
      <c r="K135" s="13" t="s">
        <v>13543</v>
      </c>
      <c r="L135" s="13" t="s">
        <v>67</v>
      </c>
      <c r="M135" s="14">
        <v>125.5301</v>
      </c>
      <c r="N135" s="13" t="s">
        <v>13556</v>
      </c>
      <c r="O135" s="13" t="s">
        <v>13557</v>
      </c>
      <c r="P135" s="14">
        <f t="shared" si="1"/>
        <v>125.5301</v>
      </c>
    </row>
    <row r="136" spans="1:16" ht="45.6">
      <c r="A136" s="13" t="s">
        <v>13558</v>
      </c>
      <c r="B136" s="13"/>
      <c r="C136" s="13" t="s">
        <v>40</v>
      </c>
      <c r="D136" s="13" t="s">
        <v>41</v>
      </c>
      <c r="E136" s="13" t="s">
        <v>42</v>
      </c>
      <c r="F136" s="13" t="s">
        <v>41</v>
      </c>
      <c r="G136" s="13" t="s">
        <v>11662</v>
      </c>
      <c r="H136" s="13" t="s">
        <v>13559</v>
      </c>
      <c r="I136" s="13" t="s">
        <v>13278</v>
      </c>
      <c r="J136" s="13" t="s">
        <v>13279</v>
      </c>
      <c r="K136" s="13" t="s">
        <v>13543</v>
      </c>
      <c r="L136" s="13" t="s">
        <v>134</v>
      </c>
      <c r="M136" s="14">
        <v>427.64100000000002</v>
      </c>
      <c r="N136" s="13" t="s">
        <v>13560</v>
      </c>
      <c r="O136" s="13" t="s">
        <v>13560</v>
      </c>
      <c r="P136" s="14">
        <f t="shared" si="1"/>
        <v>427.64100000000002</v>
      </c>
    </row>
    <row r="137" spans="1:16" ht="45.6">
      <c r="A137" s="13" t="s">
        <v>13561</v>
      </c>
      <c r="B137" s="13"/>
      <c r="C137" s="13" t="s">
        <v>40</v>
      </c>
      <c r="D137" s="13" t="s">
        <v>41</v>
      </c>
      <c r="E137" s="13" t="s">
        <v>42</v>
      </c>
      <c r="F137" s="13" t="s">
        <v>41</v>
      </c>
      <c r="G137" s="13" t="s">
        <v>11662</v>
      </c>
      <c r="H137" s="13" t="s">
        <v>13562</v>
      </c>
      <c r="I137" s="13" t="s">
        <v>13278</v>
      </c>
      <c r="J137" s="13" t="s">
        <v>13279</v>
      </c>
      <c r="K137" s="13" t="s">
        <v>13543</v>
      </c>
      <c r="L137" s="13" t="s">
        <v>134</v>
      </c>
      <c r="M137" s="14">
        <v>554.53920000000005</v>
      </c>
      <c r="N137" s="13" t="s">
        <v>13563</v>
      </c>
      <c r="O137" s="13" t="s">
        <v>13563</v>
      </c>
      <c r="P137" s="14">
        <f t="shared" si="1"/>
        <v>554.53920000000005</v>
      </c>
    </row>
    <row r="138" spans="1:16" ht="57">
      <c r="A138" s="13" t="s">
        <v>13564</v>
      </c>
      <c r="B138" s="13"/>
      <c r="C138" s="13" t="s">
        <v>123</v>
      </c>
      <c r="D138" s="13" t="s">
        <v>41</v>
      </c>
      <c r="E138" s="13" t="s">
        <v>41</v>
      </c>
      <c r="F138" s="13" t="s">
        <v>42</v>
      </c>
      <c r="G138" s="13" t="s">
        <v>11662</v>
      </c>
      <c r="H138" s="13" t="s">
        <v>13565</v>
      </c>
      <c r="I138" s="13" t="s">
        <v>13278</v>
      </c>
      <c r="J138" s="13" t="s">
        <v>13279</v>
      </c>
      <c r="K138" s="13" t="s">
        <v>13566</v>
      </c>
      <c r="L138" s="13" t="s">
        <v>134</v>
      </c>
      <c r="M138" s="14">
        <v>13.5214</v>
      </c>
      <c r="N138" s="13" t="s">
        <v>13567</v>
      </c>
      <c r="O138" s="13" t="s">
        <v>13568</v>
      </c>
      <c r="P138" s="14">
        <f t="shared" si="1"/>
        <v>13.5214</v>
      </c>
    </row>
    <row r="139" spans="1:16" ht="57">
      <c r="A139" s="13" t="s">
        <v>13569</v>
      </c>
      <c r="B139" s="13"/>
      <c r="C139" s="13" t="s">
        <v>123</v>
      </c>
      <c r="D139" s="13" t="s">
        <v>41</v>
      </c>
      <c r="E139" s="13" t="s">
        <v>41</v>
      </c>
      <c r="F139" s="13" t="s">
        <v>42</v>
      </c>
      <c r="G139" s="13" t="s">
        <v>11662</v>
      </c>
      <c r="H139" s="13" t="s">
        <v>13570</v>
      </c>
      <c r="I139" s="13" t="s">
        <v>13278</v>
      </c>
      <c r="J139" s="13" t="s">
        <v>13279</v>
      </c>
      <c r="K139" s="13" t="s">
        <v>13566</v>
      </c>
      <c r="L139" s="13" t="s">
        <v>134</v>
      </c>
      <c r="M139" s="14">
        <v>13.048299999999999</v>
      </c>
      <c r="N139" s="13" t="s">
        <v>13571</v>
      </c>
      <c r="O139" s="13" t="s">
        <v>13571</v>
      </c>
      <c r="P139" s="14">
        <f t="shared" si="1"/>
        <v>13.048299999999999</v>
      </c>
    </row>
    <row r="140" spans="1:16" ht="57">
      <c r="A140" s="13" t="s">
        <v>13572</v>
      </c>
      <c r="B140" s="13"/>
      <c r="C140" s="13" t="s">
        <v>40</v>
      </c>
      <c r="D140" s="13" t="s">
        <v>41</v>
      </c>
      <c r="E140" s="13" t="s">
        <v>42</v>
      </c>
      <c r="F140" s="13" t="s">
        <v>41</v>
      </c>
      <c r="G140" s="13" t="s">
        <v>11662</v>
      </c>
      <c r="H140" s="13" t="s">
        <v>13573</v>
      </c>
      <c r="I140" s="13" t="s">
        <v>13278</v>
      </c>
      <c r="J140" s="13" t="s">
        <v>13279</v>
      </c>
      <c r="K140" s="13" t="s">
        <v>13566</v>
      </c>
      <c r="L140" s="13" t="s">
        <v>134</v>
      </c>
      <c r="M140" s="14">
        <v>51.4739</v>
      </c>
      <c r="N140" s="13" t="s">
        <v>13574</v>
      </c>
      <c r="O140" s="13" t="s">
        <v>13575</v>
      </c>
      <c r="P140" s="14">
        <f t="shared" ref="P140:P203" si="2">IF(M140="","",M140*(1+$B$8))</f>
        <v>51.4739</v>
      </c>
    </row>
    <row r="141" spans="1:16" ht="57">
      <c r="A141" s="13" t="s">
        <v>13576</v>
      </c>
      <c r="B141" s="13"/>
      <c r="C141" s="13" t="s">
        <v>40</v>
      </c>
      <c r="D141" s="13" t="s">
        <v>41</v>
      </c>
      <c r="E141" s="13" t="s">
        <v>42</v>
      </c>
      <c r="F141" s="13" t="s">
        <v>41</v>
      </c>
      <c r="G141" s="13" t="s">
        <v>11662</v>
      </c>
      <c r="H141" s="13" t="s">
        <v>13577</v>
      </c>
      <c r="I141" s="13" t="s">
        <v>13278</v>
      </c>
      <c r="J141" s="13" t="s">
        <v>13279</v>
      </c>
      <c r="K141" s="13" t="s">
        <v>13566</v>
      </c>
      <c r="L141" s="13" t="s">
        <v>134</v>
      </c>
      <c r="M141" s="14">
        <v>43.645200000000003</v>
      </c>
      <c r="N141" s="13" t="s">
        <v>13578</v>
      </c>
      <c r="O141" s="13" t="s">
        <v>13579</v>
      </c>
      <c r="P141" s="14">
        <f t="shared" si="2"/>
        <v>43.645200000000003</v>
      </c>
    </row>
    <row r="142" spans="1:16" ht="57">
      <c r="A142" s="13" t="s">
        <v>13580</v>
      </c>
      <c r="B142" s="13"/>
      <c r="C142" s="13" t="s">
        <v>40</v>
      </c>
      <c r="D142" s="13" t="s">
        <v>41</v>
      </c>
      <c r="E142" s="13" t="s">
        <v>42</v>
      </c>
      <c r="F142" s="13" t="s">
        <v>41</v>
      </c>
      <c r="G142" s="13" t="s">
        <v>11662</v>
      </c>
      <c r="H142" s="13" t="s">
        <v>13581</v>
      </c>
      <c r="I142" s="13" t="s">
        <v>13278</v>
      </c>
      <c r="J142" s="13" t="s">
        <v>13279</v>
      </c>
      <c r="K142" s="13" t="s">
        <v>13566</v>
      </c>
      <c r="L142" s="13" t="s">
        <v>134</v>
      </c>
      <c r="M142" s="14">
        <v>33.787300000000002</v>
      </c>
      <c r="N142" s="13" t="s">
        <v>13582</v>
      </c>
      <c r="O142" s="13" t="s">
        <v>13583</v>
      </c>
      <c r="P142" s="14">
        <f t="shared" si="2"/>
        <v>33.787300000000002</v>
      </c>
    </row>
    <row r="143" spans="1:16" ht="57">
      <c r="A143" s="13" t="s">
        <v>13584</v>
      </c>
      <c r="B143" s="13"/>
      <c r="C143" s="13" t="s">
        <v>40</v>
      </c>
      <c r="D143" s="13" t="s">
        <v>41</v>
      </c>
      <c r="E143" s="13" t="s">
        <v>42</v>
      </c>
      <c r="F143" s="13" t="s">
        <v>41</v>
      </c>
      <c r="G143" s="13" t="s">
        <v>11662</v>
      </c>
      <c r="H143" s="13" t="s">
        <v>13585</v>
      </c>
      <c r="I143" s="13" t="s">
        <v>13278</v>
      </c>
      <c r="J143" s="13" t="s">
        <v>13279</v>
      </c>
      <c r="K143" s="13" t="s">
        <v>13566</v>
      </c>
      <c r="L143" s="13" t="s">
        <v>134</v>
      </c>
      <c r="M143" s="14">
        <v>64.438900000000004</v>
      </c>
      <c r="N143" s="13" t="s">
        <v>13586</v>
      </c>
      <c r="O143" s="13" t="s">
        <v>13587</v>
      </c>
      <c r="P143" s="14">
        <f t="shared" si="2"/>
        <v>64.438900000000004</v>
      </c>
    </row>
    <row r="144" spans="1:16" ht="57">
      <c r="A144" s="13" t="s">
        <v>13588</v>
      </c>
      <c r="B144" s="13"/>
      <c r="C144" s="13" t="s">
        <v>40</v>
      </c>
      <c r="D144" s="13" t="s">
        <v>41</v>
      </c>
      <c r="E144" s="13" t="s">
        <v>42</v>
      </c>
      <c r="F144" s="13" t="s">
        <v>41</v>
      </c>
      <c r="G144" s="13" t="s">
        <v>11662</v>
      </c>
      <c r="H144" s="13" t="s">
        <v>13589</v>
      </c>
      <c r="I144" s="13" t="s">
        <v>13278</v>
      </c>
      <c r="J144" s="13" t="s">
        <v>13279</v>
      </c>
      <c r="K144" s="13" t="s">
        <v>13566</v>
      </c>
      <c r="L144" s="13" t="s">
        <v>134</v>
      </c>
      <c r="M144" s="14">
        <v>85.675899999999999</v>
      </c>
      <c r="N144" s="13" t="s">
        <v>13590</v>
      </c>
      <c r="O144" s="13" t="s">
        <v>13591</v>
      </c>
      <c r="P144" s="14">
        <f t="shared" si="2"/>
        <v>85.675899999999999</v>
      </c>
    </row>
    <row r="145" spans="1:16" ht="45.6">
      <c r="A145" s="13" t="s">
        <v>13592</v>
      </c>
      <c r="B145" s="13"/>
      <c r="C145" s="13" t="s">
        <v>40</v>
      </c>
      <c r="D145" s="13" t="s">
        <v>41</v>
      </c>
      <c r="E145" s="13" t="s">
        <v>42</v>
      </c>
      <c r="F145" s="13" t="s">
        <v>41</v>
      </c>
      <c r="G145" s="13" t="s">
        <v>11662</v>
      </c>
      <c r="H145" s="13" t="s">
        <v>13593</v>
      </c>
      <c r="I145" s="13" t="s">
        <v>13278</v>
      </c>
      <c r="J145" s="13" t="s">
        <v>13279</v>
      </c>
      <c r="K145" s="13" t="s">
        <v>13566</v>
      </c>
      <c r="L145" s="13" t="s">
        <v>134</v>
      </c>
      <c r="M145" s="14">
        <v>20.477799999999998</v>
      </c>
      <c r="N145" s="13" t="s">
        <v>13594</v>
      </c>
      <c r="O145" s="13" t="s">
        <v>13594</v>
      </c>
      <c r="P145" s="14">
        <f t="shared" si="2"/>
        <v>20.477799999999998</v>
      </c>
    </row>
    <row r="146" spans="1:16" ht="57">
      <c r="A146" s="13" t="s">
        <v>13595</v>
      </c>
      <c r="B146" s="13"/>
      <c r="C146" s="13" t="s">
        <v>123</v>
      </c>
      <c r="D146" s="13" t="s">
        <v>41</v>
      </c>
      <c r="E146" s="13" t="s">
        <v>41</v>
      </c>
      <c r="F146" s="13" t="s">
        <v>42</v>
      </c>
      <c r="G146" s="13" t="s">
        <v>11662</v>
      </c>
      <c r="H146" s="13" t="s">
        <v>13596</v>
      </c>
      <c r="I146" s="13" t="s">
        <v>13278</v>
      </c>
      <c r="J146" s="13" t="s">
        <v>13279</v>
      </c>
      <c r="K146" s="13" t="s">
        <v>13597</v>
      </c>
      <c r="L146" s="13" t="s">
        <v>134</v>
      </c>
      <c r="M146" s="14">
        <v>27.883900000000001</v>
      </c>
      <c r="N146" s="13" t="s">
        <v>13598</v>
      </c>
      <c r="O146" s="13" t="s">
        <v>13599</v>
      </c>
      <c r="P146" s="14">
        <f t="shared" si="2"/>
        <v>27.883900000000001</v>
      </c>
    </row>
    <row r="147" spans="1:16" ht="57">
      <c r="A147" s="13" t="s">
        <v>13600</v>
      </c>
      <c r="B147" s="13"/>
      <c r="C147" s="13" t="s">
        <v>40</v>
      </c>
      <c r="D147" s="13" t="s">
        <v>41</v>
      </c>
      <c r="E147" s="13" t="s">
        <v>41</v>
      </c>
      <c r="F147" s="13" t="s">
        <v>41</v>
      </c>
      <c r="G147" s="13" t="s">
        <v>11662</v>
      </c>
      <c r="H147" s="13" t="s">
        <v>13601</v>
      </c>
      <c r="I147" s="13" t="s">
        <v>13278</v>
      </c>
      <c r="J147" s="13" t="s">
        <v>13279</v>
      </c>
      <c r="K147" s="13" t="s">
        <v>13566</v>
      </c>
      <c r="L147" s="13" t="s">
        <v>134</v>
      </c>
      <c r="M147" s="14">
        <v>27.721499999999999</v>
      </c>
      <c r="N147" s="13" t="s">
        <v>13602</v>
      </c>
      <c r="O147" s="13" t="s">
        <v>13603</v>
      </c>
      <c r="P147" s="14">
        <f t="shared" si="2"/>
        <v>27.721499999999999</v>
      </c>
    </row>
    <row r="148" spans="1:16" ht="45.6">
      <c r="A148" s="13" t="s">
        <v>13604</v>
      </c>
      <c r="B148" s="13"/>
      <c r="C148" s="13" t="s">
        <v>123</v>
      </c>
      <c r="D148" s="13" t="s">
        <v>41</v>
      </c>
      <c r="E148" s="13" t="s">
        <v>41</v>
      </c>
      <c r="F148" s="13" t="s">
        <v>42</v>
      </c>
      <c r="G148" s="13" t="s">
        <v>11662</v>
      </c>
      <c r="H148" s="13" t="s">
        <v>13605</v>
      </c>
      <c r="I148" s="13" t="s">
        <v>13278</v>
      </c>
      <c r="J148" s="13" t="s">
        <v>13279</v>
      </c>
      <c r="K148" s="13" t="s">
        <v>13606</v>
      </c>
      <c r="L148" s="13" t="s">
        <v>104</v>
      </c>
      <c r="M148" s="14">
        <v>80.621499999999997</v>
      </c>
      <c r="N148" s="13" t="s">
        <v>13607</v>
      </c>
      <c r="O148" s="13" t="s">
        <v>13607</v>
      </c>
      <c r="P148" s="14">
        <f t="shared" si="2"/>
        <v>80.621499999999997</v>
      </c>
    </row>
    <row r="149" spans="1:16" ht="68.45">
      <c r="A149" s="13" t="s">
        <v>13608</v>
      </c>
      <c r="B149" s="13"/>
      <c r="C149" s="13" t="s">
        <v>40</v>
      </c>
      <c r="D149" s="13" t="s">
        <v>41</v>
      </c>
      <c r="E149" s="13" t="s">
        <v>42</v>
      </c>
      <c r="F149" s="13" t="s">
        <v>41</v>
      </c>
      <c r="G149" s="13" t="s">
        <v>11662</v>
      </c>
      <c r="H149" s="13" t="s">
        <v>13609</v>
      </c>
      <c r="I149" s="13" t="s">
        <v>13278</v>
      </c>
      <c r="J149" s="13" t="s">
        <v>13279</v>
      </c>
      <c r="K149" s="13" t="s">
        <v>13610</v>
      </c>
      <c r="L149" s="13" t="s">
        <v>134</v>
      </c>
      <c r="M149" s="14">
        <v>87.8155</v>
      </c>
      <c r="N149" s="13" t="s">
        <v>13611</v>
      </c>
      <c r="O149" s="13" t="s">
        <v>13612</v>
      </c>
      <c r="P149" s="14">
        <f t="shared" si="2"/>
        <v>87.8155</v>
      </c>
    </row>
    <row r="150" spans="1:16" ht="91.15">
      <c r="A150" s="13" t="s">
        <v>13613</v>
      </c>
      <c r="B150" s="13"/>
      <c r="C150" s="13" t="s">
        <v>40</v>
      </c>
      <c r="D150" s="13" t="s">
        <v>41</v>
      </c>
      <c r="E150" s="13" t="s">
        <v>42</v>
      </c>
      <c r="F150" s="13" t="s">
        <v>41</v>
      </c>
      <c r="G150" s="13" t="s">
        <v>11662</v>
      </c>
      <c r="H150" s="13" t="s">
        <v>13614</v>
      </c>
      <c r="I150" s="13" t="s">
        <v>13278</v>
      </c>
      <c r="J150" s="13" t="s">
        <v>13279</v>
      </c>
      <c r="K150" s="13" t="s">
        <v>13610</v>
      </c>
      <c r="L150" s="13" t="s">
        <v>134</v>
      </c>
      <c r="M150" s="14">
        <v>223.79509999999999</v>
      </c>
      <c r="N150" s="13" t="s">
        <v>13615</v>
      </c>
      <c r="O150" s="13" t="s">
        <v>13616</v>
      </c>
      <c r="P150" s="14">
        <f t="shared" si="2"/>
        <v>223.79509999999999</v>
      </c>
    </row>
    <row r="151" spans="1:16" ht="68.45">
      <c r="A151" s="13" t="s">
        <v>13617</v>
      </c>
      <c r="B151" s="13"/>
      <c r="C151" s="13" t="s">
        <v>40</v>
      </c>
      <c r="D151" s="13" t="s">
        <v>41</v>
      </c>
      <c r="E151" s="13" t="s">
        <v>42</v>
      </c>
      <c r="F151" s="13" t="s">
        <v>41</v>
      </c>
      <c r="G151" s="13" t="s">
        <v>11662</v>
      </c>
      <c r="H151" s="13" t="s">
        <v>13618</v>
      </c>
      <c r="I151" s="13" t="s">
        <v>13278</v>
      </c>
      <c r="J151" s="13" t="s">
        <v>13279</v>
      </c>
      <c r="K151" s="13" t="s">
        <v>13610</v>
      </c>
      <c r="L151" s="13" t="s">
        <v>134</v>
      </c>
      <c r="M151" s="14">
        <v>145.4693</v>
      </c>
      <c r="N151" s="13" t="s">
        <v>13619</v>
      </c>
      <c r="O151" s="13" t="s">
        <v>13620</v>
      </c>
      <c r="P151" s="14">
        <f t="shared" si="2"/>
        <v>145.4693</v>
      </c>
    </row>
    <row r="152" spans="1:16" ht="91.15">
      <c r="A152" s="13" t="s">
        <v>13621</v>
      </c>
      <c r="B152" s="13"/>
      <c r="C152" s="13" t="s">
        <v>40</v>
      </c>
      <c r="D152" s="13" t="s">
        <v>41</v>
      </c>
      <c r="E152" s="13" t="s">
        <v>42</v>
      </c>
      <c r="F152" s="13" t="s">
        <v>41</v>
      </c>
      <c r="G152" s="13" t="s">
        <v>11662</v>
      </c>
      <c r="H152" s="13" t="s">
        <v>13622</v>
      </c>
      <c r="I152" s="13" t="s">
        <v>13278</v>
      </c>
      <c r="J152" s="13" t="s">
        <v>13279</v>
      </c>
      <c r="K152" s="13" t="s">
        <v>13610</v>
      </c>
      <c r="L152" s="13" t="s">
        <v>134</v>
      </c>
      <c r="M152" s="14">
        <v>298.85860000000002</v>
      </c>
      <c r="N152" s="13" t="s">
        <v>13623</v>
      </c>
      <c r="O152" s="13" t="s">
        <v>13624</v>
      </c>
      <c r="P152" s="14">
        <f t="shared" si="2"/>
        <v>298.85860000000002</v>
      </c>
    </row>
    <row r="153" spans="1:16" ht="68.45">
      <c r="A153" s="13" t="s">
        <v>13625</v>
      </c>
      <c r="B153" s="13"/>
      <c r="C153" s="13" t="s">
        <v>40</v>
      </c>
      <c r="D153" s="13" t="s">
        <v>41</v>
      </c>
      <c r="E153" s="13" t="s">
        <v>42</v>
      </c>
      <c r="F153" s="13" t="s">
        <v>41</v>
      </c>
      <c r="G153" s="13" t="s">
        <v>11662</v>
      </c>
      <c r="H153" s="13" t="s">
        <v>13626</v>
      </c>
      <c r="I153" s="13" t="s">
        <v>13278</v>
      </c>
      <c r="J153" s="13" t="s">
        <v>13279</v>
      </c>
      <c r="K153" s="13" t="s">
        <v>13610</v>
      </c>
      <c r="L153" s="13" t="s">
        <v>134</v>
      </c>
      <c r="M153" s="14">
        <v>292.57389999999998</v>
      </c>
      <c r="N153" s="13" t="s">
        <v>13627</v>
      </c>
      <c r="O153" s="13" t="s">
        <v>13628</v>
      </c>
      <c r="P153" s="14">
        <f t="shared" si="2"/>
        <v>292.57389999999998</v>
      </c>
    </row>
    <row r="154" spans="1:16" ht="79.900000000000006">
      <c r="A154" s="13" t="s">
        <v>13629</v>
      </c>
      <c r="B154" s="13"/>
      <c r="C154" s="13" t="s">
        <v>40</v>
      </c>
      <c r="D154" s="13" t="s">
        <v>41</v>
      </c>
      <c r="E154" s="13" t="s">
        <v>42</v>
      </c>
      <c r="F154" s="13" t="s">
        <v>41</v>
      </c>
      <c r="G154" s="13" t="s">
        <v>11662</v>
      </c>
      <c r="H154" s="13" t="s">
        <v>13630</v>
      </c>
      <c r="I154" s="13" t="s">
        <v>13278</v>
      </c>
      <c r="J154" s="13" t="s">
        <v>13279</v>
      </c>
      <c r="K154" s="13" t="s">
        <v>13610</v>
      </c>
      <c r="L154" s="13" t="s">
        <v>134</v>
      </c>
      <c r="M154" s="14">
        <v>461.39550000000003</v>
      </c>
      <c r="N154" s="13" t="s">
        <v>13631</v>
      </c>
      <c r="O154" s="13" t="s">
        <v>13632</v>
      </c>
      <c r="P154" s="14">
        <f t="shared" si="2"/>
        <v>461.39550000000003</v>
      </c>
    </row>
    <row r="155" spans="1:16" ht="57">
      <c r="A155" s="13" t="s">
        <v>13633</v>
      </c>
      <c r="B155" s="13"/>
      <c r="C155" s="13" t="s">
        <v>123</v>
      </c>
      <c r="D155" s="13" t="s">
        <v>41</v>
      </c>
      <c r="E155" s="13" t="s">
        <v>41</v>
      </c>
      <c r="F155" s="13" t="s">
        <v>42</v>
      </c>
      <c r="G155" s="13" t="s">
        <v>11662</v>
      </c>
      <c r="H155" s="13" t="s">
        <v>13634</v>
      </c>
      <c r="I155" s="13" t="s">
        <v>13278</v>
      </c>
      <c r="J155" s="13" t="s">
        <v>13279</v>
      </c>
      <c r="K155" s="13" t="s">
        <v>13610</v>
      </c>
      <c r="L155" s="13" t="s">
        <v>134</v>
      </c>
      <c r="M155" s="14">
        <v>35.7637</v>
      </c>
      <c r="N155" s="13" t="s">
        <v>13635</v>
      </c>
      <c r="O155" s="13" t="s">
        <v>13636</v>
      </c>
      <c r="P155" s="14">
        <f t="shared" si="2"/>
        <v>35.7637</v>
      </c>
    </row>
    <row r="156" spans="1:16" ht="34.15">
      <c r="A156" s="13" t="s">
        <v>13637</v>
      </c>
      <c r="B156" s="13"/>
      <c r="C156" s="13" t="s">
        <v>40</v>
      </c>
      <c r="D156" s="13" t="s">
        <v>41</v>
      </c>
      <c r="E156" s="13" t="s">
        <v>41</v>
      </c>
      <c r="F156" s="13" t="s">
        <v>41</v>
      </c>
      <c r="G156" s="13" t="s">
        <v>11662</v>
      </c>
      <c r="H156" s="13" t="s">
        <v>13638</v>
      </c>
      <c r="I156" s="13" t="s">
        <v>13278</v>
      </c>
      <c r="J156" s="13" t="s">
        <v>13279</v>
      </c>
      <c r="K156" s="13" t="s">
        <v>13597</v>
      </c>
      <c r="L156" s="13" t="s">
        <v>134</v>
      </c>
      <c r="M156" s="14">
        <v>11.7781</v>
      </c>
      <c r="N156" s="13" t="s">
        <v>13639</v>
      </c>
      <c r="O156" s="13" t="s">
        <v>13640</v>
      </c>
      <c r="P156" s="14">
        <f t="shared" si="2"/>
        <v>11.7781</v>
      </c>
    </row>
    <row r="157" spans="1:16" ht="45.6">
      <c r="A157" s="13" t="s">
        <v>13641</v>
      </c>
      <c r="B157" s="13"/>
      <c r="C157" s="13" t="s">
        <v>40</v>
      </c>
      <c r="D157" s="13" t="s">
        <v>41</v>
      </c>
      <c r="E157" s="13" t="s">
        <v>41</v>
      </c>
      <c r="F157" s="13" t="s">
        <v>41</v>
      </c>
      <c r="G157" s="13" t="s">
        <v>11662</v>
      </c>
      <c r="H157" s="13" t="s">
        <v>13642</v>
      </c>
      <c r="I157" s="13" t="s">
        <v>13278</v>
      </c>
      <c r="J157" s="13" t="s">
        <v>13279</v>
      </c>
      <c r="K157" s="13" t="s">
        <v>13610</v>
      </c>
      <c r="L157" s="13" t="s">
        <v>67</v>
      </c>
      <c r="M157" s="14">
        <v>7.7112999999999996</v>
      </c>
      <c r="N157" s="13" t="s">
        <v>13643</v>
      </c>
      <c r="O157" s="13" t="s">
        <v>13643</v>
      </c>
      <c r="P157" s="14">
        <f t="shared" si="2"/>
        <v>7.7112999999999996</v>
      </c>
    </row>
    <row r="158" spans="1:16" ht="79.900000000000006">
      <c r="A158" s="13" t="s">
        <v>13644</v>
      </c>
      <c r="B158" s="13"/>
      <c r="C158" s="13" t="s">
        <v>40</v>
      </c>
      <c r="D158" s="13" t="s">
        <v>41</v>
      </c>
      <c r="E158" s="13" t="s">
        <v>42</v>
      </c>
      <c r="F158" s="13" t="s">
        <v>41</v>
      </c>
      <c r="G158" s="13" t="s">
        <v>11662</v>
      </c>
      <c r="H158" s="13" t="s">
        <v>13645</v>
      </c>
      <c r="I158" s="13" t="s">
        <v>13278</v>
      </c>
      <c r="J158" s="13" t="s">
        <v>13279</v>
      </c>
      <c r="K158" s="13" t="s">
        <v>13610</v>
      </c>
      <c r="L158" s="13" t="s">
        <v>134</v>
      </c>
      <c r="M158" s="14">
        <v>170.774</v>
      </c>
      <c r="N158" s="13" t="s">
        <v>13646</v>
      </c>
      <c r="O158" s="13" t="s">
        <v>13647</v>
      </c>
      <c r="P158" s="14">
        <f t="shared" si="2"/>
        <v>170.774</v>
      </c>
    </row>
    <row r="159" spans="1:16" ht="79.900000000000006">
      <c r="A159" s="13" t="s">
        <v>13648</v>
      </c>
      <c r="B159" s="13"/>
      <c r="C159" s="13" t="s">
        <v>40</v>
      </c>
      <c r="D159" s="13" t="s">
        <v>41</v>
      </c>
      <c r="E159" s="13" t="s">
        <v>42</v>
      </c>
      <c r="F159" s="13" t="s">
        <v>41</v>
      </c>
      <c r="G159" s="13" t="s">
        <v>11662</v>
      </c>
      <c r="H159" s="13" t="s">
        <v>13649</v>
      </c>
      <c r="I159" s="13" t="s">
        <v>13278</v>
      </c>
      <c r="J159" s="13" t="s">
        <v>13279</v>
      </c>
      <c r="K159" s="13" t="s">
        <v>13610</v>
      </c>
      <c r="L159" s="13" t="s">
        <v>134</v>
      </c>
      <c r="M159" s="14">
        <v>232.8776</v>
      </c>
      <c r="N159" s="13" t="s">
        <v>13650</v>
      </c>
      <c r="O159" s="13" t="s">
        <v>13651</v>
      </c>
      <c r="P159" s="14">
        <f t="shared" si="2"/>
        <v>232.8776</v>
      </c>
    </row>
    <row r="160" spans="1:16" ht="57">
      <c r="A160" s="13" t="s">
        <v>13652</v>
      </c>
      <c r="B160" s="13"/>
      <c r="C160" s="13" t="s">
        <v>40</v>
      </c>
      <c r="D160" s="13" t="s">
        <v>41</v>
      </c>
      <c r="E160" s="13" t="s">
        <v>42</v>
      </c>
      <c r="F160" s="13" t="s">
        <v>41</v>
      </c>
      <c r="G160" s="13" t="s">
        <v>11662</v>
      </c>
      <c r="H160" s="13" t="s">
        <v>13653</v>
      </c>
      <c r="I160" s="13" t="s">
        <v>13278</v>
      </c>
      <c r="J160" s="13" t="s">
        <v>13279</v>
      </c>
      <c r="K160" s="13" t="s">
        <v>13606</v>
      </c>
      <c r="L160" s="13" t="s">
        <v>134</v>
      </c>
      <c r="M160" s="14">
        <v>143.10069999999999</v>
      </c>
      <c r="N160" s="13" t="s">
        <v>13654</v>
      </c>
      <c r="O160" s="13" t="s">
        <v>13655</v>
      </c>
      <c r="P160" s="14">
        <f t="shared" si="2"/>
        <v>143.10069999999999</v>
      </c>
    </row>
    <row r="161" spans="1:16" ht="57">
      <c r="A161" s="13" t="s">
        <v>13656</v>
      </c>
      <c r="B161" s="13"/>
      <c r="C161" s="13" t="s">
        <v>40</v>
      </c>
      <c r="D161" s="13" t="s">
        <v>41</v>
      </c>
      <c r="E161" s="13" t="s">
        <v>42</v>
      </c>
      <c r="F161" s="13" t="s">
        <v>41</v>
      </c>
      <c r="G161" s="13" t="s">
        <v>11662</v>
      </c>
      <c r="H161" s="13" t="s">
        <v>13657</v>
      </c>
      <c r="I161" s="13" t="s">
        <v>13278</v>
      </c>
      <c r="J161" s="13" t="s">
        <v>13279</v>
      </c>
      <c r="K161" s="13" t="s">
        <v>13606</v>
      </c>
      <c r="L161" s="13" t="s">
        <v>134</v>
      </c>
      <c r="M161" s="14">
        <v>191.2139</v>
      </c>
      <c r="N161" s="13" t="s">
        <v>13658</v>
      </c>
      <c r="O161" s="13" t="s">
        <v>13659</v>
      </c>
      <c r="P161" s="14">
        <f t="shared" si="2"/>
        <v>191.2139</v>
      </c>
    </row>
    <row r="162" spans="1:16" ht="57">
      <c r="A162" s="13" t="s">
        <v>13660</v>
      </c>
      <c r="B162" s="13"/>
      <c r="C162" s="13" t="s">
        <v>123</v>
      </c>
      <c r="D162" s="13" t="s">
        <v>41</v>
      </c>
      <c r="E162" s="13" t="s">
        <v>41</v>
      </c>
      <c r="F162" s="13" t="s">
        <v>42</v>
      </c>
      <c r="G162" s="13" t="s">
        <v>11662</v>
      </c>
      <c r="H162" s="13" t="s">
        <v>13661</v>
      </c>
      <c r="I162" s="13" t="s">
        <v>13278</v>
      </c>
      <c r="J162" s="13" t="s">
        <v>13279</v>
      </c>
      <c r="K162" s="13" t="s">
        <v>13606</v>
      </c>
      <c r="L162" s="13" t="s">
        <v>134</v>
      </c>
      <c r="M162" s="14">
        <v>28.085599999999999</v>
      </c>
      <c r="N162" s="13" t="s">
        <v>13662</v>
      </c>
      <c r="O162" s="13" t="s">
        <v>13662</v>
      </c>
      <c r="P162" s="14">
        <f t="shared" si="2"/>
        <v>28.085599999999999</v>
      </c>
    </row>
    <row r="163" spans="1:16" ht="45.6">
      <c r="A163" s="13" t="s">
        <v>13663</v>
      </c>
      <c r="B163" s="13"/>
      <c r="C163" s="13" t="s">
        <v>123</v>
      </c>
      <c r="D163" s="13" t="s">
        <v>41</v>
      </c>
      <c r="E163" s="13" t="s">
        <v>41</v>
      </c>
      <c r="F163" s="13" t="s">
        <v>42</v>
      </c>
      <c r="G163" s="13" t="s">
        <v>11662</v>
      </c>
      <c r="H163" s="13" t="s">
        <v>13664</v>
      </c>
      <c r="I163" s="13" t="s">
        <v>13278</v>
      </c>
      <c r="J163" s="13" t="s">
        <v>13279</v>
      </c>
      <c r="K163" s="13" t="s">
        <v>13606</v>
      </c>
      <c r="L163" s="13" t="s">
        <v>134</v>
      </c>
      <c r="M163" s="14">
        <v>47.978499999999997</v>
      </c>
      <c r="N163" s="13" t="s">
        <v>13665</v>
      </c>
      <c r="O163" s="13" t="s">
        <v>13665</v>
      </c>
      <c r="P163" s="14">
        <f t="shared" si="2"/>
        <v>47.978499999999997</v>
      </c>
    </row>
    <row r="164" spans="1:16" ht="22.9">
      <c r="A164" s="13" t="s">
        <v>13666</v>
      </c>
      <c r="B164" s="13"/>
      <c r="C164" s="13" t="s">
        <v>123</v>
      </c>
      <c r="D164" s="13" t="s">
        <v>41</v>
      </c>
      <c r="E164" s="13" t="s">
        <v>41</v>
      </c>
      <c r="F164" s="13" t="s">
        <v>42</v>
      </c>
      <c r="G164" s="13" t="s">
        <v>11662</v>
      </c>
      <c r="H164" s="13" t="s">
        <v>13667</v>
      </c>
      <c r="I164" s="13" t="s">
        <v>13278</v>
      </c>
      <c r="J164" s="13" t="s">
        <v>13279</v>
      </c>
      <c r="K164" s="13" t="s">
        <v>13606</v>
      </c>
      <c r="L164" s="13" t="s">
        <v>134</v>
      </c>
      <c r="M164" s="14">
        <v>125.3763</v>
      </c>
      <c r="N164" s="13" t="s">
        <v>13668</v>
      </c>
      <c r="O164" s="13" t="s">
        <v>13668</v>
      </c>
      <c r="P164" s="14">
        <f t="shared" si="2"/>
        <v>125.3763</v>
      </c>
    </row>
    <row r="165" spans="1:16" ht="57">
      <c r="A165" s="13" t="s">
        <v>13669</v>
      </c>
      <c r="B165" s="13"/>
      <c r="C165" s="13" t="s">
        <v>123</v>
      </c>
      <c r="D165" s="13" t="s">
        <v>41</v>
      </c>
      <c r="E165" s="13" t="s">
        <v>41</v>
      </c>
      <c r="F165" s="13" t="s">
        <v>42</v>
      </c>
      <c r="G165" s="13" t="s">
        <v>11662</v>
      </c>
      <c r="H165" s="13" t="s">
        <v>13670</v>
      </c>
      <c r="I165" s="13" t="s">
        <v>13278</v>
      </c>
      <c r="J165" s="13" t="s">
        <v>13279</v>
      </c>
      <c r="K165" s="13" t="s">
        <v>13606</v>
      </c>
      <c r="L165" s="13" t="s">
        <v>134</v>
      </c>
      <c r="M165" s="14">
        <v>125.2242</v>
      </c>
      <c r="N165" s="13" t="s">
        <v>13671</v>
      </c>
      <c r="O165" s="13" t="s">
        <v>13671</v>
      </c>
      <c r="P165" s="14">
        <f t="shared" si="2"/>
        <v>125.2242</v>
      </c>
    </row>
    <row r="166" spans="1:16" ht="45.6">
      <c r="A166" s="13" t="s">
        <v>13672</v>
      </c>
      <c r="B166" s="13"/>
      <c r="C166" s="13" t="s">
        <v>123</v>
      </c>
      <c r="D166" s="13" t="s">
        <v>41</v>
      </c>
      <c r="E166" s="13" t="s">
        <v>41</v>
      </c>
      <c r="F166" s="13" t="s">
        <v>42</v>
      </c>
      <c r="G166" s="13" t="s">
        <v>11662</v>
      </c>
      <c r="H166" s="13" t="s">
        <v>13673</v>
      </c>
      <c r="I166" s="13" t="s">
        <v>13278</v>
      </c>
      <c r="J166" s="13" t="s">
        <v>13279</v>
      </c>
      <c r="K166" s="13" t="s">
        <v>13606</v>
      </c>
      <c r="L166" s="13" t="s">
        <v>104</v>
      </c>
      <c r="M166" s="14">
        <v>28.085599999999999</v>
      </c>
      <c r="N166" s="13" t="s">
        <v>13674</v>
      </c>
      <c r="O166" s="13" t="s">
        <v>13674</v>
      </c>
      <c r="P166" s="14">
        <f t="shared" si="2"/>
        <v>28.085599999999999</v>
      </c>
    </row>
    <row r="167" spans="1:16" ht="45.6">
      <c r="A167" s="13" t="s">
        <v>13675</v>
      </c>
      <c r="B167" s="13"/>
      <c r="C167" s="13" t="s">
        <v>123</v>
      </c>
      <c r="D167" s="13" t="s">
        <v>41</v>
      </c>
      <c r="E167" s="13" t="s">
        <v>41</v>
      </c>
      <c r="F167" s="13" t="s">
        <v>42</v>
      </c>
      <c r="G167" s="13" t="s">
        <v>11662</v>
      </c>
      <c r="H167" s="13" t="s">
        <v>13676</v>
      </c>
      <c r="I167" s="13" t="s">
        <v>13278</v>
      </c>
      <c r="J167" s="13" t="s">
        <v>13279</v>
      </c>
      <c r="K167" s="13" t="s">
        <v>13606</v>
      </c>
      <c r="L167" s="13" t="s">
        <v>104</v>
      </c>
      <c r="M167" s="14">
        <v>303.48309999999998</v>
      </c>
      <c r="N167" s="13" t="s">
        <v>13677</v>
      </c>
      <c r="O167" s="13" t="s">
        <v>13677</v>
      </c>
      <c r="P167" s="14">
        <f t="shared" si="2"/>
        <v>303.48309999999998</v>
      </c>
    </row>
    <row r="168" spans="1:16" ht="34.15">
      <c r="A168" s="13" t="s">
        <v>13678</v>
      </c>
      <c r="B168" s="13"/>
      <c r="C168" s="13" t="s">
        <v>123</v>
      </c>
      <c r="D168" s="13" t="s">
        <v>41</v>
      </c>
      <c r="E168" s="13" t="s">
        <v>41</v>
      </c>
      <c r="F168" s="13" t="s">
        <v>42</v>
      </c>
      <c r="G168" s="13" t="s">
        <v>11662</v>
      </c>
      <c r="H168" s="13" t="s">
        <v>13679</v>
      </c>
      <c r="I168" s="13" t="s">
        <v>13278</v>
      </c>
      <c r="J168" s="13" t="s">
        <v>13279</v>
      </c>
      <c r="K168" s="13" t="s">
        <v>13606</v>
      </c>
      <c r="L168" s="13" t="s">
        <v>104</v>
      </c>
      <c r="M168" s="14">
        <v>252.3775</v>
      </c>
      <c r="N168" s="13" t="s">
        <v>13680</v>
      </c>
      <c r="O168" s="13" t="s">
        <v>13680</v>
      </c>
      <c r="P168" s="14">
        <f t="shared" si="2"/>
        <v>252.3775</v>
      </c>
    </row>
    <row r="169" spans="1:16" ht="45.6">
      <c r="A169" s="13" t="s">
        <v>13681</v>
      </c>
      <c r="B169" s="13"/>
      <c r="C169" s="13" t="s">
        <v>123</v>
      </c>
      <c r="D169" s="13" t="s">
        <v>41</v>
      </c>
      <c r="E169" s="13" t="s">
        <v>41</v>
      </c>
      <c r="F169" s="13" t="s">
        <v>42</v>
      </c>
      <c r="G169" s="13" t="s">
        <v>11662</v>
      </c>
      <c r="H169" s="13" t="s">
        <v>13682</v>
      </c>
      <c r="I169" s="13" t="s">
        <v>13278</v>
      </c>
      <c r="J169" s="13" t="s">
        <v>13279</v>
      </c>
      <c r="K169" s="13" t="s">
        <v>13606</v>
      </c>
      <c r="L169" s="13" t="s">
        <v>104</v>
      </c>
      <c r="M169" s="14">
        <v>58.266399999999997</v>
      </c>
      <c r="N169" s="13" t="s">
        <v>13683</v>
      </c>
      <c r="O169" s="13" t="s">
        <v>13683</v>
      </c>
      <c r="P169" s="14">
        <f t="shared" si="2"/>
        <v>58.266399999999997</v>
      </c>
    </row>
    <row r="170" spans="1:16" ht="68.45">
      <c r="A170" s="13" t="s">
        <v>13684</v>
      </c>
      <c r="B170" s="13"/>
      <c r="C170" s="13" t="s">
        <v>123</v>
      </c>
      <c r="D170" s="13" t="s">
        <v>41</v>
      </c>
      <c r="E170" s="13" t="s">
        <v>41</v>
      </c>
      <c r="F170" s="13" t="s">
        <v>42</v>
      </c>
      <c r="G170" s="13" t="s">
        <v>11662</v>
      </c>
      <c r="H170" s="13" t="s">
        <v>13685</v>
      </c>
      <c r="I170" s="13" t="s">
        <v>13278</v>
      </c>
      <c r="J170" s="13" t="s">
        <v>13279</v>
      </c>
      <c r="K170" s="13" t="s">
        <v>13606</v>
      </c>
      <c r="L170" s="13" t="s">
        <v>104</v>
      </c>
      <c r="M170" s="14">
        <v>905.82249999999999</v>
      </c>
      <c r="N170" s="13" t="s">
        <v>13686</v>
      </c>
      <c r="O170" s="13" t="s">
        <v>13687</v>
      </c>
      <c r="P170" s="14">
        <f t="shared" si="2"/>
        <v>905.82249999999999</v>
      </c>
    </row>
    <row r="171" spans="1:16" ht="57">
      <c r="A171" s="13" t="s">
        <v>13688</v>
      </c>
      <c r="B171" s="13"/>
      <c r="C171" s="13" t="s">
        <v>123</v>
      </c>
      <c r="D171" s="13" t="s">
        <v>41</v>
      </c>
      <c r="E171" s="13" t="s">
        <v>41</v>
      </c>
      <c r="F171" s="13" t="s">
        <v>42</v>
      </c>
      <c r="G171" s="13" t="s">
        <v>11662</v>
      </c>
      <c r="H171" s="13" t="s">
        <v>13689</v>
      </c>
      <c r="I171" s="13" t="s">
        <v>13278</v>
      </c>
      <c r="J171" s="13" t="s">
        <v>13279</v>
      </c>
      <c r="K171" s="13" t="s">
        <v>13606</v>
      </c>
      <c r="L171" s="13" t="s">
        <v>104</v>
      </c>
      <c r="M171" s="14">
        <v>86.879499999999993</v>
      </c>
      <c r="N171" s="13" t="s">
        <v>13690</v>
      </c>
      <c r="O171" s="13" t="s">
        <v>13691</v>
      </c>
      <c r="P171" s="14">
        <f t="shared" si="2"/>
        <v>86.879499999999993</v>
      </c>
    </row>
    <row r="172" spans="1:16" ht="45.6">
      <c r="A172" s="13" t="s">
        <v>13692</v>
      </c>
      <c r="B172" s="13"/>
      <c r="C172" s="13" t="s">
        <v>123</v>
      </c>
      <c r="D172" s="13" t="s">
        <v>41</v>
      </c>
      <c r="E172" s="13" t="s">
        <v>41</v>
      </c>
      <c r="F172" s="13" t="s">
        <v>42</v>
      </c>
      <c r="G172" s="13" t="s">
        <v>11662</v>
      </c>
      <c r="H172" s="13" t="s">
        <v>13693</v>
      </c>
      <c r="I172" s="13" t="s">
        <v>13278</v>
      </c>
      <c r="J172" s="13" t="s">
        <v>13279</v>
      </c>
      <c r="K172" s="13" t="s">
        <v>13606</v>
      </c>
      <c r="L172" s="13" t="s">
        <v>134</v>
      </c>
      <c r="M172" s="14">
        <v>229.18520000000001</v>
      </c>
      <c r="N172" s="13" t="s">
        <v>13694</v>
      </c>
      <c r="O172" s="13" t="s">
        <v>13694</v>
      </c>
      <c r="P172" s="14">
        <f t="shared" si="2"/>
        <v>229.18520000000001</v>
      </c>
    </row>
    <row r="173" spans="1:16" ht="45.6">
      <c r="A173" s="13" t="s">
        <v>13695</v>
      </c>
      <c r="B173" s="13"/>
      <c r="C173" s="13" t="s">
        <v>123</v>
      </c>
      <c r="D173" s="13" t="s">
        <v>41</v>
      </c>
      <c r="E173" s="13" t="s">
        <v>41</v>
      </c>
      <c r="F173" s="13" t="s">
        <v>42</v>
      </c>
      <c r="G173" s="13" t="s">
        <v>11662</v>
      </c>
      <c r="H173" s="13" t="s">
        <v>13696</v>
      </c>
      <c r="I173" s="13" t="s">
        <v>13278</v>
      </c>
      <c r="J173" s="13" t="s">
        <v>13279</v>
      </c>
      <c r="K173" s="13" t="s">
        <v>13606</v>
      </c>
      <c r="L173" s="13" t="s">
        <v>104</v>
      </c>
      <c r="M173" s="14">
        <v>251.6182</v>
      </c>
      <c r="N173" s="13" t="s">
        <v>13697</v>
      </c>
      <c r="O173" s="13" t="s">
        <v>13697</v>
      </c>
      <c r="P173" s="14">
        <f t="shared" si="2"/>
        <v>251.6182</v>
      </c>
    </row>
    <row r="174" spans="1:16" ht="57">
      <c r="A174" s="13" t="s">
        <v>13698</v>
      </c>
      <c r="B174" s="13"/>
      <c r="C174" s="13" t="s">
        <v>123</v>
      </c>
      <c r="D174" s="13" t="s">
        <v>41</v>
      </c>
      <c r="E174" s="13" t="s">
        <v>41</v>
      </c>
      <c r="F174" s="13" t="s">
        <v>42</v>
      </c>
      <c r="G174" s="13" t="s">
        <v>11662</v>
      </c>
      <c r="H174" s="13" t="s">
        <v>13699</v>
      </c>
      <c r="I174" s="13" t="s">
        <v>13278</v>
      </c>
      <c r="J174" s="13" t="s">
        <v>13279</v>
      </c>
      <c r="K174" s="13" t="s">
        <v>13606</v>
      </c>
      <c r="L174" s="13" t="s">
        <v>104</v>
      </c>
      <c r="M174" s="14">
        <v>98.6965</v>
      </c>
      <c r="N174" s="13" t="s">
        <v>13700</v>
      </c>
      <c r="O174" s="13" t="s">
        <v>13701</v>
      </c>
      <c r="P174" s="14">
        <f t="shared" si="2"/>
        <v>98.6965</v>
      </c>
    </row>
    <row r="175" spans="1:16" ht="34.15">
      <c r="A175" s="13" t="s">
        <v>13702</v>
      </c>
      <c r="B175" s="13"/>
      <c r="C175" s="13" t="s">
        <v>123</v>
      </c>
      <c r="D175" s="13" t="s">
        <v>41</v>
      </c>
      <c r="E175" s="13" t="s">
        <v>41</v>
      </c>
      <c r="F175" s="13" t="s">
        <v>42</v>
      </c>
      <c r="G175" s="13" t="s">
        <v>11662</v>
      </c>
      <c r="H175" s="13" t="s">
        <v>13703</v>
      </c>
      <c r="I175" s="13" t="s">
        <v>13278</v>
      </c>
      <c r="J175" s="13" t="s">
        <v>13279</v>
      </c>
      <c r="K175" s="13" t="s">
        <v>13606</v>
      </c>
      <c r="L175" s="13" t="s">
        <v>104</v>
      </c>
      <c r="M175" s="14">
        <v>17.726900000000001</v>
      </c>
      <c r="N175" s="13" t="s">
        <v>13704</v>
      </c>
      <c r="O175" s="13" t="s">
        <v>13704</v>
      </c>
      <c r="P175" s="14">
        <f t="shared" si="2"/>
        <v>17.726900000000001</v>
      </c>
    </row>
    <row r="176" spans="1:16" ht="68.45">
      <c r="A176" s="13" t="s">
        <v>13705</v>
      </c>
      <c r="B176" s="13"/>
      <c r="C176" s="13" t="s">
        <v>40</v>
      </c>
      <c r="D176" s="13" t="s">
        <v>41</v>
      </c>
      <c r="E176" s="13" t="s">
        <v>42</v>
      </c>
      <c r="F176" s="13" t="s">
        <v>41</v>
      </c>
      <c r="G176" s="13" t="s">
        <v>11662</v>
      </c>
      <c r="H176" s="13" t="s">
        <v>13706</v>
      </c>
      <c r="I176" s="13" t="s">
        <v>13278</v>
      </c>
      <c r="J176" s="13" t="s">
        <v>13279</v>
      </c>
      <c r="K176" s="13" t="s">
        <v>13606</v>
      </c>
      <c r="L176" s="13" t="s">
        <v>134</v>
      </c>
      <c r="M176" s="14">
        <v>146.0257</v>
      </c>
      <c r="N176" s="13" t="s">
        <v>13707</v>
      </c>
      <c r="O176" s="13" t="s">
        <v>13708</v>
      </c>
      <c r="P176" s="14">
        <f t="shared" si="2"/>
        <v>146.0257</v>
      </c>
    </row>
    <row r="177" spans="1:16" ht="68.45">
      <c r="A177" s="13" t="s">
        <v>13709</v>
      </c>
      <c r="B177" s="13"/>
      <c r="C177" s="13" t="s">
        <v>40</v>
      </c>
      <c r="D177" s="13" t="s">
        <v>41</v>
      </c>
      <c r="E177" s="13" t="s">
        <v>42</v>
      </c>
      <c r="F177" s="13" t="s">
        <v>41</v>
      </c>
      <c r="G177" s="13" t="s">
        <v>11662</v>
      </c>
      <c r="H177" s="13" t="s">
        <v>13710</v>
      </c>
      <c r="I177" s="13" t="s">
        <v>13278</v>
      </c>
      <c r="J177" s="13" t="s">
        <v>13279</v>
      </c>
      <c r="K177" s="13" t="s">
        <v>13606</v>
      </c>
      <c r="L177" s="13" t="s">
        <v>134</v>
      </c>
      <c r="M177" s="14">
        <v>152.917</v>
      </c>
      <c r="N177" s="13" t="s">
        <v>13711</v>
      </c>
      <c r="O177" s="13" t="s">
        <v>13712</v>
      </c>
      <c r="P177" s="14">
        <f t="shared" si="2"/>
        <v>152.917</v>
      </c>
    </row>
    <row r="178" spans="1:16" ht="68.45">
      <c r="A178" s="13" t="s">
        <v>13713</v>
      </c>
      <c r="B178" s="13"/>
      <c r="C178" s="13" t="s">
        <v>40</v>
      </c>
      <c r="D178" s="13" t="s">
        <v>41</v>
      </c>
      <c r="E178" s="13" t="s">
        <v>42</v>
      </c>
      <c r="F178" s="13" t="s">
        <v>41</v>
      </c>
      <c r="G178" s="13" t="s">
        <v>11662</v>
      </c>
      <c r="H178" s="13" t="s">
        <v>13714</v>
      </c>
      <c r="I178" s="13" t="s">
        <v>13278</v>
      </c>
      <c r="J178" s="13" t="s">
        <v>13279</v>
      </c>
      <c r="K178" s="13" t="s">
        <v>13606</v>
      </c>
      <c r="L178" s="13" t="s">
        <v>134</v>
      </c>
      <c r="M178" s="14">
        <v>162.745</v>
      </c>
      <c r="N178" s="13" t="s">
        <v>13715</v>
      </c>
      <c r="O178" s="13" t="s">
        <v>13716</v>
      </c>
      <c r="P178" s="14">
        <f t="shared" si="2"/>
        <v>162.745</v>
      </c>
    </row>
    <row r="179" spans="1:16" ht="45.6">
      <c r="A179" s="13" t="s">
        <v>13717</v>
      </c>
      <c r="B179" s="13"/>
      <c r="C179" s="13" t="s">
        <v>123</v>
      </c>
      <c r="D179" s="13" t="s">
        <v>41</v>
      </c>
      <c r="E179" s="13" t="s">
        <v>41</v>
      </c>
      <c r="F179" s="13" t="s">
        <v>42</v>
      </c>
      <c r="G179" s="13" t="s">
        <v>11662</v>
      </c>
      <c r="H179" s="13" t="s">
        <v>13718</v>
      </c>
      <c r="I179" s="13" t="s">
        <v>13278</v>
      </c>
      <c r="J179" s="13" t="s">
        <v>13279</v>
      </c>
      <c r="K179" s="13" t="s">
        <v>13606</v>
      </c>
      <c r="L179" s="13" t="s">
        <v>134</v>
      </c>
      <c r="M179" s="14">
        <v>36.715000000000003</v>
      </c>
      <c r="N179" s="13" t="s">
        <v>13719</v>
      </c>
      <c r="O179" s="13" t="s">
        <v>13719</v>
      </c>
      <c r="P179" s="14">
        <f t="shared" si="2"/>
        <v>36.715000000000003</v>
      </c>
    </row>
    <row r="180" spans="1:16" ht="57">
      <c r="A180" s="13" t="s">
        <v>13720</v>
      </c>
      <c r="B180" s="13"/>
      <c r="C180" s="13" t="s">
        <v>40</v>
      </c>
      <c r="D180" s="13" t="s">
        <v>41</v>
      </c>
      <c r="E180" s="13" t="s">
        <v>42</v>
      </c>
      <c r="F180" s="13" t="s">
        <v>41</v>
      </c>
      <c r="G180" s="13" t="s">
        <v>11662</v>
      </c>
      <c r="H180" s="13" t="s">
        <v>13721</v>
      </c>
      <c r="I180" s="13" t="s">
        <v>13278</v>
      </c>
      <c r="J180" s="13" t="s">
        <v>13279</v>
      </c>
      <c r="K180" s="13" t="s">
        <v>13597</v>
      </c>
      <c r="L180" s="13" t="s">
        <v>134</v>
      </c>
      <c r="M180" s="14">
        <v>75.991900000000001</v>
      </c>
      <c r="N180" s="13" t="s">
        <v>13722</v>
      </c>
      <c r="O180" s="13" t="s">
        <v>13723</v>
      </c>
      <c r="P180" s="14">
        <f t="shared" si="2"/>
        <v>75.991900000000001</v>
      </c>
    </row>
    <row r="181" spans="1:16" ht="57">
      <c r="A181" s="13" t="s">
        <v>13724</v>
      </c>
      <c r="B181" s="13"/>
      <c r="C181" s="13" t="s">
        <v>40</v>
      </c>
      <c r="D181" s="13" t="s">
        <v>41</v>
      </c>
      <c r="E181" s="13" t="s">
        <v>42</v>
      </c>
      <c r="F181" s="13" t="s">
        <v>41</v>
      </c>
      <c r="G181" s="13" t="s">
        <v>11662</v>
      </c>
      <c r="H181" s="13" t="s">
        <v>13725</v>
      </c>
      <c r="I181" s="13" t="s">
        <v>13278</v>
      </c>
      <c r="J181" s="13" t="s">
        <v>13279</v>
      </c>
      <c r="K181" s="13" t="s">
        <v>13597</v>
      </c>
      <c r="L181" s="13" t="s">
        <v>134</v>
      </c>
      <c r="M181" s="14">
        <v>75.706000000000003</v>
      </c>
      <c r="N181" s="13" t="s">
        <v>13726</v>
      </c>
      <c r="O181" s="13" t="s">
        <v>13727</v>
      </c>
      <c r="P181" s="14">
        <f t="shared" si="2"/>
        <v>75.706000000000003</v>
      </c>
    </row>
    <row r="182" spans="1:16" ht="57">
      <c r="A182" s="13" t="s">
        <v>13728</v>
      </c>
      <c r="B182" s="13"/>
      <c r="C182" s="13" t="s">
        <v>40</v>
      </c>
      <c r="D182" s="13" t="s">
        <v>41</v>
      </c>
      <c r="E182" s="13" t="s">
        <v>42</v>
      </c>
      <c r="F182" s="13" t="s">
        <v>41</v>
      </c>
      <c r="G182" s="13" t="s">
        <v>11662</v>
      </c>
      <c r="H182" s="13" t="s">
        <v>13729</v>
      </c>
      <c r="I182" s="13" t="s">
        <v>13278</v>
      </c>
      <c r="J182" s="13" t="s">
        <v>13279</v>
      </c>
      <c r="K182" s="13" t="s">
        <v>13597</v>
      </c>
      <c r="L182" s="13" t="s">
        <v>67</v>
      </c>
      <c r="M182" s="14">
        <v>48.695799999999998</v>
      </c>
      <c r="N182" s="13" t="s">
        <v>13730</v>
      </c>
      <c r="O182" s="13" t="s">
        <v>13730</v>
      </c>
      <c r="P182" s="14">
        <f t="shared" si="2"/>
        <v>48.695799999999998</v>
      </c>
    </row>
    <row r="183" spans="1:16" ht="57">
      <c r="A183" s="13" t="s">
        <v>13731</v>
      </c>
      <c r="B183" s="13"/>
      <c r="C183" s="13" t="s">
        <v>40</v>
      </c>
      <c r="D183" s="13" t="s">
        <v>41</v>
      </c>
      <c r="E183" s="13" t="s">
        <v>41</v>
      </c>
      <c r="F183" s="13" t="s">
        <v>41</v>
      </c>
      <c r="G183" s="13" t="s">
        <v>11662</v>
      </c>
      <c r="H183" s="13" t="s">
        <v>13732</v>
      </c>
      <c r="I183" s="13" t="s">
        <v>13278</v>
      </c>
      <c r="J183" s="13" t="s">
        <v>13279</v>
      </c>
      <c r="K183" s="13" t="s">
        <v>13597</v>
      </c>
      <c r="L183" s="13" t="s">
        <v>134</v>
      </c>
      <c r="M183" s="14">
        <v>67.599400000000003</v>
      </c>
      <c r="N183" s="13" t="s">
        <v>13733</v>
      </c>
      <c r="O183" s="13" t="s">
        <v>13734</v>
      </c>
      <c r="P183" s="14">
        <f t="shared" si="2"/>
        <v>67.599400000000003</v>
      </c>
    </row>
    <row r="184" spans="1:16" ht="79.900000000000006">
      <c r="A184" s="13" t="s">
        <v>13735</v>
      </c>
      <c r="B184" s="13"/>
      <c r="C184" s="13" t="s">
        <v>40</v>
      </c>
      <c r="D184" s="13" t="s">
        <v>41</v>
      </c>
      <c r="E184" s="13" t="s">
        <v>41</v>
      </c>
      <c r="F184" s="13" t="s">
        <v>41</v>
      </c>
      <c r="G184" s="13" t="s">
        <v>11662</v>
      </c>
      <c r="H184" s="13" t="s">
        <v>13736</v>
      </c>
      <c r="I184" s="13" t="s">
        <v>13278</v>
      </c>
      <c r="J184" s="13" t="s">
        <v>13279</v>
      </c>
      <c r="K184" s="13" t="s">
        <v>13737</v>
      </c>
      <c r="L184" s="13" t="s">
        <v>67</v>
      </c>
      <c r="M184" s="14">
        <v>412.9366</v>
      </c>
      <c r="N184" s="13" t="s">
        <v>13738</v>
      </c>
      <c r="O184" s="13" t="s">
        <v>13739</v>
      </c>
      <c r="P184" s="14">
        <f t="shared" si="2"/>
        <v>412.9366</v>
      </c>
    </row>
    <row r="185" spans="1:16" ht="45.6">
      <c r="A185" s="13" t="s">
        <v>13740</v>
      </c>
      <c r="B185" s="13"/>
      <c r="C185" s="13" t="s">
        <v>123</v>
      </c>
      <c r="D185" s="13" t="s">
        <v>41</v>
      </c>
      <c r="E185" s="13" t="s">
        <v>42</v>
      </c>
      <c r="F185" s="13" t="s">
        <v>42</v>
      </c>
      <c r="G185" s="13" t="s">
        <v>43</v>
      </c>
      <c r="H185" s="13" t="s">
        <v>13741</v>
      </c>
      <c r="I185" s="13" t="s">
        <v>11422</v>
      </c>
      <c r="J185" s="13" t="s">
        <v>11730</v>
      </c>
      <c r="K185" s="13" t="s">
        <v>13742</v>
      </c>
      <c r="L185" s="13" t="s">
        <v>134</v>
      </c>
      <c r="M185" s="14">
        <v>121.50490000000001</v>
      </c>
      <c r="N185" s="13" t="s">
        <v>13743</v>
      </c>
      <c r="O185" s="13" t="s">
        <v>13743</v>
      </c>
      <c r="P185" s="14">
        <f t="shared" si="2"/>
        <v>121.50490000000001</v>
      </c>
    </row>
    <row r="186" spans="1:16" ht="57">
      <c r="A186" s="13" t="s">
        <v>13744</v>
      </c>
      <c r="B186" s="13"/>
      <c r="C186" s="13" t="s">
        <v>40</v>
      </c>
      <c r="D186" s="13" t="s">
        <v>41</v>
      </c>
      <c r="E186" s="13" t="s">
        <v>42</v>
      </c>
      <c r="F186" s="13" t="s">
        <v>41</v>
      </c>
      <c r="G186" s="13" t="s">
        <v>43</v>
      </c>
      <c r="H186" s="13" t="s">
        <v>13745</v>
      </c>
      <c r="I186" s="13" t="s">
        <v>11422</v>
      </c>
      <c r="J186" s="13" t="s">
        <v>11730</v>
      </c>
      <c r="K186" s="13" t="s">
        <v>13742</v>
      </c>
      <c r="L186" s="13" t="s">
        <v>134</v>
      </c>
      <c r="M186" s="14">
        <v>324.74560000000002</v>
      </c>
      <c r="N186" s="13" t="s">
        <v>13746</v>
      </c>
      <c r="O186" s="13" t="s">
        <v>13746</v>
      </c>
      <c r="P186" s="14">
        <f t="shared" si="2"/>
        <v>324.74560000000002</v>
      </c>
    </row>
    <row r="187" spans="1:16" ht="34.15">
      <c r="A187" s="13" t="s">
        <v>13747</v>
      </c>
      <c r="B187" s="13"/>
      <c r="C187" s="13" t="s">
        <v>123</v>
      </c>
      <c r="D187" s="13" t="s">
        <v>41</v>
      </c>
      <c r="E187" s="13" t="s">
        <v>42</v>
      </c>
      <c r="F187" s="13" t="s">
        <v>42</v>
      </c>
      <c r="G187" s="13" t="s">
        <v>43</v>
      </c>
      <c r="H187" s="13" t="s">
        <v>13748</v>
      </c>
      <c r="I187" s="13" t="s">
        <v>11422</v>
      </c>
      <c r="J187" s="13" t="s">
        <v>11730</v>
      </c>
      <c r="K187" s="13" t="s">
        <v>13742</v>
      </c>
      <c r="L187" s="13" t="s">
        <v>134</v>
      </c>
      <c r="M187" s="14">
        <v>85.914500000000004</v>
      </c>
      <c r="N187" s="13" t="s">
        <v>13749</v>
      </c>
      <c r="O187" s="13" t="s">
        <v>13750</v>
      </c>
      <c r="P187" s="14">
        <f t="shared" si="2"/>
        <v>85.914500000000004</v>
      </c>
    </row>
    <row r="188" spans="1:16" ht="34.15">
      <c r="A188" s="13" t="s">
        <v>13751</v>
      </c>
      <c r="B188" s="13"/>
      <c r="C188" s="13" t="s">
        <v>40</v>
      </c>
      <c r="D188" s="13" t="s">
        <v>41</v>
      </c>
      <c r="E188" s="13" t="s">
        <v>42</v>
      </c>
      <c r="F188" s="13" t="s">
        <v>41</v>
      </c>
      <c r="G188" s="13" t="s">
        <v>43</v>
      </c>
      <c r="H188" s="13" t="s">
        <v>13752</v>
      </c>
      <c r="I188" s="13" t="s">
        <v>11422</v>
      </c>
      <c r="J188" s="13" t="s">
        <v>11730</v>
      </c>
      <c r="K188" s="13" t="s">
        <v>13742</v>
      </c>
      <c r="L188" s="13" t="s">
        <v>134</v>
      </c>
      <c r="M188" s="14">
        <v>289.15519999999998</v>
      </c>
      <c r="N188" s="13" t="s">
        <v>13753</v>
      </c>
      <c r="O188" s="13" t="s">
        <v>13754</v>
      </c>
      <c r="P188" s="14">
        <f t="shared" si="2"/>
        <v>289.15519999999998</v>
      </c>
    </row>
    <row r="189" spans="1:16" ht="22.9">
      <c r="A189" s="13" t="s">
        <v>13755</v>
      </c>
      <c r="B189" s="13"/>
      <c r="C189" s="13" t="s">
        <v>123</v>
      </c>
      <c r="D189" s="13" t="s">
        <v>41</v>
      </c>
      <c r="E189" s="13" t="s">
        <v>41</v>
      </c>
      <c r="F189" s="13" t="s">
        <v>42</v>
      </c>
      <c r="G189" s="13" t="s">
        <v>43</v>
      </c>
      <c r="H189" s="13" t="s">
        <v>13756</v>
      </c>
      <c r="I189" s="13" t="s">
        <v>11422</v>
      </c>
      <c r="J189" s="13" t="s">
        <v>11730</v>
      </c>
      <c r="K189" s="13" t="s">
        <v>13742</v>
      </c>
      <c r="L189" s="13" t="s">
        <v>134</v>
      </c>
      <c r="M189" s="14">
        <v>27.8675</v>
      </c>
      <c r="N189" s="13" t="s">
        <v>13757</v>
      </c>
      <c r="O189" s="13" t="s">
        <v>13757</v>
      </c>
      <c r="P189" s="14">
        <f t="shared" si="2"/>
        <v>27.8675</v>
      </c>
    </row>
    <row r="190" spans="1:16" ht="45.6">
      <c r="A190" s="13" t="s">
        <v>13758</v>
      </c>
      <c r="B190" s="13"/>
      <c r="C190" s="13" t="s">
        <v>40</v>
      </c>
      <c r="D190" s="13" t="s">
        <v>41</v>
      </c>
      <c r="E190" s="13" t="s">
        <v>42</v>
      </c>
      <c r="F190" s="13" t="s">
        <v>41</v>
      </c>
      <c r="G190" s="13" t="s">
        <v>43</v>
      </c>
      <c r="H190" s="13" t="s">
        <v>13759</v>
      </c>
      <c r="I190" s="13" t="s">
        <v>11422</v>
      </c>
      <c r="J190" s="13" t="s">
        <v>11730</v>
      </c>
      <c r="K190" s="13" t="s">
        <v>13742</v>
      </c>
      <c r="L190" s="13" t="s">
        <v>134</v>
      </c>
      <c r="M190" s="14">
        <v>99.146199999999993</v>
      </c>
      <c r="N190" s="13" t="s">
        <v>13760</v>
      </c>
      <c r="O190" s="13" t="s">
        <v>13761</v>
      </c>
      <c r="P190" s="14">
        <f t="shared" si="2"/>
        <v>99.146199999999993</v>
      </c>
    </row>
    <row r="191" spans="1:16" ht="57">
      <c r="A191" s="13" t="s">
        <v>13762</v>
      </c>
      <c r="B191" s="13"/>
      <c r="C191" s="13" t="s">
        <v>40</v>
      </c>
      <c r="D191" s="13" t="s">
        <v>41</v>
      </c>
      <c r="E191" s="13" t="s">
        <v>42</v>
      </c>
      <c r="F191" s="13" t="s">
        <v>41</v>
      </c>
      <c r="G191" s="13" t="s">
        <v>43</v>
      </c>
      <c r="H191" s="13" t="s">
        <v>13763</v>
      </c>
      <c r="I191" s="13" t="s">
        <v>11422</v>
      </c>
      <c r="J191" s="13" t="s">
        <v>11730</v>
      </c>
      <c r="K191" s="13" t="s">
        <v>13742</v>
      </c>
      <c r="L191" s="13" t="s">
        <v>134</v>
      </c>
      <c r="M191" s="14">
        <v>76.647099999999995</v>
      </c>
      <c r="N191" s="13" t="s">
        <v>13764</v>
      </c>
      <c r="O191" s="13" t="s">
        <v>13764</v>
      </c>
      <c r="P191" s="14">
        <f t="shared" si="2"/>
        <v>76.647099999999995</v>
      </c>
    </row>
    <row r="192" spans="1:16" ht="57">
      <c r="A192" s="13" t="s">
        <v>13765</v>
      </c>
      <c r="B192" s="13"/>
      <c r="C192" s="13" t="s">
        <v>123</v>
      </c>
      <c r="D192" s="13" t="s">
        <v>41</v>
      </c>
      <c r="E192" s="13" t="s">
        <v>41</v>
      </c>
      <c r="F192" s="13" t="s">
        <v>42</v>
      </c>
      <c r="G192" s="13" t="s">
        <v>43</v>
      </c>
      <c r="H192" s="13" t="s">
        <v>13766</v>
      </c>
      <c r="I192" s="13" t="s">
        <v>11422</v>
      </c>
      <c r="J192" s="13" t="s">
        <v>11730</v>
      </c>
      <c r="K192" s="13" t="s">
        <v>13742</v>
      </c>
      <c r="L192" s="13" t="s">
        <v>134</v>
      </c>
      <c r="M192" s="14">
        <v>71.214699999999993</v>
      </c>
      <c r="N192" s="13" t="s">
        <v>13767</v>
      </c>
      <c r="O192" s="13" t="s">
        <v>13768</v>
      </c>
      <c r="P192" s="14">
        <f t="shared" si="2"/>
        <v>71.214699999999993</v>
      </c>
    </row>
    <row r="193" spans="1:16" ht="57">
      <c r="A193" s="13" t="s">
        <v>13769</v>
      </c>
      <c r="B193" s="13"/>
      <c r="C193" s="13" t="s">
        <v>123</v>
      </c>
      <c r="D193" s="13" t="s">
        <v>41</v>
      </c>
      <c r="E193" s="13" t="s">
        <v>41</v>
      </c>
      <c r="F193" s="13" t="s">
        <v>42</v>
      </c>
      <c r="G193" s="13" t="s">
        <v>43</v>
      </c>
      <c r="H193" s="13" t="s">
        <v>13770</v>
      </c>
      <c r="I193" s="13" t="s">
        <v>11422</v>
      </c>
      <c r="J193" s="13" t="s">
        <v>11730</v>
      </c>
      <c r="K193" s="13" t="s">
        <v>13742</v>
      </c>
      <c r="L193" s="13" t="s">
        <v>134</v>
      </c>
      <c r="M193" s="14">
        <v>46.708300000000001</v>
      </c>
      <c r="N193" s="13" t="s">
        <v>13771</v>
      </c>
      <c r="O193" s="13" t="s">
        <v>13772</v>
      </c>
      <c r="P193" s="14">
        <f t="shared" si="2"/>
        <v>46.708300000000001</v>
      </c>
    </row>
    <row r="194" spans="1:16" ht="34.15">
      <c r="A194" s="13" t="s">
        <v>13773</v>
      </c>
      <c r="B194" s="13"/>
      <c r="C194" s="13" t="s">
        <v>123</v>
      </c>
      <c r="D194" s="13" t="s">
        <v>41</v>
      </c>
      <c r="E194" s="13" t="s">
        <v>41</v>
      </c>
      <c r="F194" s="13" t="s">
        <v>42</v>
      </c>
      <c r="G194" s="13" t="s">
        <v>43</v>
      </c>
      <c r="H194" s="13" t="s">
        <v>13774</v>
      </c>
      <c r="I194" s="13" t="s">
        <v>11422</v>
      </c>
      <c r="J194" s="13" t="s">
        <v>11730</v>
      </c>
      <c r="K194" s="13" t="s">
        <v>13742</v>
      </c>
      <c r="L194" s="13" t="s">
        <v>104</v>
      </c>
      <c r="M194" s="14">
        <v>17.4709</v>
      </c>
      <c r="N194" s="13" t="s">
        <v>13775</v>
      </c>
      <c r="O194" s="13" t="s">
        <v>13775</v>
      </c>
      <c r="P194" s="14">
        <f t="shared" si="2"/>
        <v>17.4709</v>
      </c>
    </row>
    <row r="195" spans="1:16" ht="22.9">
      <c r="A195" s="13" t="s">
        <v>13776</v>
      </c>
      <c r="B195" s="13"/>
      <c r="C195" s="13" t="s">
        <v>123</v>
      </c>
      <c r="D195" s="13" t="s">
        <v>41</v>
      </c>
      <c r="E195" s="13" t="s">
        <v>41</v>
      </c>
      <c r="F195" s="13" t="s">
        <v>42</v>
      </c>
      <c r="G195" s="13" t="s">
        <v>43</v>
      </c>
      <c r="H195" s="13" t="s">
        <v>13777</v>
      </c>
      <c r="I195" s="13" t="s">
        <v>11422</v>
      </c>
      <c r="J195" s="13" t="s">
        <v>11730</v>
      </c>
      <c r="K195" s="13" t="s">
        <v>13742</v>
      </c>
      <c r="L195" s="13" t="s">
        <v>104</v>
      </c>
      <c r="M195" s="14">
        <v>13.9726</v>
      </c>
      <c r="N195" s="13" t="s">
        <v>13778</v>
      </c>
      <c r="O195" s="13" t="s">
        <v>13778</v>
      </c>
      <c r="P195" s="14">
        <f t="shared" si="2"/>
        <v>13.9726</v>
      </c>
    </row>
    <row r="196" spans="1:16" ht="34.15">
      <c r="A196" s="13" t="s">
        <v>14316</v>
      </c>
      <c r="B196" s="13"/>
      <c r="C196" s="13" t="s">
        <v>123</v>
      </c>
      <c r="D196" s="13" t="s">
        <v>41</v>
      </c>
      <c r="E196" s="13" t="s">
        <v>41</v>
      </c>
      <c r="F196" s="13" t="s">
        <v>42</v>
      </c>
      <c r="G196" s="13" t="s">
        <v>43</v>
      </c>
      <c r="H196" s="13" t="s">
        <v>14317</v>
      </c>
      <c r="I196" s="13" t="s">
        <v>11422</v>
      </c>
      <c r="J196" s="13" t="s">
        <v>11730</v>
      </c>
      <c r="K196" s="13" t="s">
        <v>14318</v>
      </c>
      <c r="L196" s="13" t="s">
        <v>134</v>
      </c>
      <c r="M196" s="14">
        <v>18.139199999999999</v>
      </c>
      <c r="N196" s="13" t="s">
        <v>14319</v>
      </c>
      <c r="O196" s="13" t="s">
        <v>14319</v>
      </c>
      <c r="P196" s="14">
        <f t="shared" si="2"/>
        <v>18.139199999999999</v>
      </c>
    </row>
    <row r="197" spans="1:16" ht="34.15">
      <c r="A197" s="13" t="s">
        <v>14320</v>
      </c>
      <c r="B197" s="13"/>
      <c r="C197" s="13" t="s">
        <v>40</v>
      </c>
      <c r="D197" s="13" t="s">
        <v>41</v>
      </c>
      <c r="E197" s="13" t="s">
        <v>42</v>
      </c>
      <c r="F197" s="13" t="s">
        <v>41</v>
      </c>
      <c r="G197" s="13" t="s">
        <v>43</v>
      </c>
      <c r="H197" s="13" t="s">
        <v>14321</v>
      </c>
      <c r="I197" s="13" t="s">
        <v>11422</v>
      </c>
      <c r="J197" s="13" t="s">
        <v>11730</v>
      </c>
      <c r="K197" s="13" t="s">
        <v>14318</v>
      </c>
      <c r="L197" s="13" t="s">
        <v>134</v>
      </c>
      <c r="M197" s="14">
        <v>70.430800000000005</v>
      </c>
      <c r="N197" s="13" t="s">
        <v>14322</v>
      </c>
      <c r="O197" s="13" t="s">
        <v>14322</v>
      </c>
      <c r="P197" s="14">
        <f t="shared" si="2"/>
        <v>70.430800000000005</v>
      </c>
    </row>
    <row r="198" spans="1:16" ht="34.15">
      <c r="A198" s="13" t="s">
        <v>14323</v>
      </c>
      <c r="B198" s="13"/>
      <c r="C198" s="13" t="s">
        <v>40</v>
      </c>
      <c r="D198" s="13" t="s">
        <v>41</v>
      </c>
      <c r="E198" s="13" t="s">
        <v>42</v>
      </c>
      <c r="F198" s="13" t="s">
        <v>41</v>
      </c>
      <c r="G198" s="13" t="s">
        <v>43</v>
      </c>
      <c r="H198" s="13" t="s">
        <v>14324</v>
      </c>
      <c r="I198" s="13" t="s">
        <v>11422</v>
      </c>
      <c r="J198" s="13" t="s">
        <v>11730</v>
      </c>
      <c r="K198" s="13" t="s">
        <v>14318</v>
      </c>
      <c r="L198" s="13" t="s">
        <v>134</v>
      </c>
      <c r="M198" s="14">
        <v>70.430800000000005</v>
      </c>
      <c r="N198" s="13" t="s">
        <v>14325</v>
      </c>
      <c r="O198" s="13" t="s">
        <v>14325</v>
      </c>
      <c r="P198" s="14">
        <f t="shared" si="2"/>
        <v>70.430800000000005</v>
      </c>
    </row>
    <row r="199" spans="1:16" ht="34.15">
      <c r="A199" s="13" t="s">
        <v>14326</v>
      </c>
      <c r="B199" s="13"/>
      <c r="C199" s="13" t="s">
        <v>40</v>
      </c>
      <c r="D199" s="13" t="s">
        <v>41</v>
      </c>
      <c r="E199" s="13" t="s">
        <v>42</v>
      </c>
      <c r="F199" s="13" t="s">
        <v>41</v>
      </c>
      <c r="G199" s="13" t="s">
        <v>43</v>
      </c>
      <c r="H199" s="13" t="s">
        <v>14327</v>
      </c>
      <c r="I199" s="13" t="s">
        <v>11422</v>
      </c>
      <c r="J199" s="13" t="s">
        <v>11730</v>
      </c>
      <c r="K199" s="13" t="s">
        <v>14318</v>
      </c>
      <c r="L199" s="13" t="s">
        <v>134</v>
      </c>
      <c r="M199" s="14">
        <v>70.430800000000005</v>
      </c>
      <c r="N199" s="13" t="s">
        <v>14328</v>
      </c>
      <c r="O199" s="13" t="s">
        <v>14328</v>
      </c>
      <c r="P199" s="14">
        <f t="shared" si="2"/>
        <v>70.430800000000005</v>
      </c>
    </row>
    <row r="200" spans="1:16" ht="34.15">
      <c r="A200" s="13" t="s">
        <v>14329</v>
      </c>
      <c r="B200" s="13"/>
      <c r="C200" s="13" t="s">
        <v>40</v>
      </c>
      <c r="D200" s="13" t="s">
        <v>41</v>
      </c>
      <c r="E200" s="13" t="s">
        <v>41</v>
      </c>
      <c r="F200" s="13" t="s">
        <v>41</v>
      </c>
      <c r="G200" s="13" t="s">
        <v>43</v>
      </c>
      <c r="H200" s="13" t="s">
        <v>14330</v>
      </c>
      <c r="I200" s="13" t="s">
        <v>11422</v>
      </c>
      <c r="J200" s="13" t="s">
        <v>11730</v>
      </c>
      <c r="K200" s="13" t="s">
        <v>14318</v>
      </c>
      <c r="L200" s="13" t="s">
        <v>134</v>
      </c>
      <c r="M200" s="14">
        <v>39.729999999999997</v>
      </c>
      <c r="N200" s="13" t="s">
        <v>14331</v>
      </c>
      <c r="O200" s="13" t="s">
        <v>14331</v>
      </c>
      <c r="P200" s="14">
        <f t="shared" si="2"/>
        <v>39.729999999999997</v>
      </c>
    </row>
    <row r="201" spans="1:16" ht="57">
      <c r="A201" s="13" t="s">
        <v>14332</v>
      </c>
      <c r="B201" s="13"/>
      <c r="C201" s="13" t="s">
        <v>40</v>
      </c>
      <c r="D201" s="13" t="s">
        <v>41</v>
      </c>
      <c r="E201" s="13" t="s">
        <v>41</v>
      </c>
      <c r="F201" s="13" t="s">
        <v>41</v>
      </c>
      <c r="G201" s="13" t="s">
        <v>43</v>
      </c>
      <c r="H201" s="13" t="s">
        <v>14333</v>
      </c>
      <c r="I201" s="13" t="s">
        <v>11422</v>
      </c>
      <c r="J201" s="13" t="s">
        <v>11730</v>
      </c>
      <c r="K201" s="13" t="s">
        <v>14318</v>
      </c>
      <c r="L201" s="13" t="s">
        <v>104</v>
      </c>
      <c r="M201" s="14">
        <v>170.20490000000001</v>
      </c>
      <c r="N201" s="13" t="s">
        <v>14334</v>
      </c>
      <c r="O201" s="13" t="s">
        <v>14334</v>
      </c>
      <c r="P201" s="14">
        <f t="shared" si="2"/>
        <v>170.20490000000001</v>
      </c>
    </row>
    <row r="202" spans="1:16" ht="34.15">
      <c r="A202" s="13" t="s">
        <v>14335</v>
      </c>
      <c r="B202" s="13"/>
      <c r="C202" s="13" t="s">
        <v>40</v>
      </c>
      <c r="D202" s="13" t="s">
        <v>41</v>
      </c>
      <c r="E202" s="13" t="s">
        <v>41</v>
      </c>
      <c r="F202" s="13" t="s">
        <v>41</v>
      </c>
      <c r="G202" s="13" t="s">
        <v>43</v>
      </c>
      <c r="H202" s="13" t="s">
        <v>14336</v>
      </c>
      <c r="I202" s="13" t="s">
        <v>11422</v>
      </c>
      <c r="J202" s="13" t="s">
        <v>11730</v>
      </c>
      <c r="K202" s="13" t="s">
        <v>14318</v>
      </c>
      <c r="L202" s="13" t="s">
        <v>104</v>
      </c>
      <c r="M202" s="14">
        <v>75.989500000000007</v>
      </c>
      <c r="N202" s="13" t="s">
        <v>14337</v>
      </c>
      <c r="O202" s="13" t="s">
        <v>14337</v>
      </c>
      <c r="P202" s="14">
        <f t="shared" si="2"/>
        <v>75.989500000000007</v>
      </c>
    </row>
    <row r="203" spans="1:16" ht="34.15">
      <c r="A203" s="13" t="s">
        <v>14338</v>
      </c>
      <c r="B203" s="13"/>
      <c r="C203" s="13" t="s">
        <v>40</v>
      </c>
      <c r="D203" s="13" t="s">
        <v>41</v>
      </c>
      <c r="E203" s="13" t="s">
        <v>41</v>
      </c>
      <c r="F203" s="13" t="s">
        <v>41</v>
      </c>
      <c r="G203" s="13" t="s">
        <v>43</v>
      </c>
      <c r="H203" s="13" t="s">
        <v>14339</v>
      </c>
      <c r="I203" s="13" t="s">
        <v>11422</v>
      </c>
      <c r="J203" s="13" t="s">
        <v>11730</v>
      </c>
      <c r="K203" s="13" t="s">
        <v>14318</v>
      </c>
      <c r="L203" s="13" t="s">
        <v>104</v>
      </c>
      <c r="M203" s="14">
        <v>70.430800000000005</v>
      </c>
      <c r="N203" s="13" t="s">
        <v>14340</v>
      </c>
      <c r="O203" s="13" t="s">
        <v>14340</v>
      </c>
      <c r="P203" s="14">
        <f t="shared" si="2"/>
        <v>70.430800000000005</v>
      </c>
    </row>
    <row r="204" spans="1:16" ht="57">
      <c r="A204" s="13" t="s">
        <v>14341</v>
      </c>
      <c r="B204" s="13"/>
      <c r="C204" s="13" t="s">
        <v>40</v>
      </c>
      <c r="D204" s="13" t="s">
        <v>41</v>
      </c>
      <c r="E204" s="13" t="s">
        <v>41</v>
      </c>
      <c r="F204" s="13" t="s">
        <v>41</v>
      </c>
      <c r="G204" s="13" t="s">
        <v>43</v>
      </c>
      <c r="H204" s="13" t="s">
        <v>14342</v>
      </c>
      <c r="I204" s="13" t="s">
        <v>11422</v>
      </c>
      <c r="J204" s="13" t="s">
        <v>11730</v>
      </c>
      <c r="K204" s="13" t="s">
        <v>14318</v>
      </c>
      <c r="L204" s="13" t="s">
        <v>104</v>
      </c>
      <c r="M204" s="14">
        <v>223.61539999999999</v>
      </c>
      <c r="N204" s="13" t="s">
        <v>14343</v>
      </c>
      <c r="O204" s="13" t="s">
        <v>14343</v>
      </c>
      <c r="P204" s="14">
        <f t="shared" ref="P204:P267" si="3">IF(M204="","",M204*(1+$B$8))</f>
        <v>223.61539999999999</v>
      </c>
    </row>
    <row r="205" spans="1:16" ht="34.15">
      <c r="A205" s="13" t="s">
        <v>14344</v>
      </c>
      <c r="B205" s="13"/>
      <c r="C205" s="13" t="s">
        <v>40</v>
      </c>
      <c r="D205" s="13" t="s">
        <v>41</v>
      </c>
      <c r="E205" s="13" t="s">
        <v>41</v>
      </c>
      <c r="F205" s="13" t="s">
        <v>41</v>
      </c>
      <c r="G205" s="13" t="s">
        <v>43</v>
      </c>
      <c r="H205" s="13" t="s">
        <v>14345</v>
      </c>
      <c r="I205" s="13" t="s">
        <v>11422</v>
      </c>
      <c r="J205" s="13" t="s">
        <v>11730</v>
      </c>
      <c r="K205" s="13" t="s">
        <v>14318</v>
      </c>
      <c r="L205" s="13" t="s">
        <v>104</v>
      </c>
      <c r="M205" s="14">
        <v>93.785200000000003</v>
      </c>
      <c r="N205" s="13" t="s">
        <v>14346</v>
      </c>
      <c r="O205" s="13" t="s">
        <v>14346</v>
      </c>
      <c r="P205" s="14">
        <f t="shared" si="3"/>
        <v>93.785200000000003</v>
      </c>
    </row>
    <row r="206" spans="1:16" ht="34.15">
      <c r="A206" s="13" t="s">
        <v>14347</v>
      </c>
      <c r="B206" s="13"/>
      <c r="C206" s="13" t="s">
        <v>40</v>
      </c>
      <c r="D206" s="13" t="s">
        <v>41</v>
      </c>
      <c r="E206" s="13" t="s">
        <v>41</v>
      </c>
      <c r="F206" s="13" t="s">
        <v>41</v>
      </c>
      <c r="G206" s="13" t="s">
        <v>43</v>
      </c>
      <c r="H206" s="13" t="s">
        <v>14348</v>
      </c>
      <c r="I206" s="13" t="s">
        <v>11422</v>
      </c>
      <c r="J206" s="13" t="s">
        <v>11730</v>
      </c>
      <c r="K206" s="13" t="s">
        <v>14318</v>
      </c>
      <c r="L206" s="13" t="s">
        <v>104</v>
      </c>
      <c r="M206" s="14">
        <v>86.9161</v>
      </c>
      <c r="N206" s="13" t="s">
        <v>14349</v>
      </c>
      <c r="O206" s="13" t="s">
        <v>14349</v>
      </c>
      <c r="P206" s="14">
        <f t="shared" si="3"/>
        <v>86.9161</v>
      </c>
    </row>
    <row r="207" spans="1:16" ht="34.15">
      <c r="A207" s="13" t="s">
        <v>14350</v>
      </c>
      <c r="B207" s="13"/>
      <c r="C207" s="13" t="s">
        <v>40</v>
      </c>
      <c r="D207" s="13" t="s">
        <v>41</v>
      </c>
      <c r="E207" s="13" t="s">
        <v>41</v>
      </c>
      <c r="F207" s="13" t="s">
        <v>41</v>
      </c>
      <c r="G207" s="13" t="s">
        <v>43</v>
      </c>
      <c r="H207" s="13" t="s">
        <v>14351</v>
      </c>
      <c r="I207" s="13" t="s">
        <v>11422</v>
      </c>
      <c r="J207" s="13" t="s">
        <v>11730</v>
      </c>
      <c r="K207" s="13" t="s">
        <v>14318</v>
      </c>
      <c r="L207" s="13" t="s">
        <v>47</v>
      </c>
      <c r="M207" s="14">
        <v>14.5459</v>
      </c>
      <c r="N207" s="13" t="s">
        <v>14352</v>
      </c>
      <c r="O207" s="13" t="s">
        <v>14352</v>
      </c>
      <c r="P207" s="14">
        <f t="shared" si="3"/>
        <v>14.5459</v>
      </c>
    </row>
    <row r="208" spans="1:16" ht="34.15">
      <c r="A208" s="13" t="s">
        <v>14353</v>
      </c>
      <c r="B208" s="13" t="s">
        <v>481</v>
      </c>
      <c r="C208" s="13" t="s">
        <v>123</v>
      </c>
      <c r="D208" s="13" t="s">
        <v>41</v>
      </c>
      <c r="E208" s="13" t="s">
        <v>41</v>
      </c>
      <c r="F208" s="13" t="s">
        <v>42</v>
      </c>
      <c r="G208" s="13" t="s">
        <v>43</v>
      </c>
      <c r="H208" s="13" t="s">
        <v>14354</v>
      </c>
      <c r="I208" s="13" t="s">
        <v>11422</v>
      </c>
      <c r="J208" s="13" t="s">
        <v>11730</v>
      </c>
      <c r="K208" s="13" t="s">
        <v>14318</v>
      </c>
      <c r="L208" s="13" t="s">
        <v>134</v>
      </c>
      <c r="M208" s="14">
        <v>19.601700000000001</v>
      </c>
      <c r="N208" s="13" t="s">
        <v>14355</v>
      </c>
      <c r="O208" s="13" t="s">
        <v>14355</v>
      </c>
      <c r="P208" s="14">
        <f t="shared" si="3"/>
        <v>19.601700000000001</v>
      </c>
    </row>
    <row r="209" spans="1:16" ht="68.45">
      <c r="A209" s="13" t="s">
        <v>13158</v>
      </c>
      <c r="B209" s="13"/>
      <c r="C209" s="13" t="s">
        <v>40</v>
      </c>
      <c r="D209" s="13" t="s">
        <v>41</v>
      </c>
      <c r="E209" s="13" t="s">
        <v>42</v>
      </c>
      <c r="F209" s="13" t="s">
        <v>41</v>
      </c>
      <c r="G209" s="13" t="s">
        <v>43</v>
      </c>
      <c r="H209" s="13" t="s">
        <v>13159</v>
      </c>
      <c r="I209" s="13" t="s">
        <v>45</v>
      </c>
      <c r="J209" s="13" t="s">
        <v>13160</v>
      </c>
      <c r="K209" s="13" t="s">
        <v>13160</v>
      </c>
      <c r="L209" s="13" t="s">
        <v>67</v>
      </c>
      <c r="M209" s="14">
        <v>398.2131</v>
      </c>
      <c r="N209" s="13" t="s">
        <v>13161</v>
      </c>
      <c r="O209" s="13" t="s">
        <v>13162</v>
      </c>
      <c r="P209" s="14">
        <f t="shared" si="3"/>
        <v>398.2131</v>
      </c>
    </row>
    <row r="210" spans="1:16" ht="57">
      <c r="A210" s="13" t="s">
        <v>13163</v>
      </c>
      <c r="B210" s="13"/>
      <c r="C210" s="13" t="s">
        <v>40</v>
      </c>
      <c r="D210" s="13" t="s">
        <v>41</v>
      </c>
      <c r="E210" s="13" t="s">
        <v>42</v>
      </c>
      <c r="F210" s="13" t="s">
        <v>41</v>
      </c>
      <c r="G210" s="13" t="s">
        <v>43</v>
      </c>
      <c r="H210" s="13" t="s">
        <v>13164</v>
      </c>
      <c r="I210" s="13" t="s">
        <v>45</v>
      </c>
      <c r="J210" s="13" t="s">
        <v>13160</v>
      </c>
      <c r="K210" s="13" t="s">
        <v>13160</v>
      </c>
      <c r="L210" s="13" t="s">
        <v>67</v>
      </c>
      <c r="M210" s="14">
        <v>83.684399999999997</v>
      </c>
      <c r="N210" s="13" t="s">
        <v>13165</v>
      </c>
      <c r="O210" s="13" t="s">
        <v>13166</v>
      </c>
      <c r="P210" s="14">
        <f t="shared" si="3"/>
        <v>83.684399999999997</v>
      </c>
    </row>
    <row r="211" spans="1:16" ht="34.15">
      <c r="A211" s="13" t="s">
        <v>13167</v>
      </c>
      <c r="B211" s="13"/>
      <c r="C211" s="13" t="s">
        <v>40</v>
      </c>
      <c r="D211" s="13" t="s">
        <v>41</v>
      </c>
      <c r="E211" s="13" t="s">
        <v>42</v>
      </c>
      <c r="F211" s="13" t="s">
        <v>41</v>
      </c>
      <c r="G211" s="13" t="s">
        <v>43</v>
      </c>
      <c r="H211" s="13" t="s">
        <v>13168</v>
      </c>
      <c r="I211" s="13" t="s">
        <v>45</v>
      </c>
      <c r="J211" s="13" t="s">
        <v>13169</v>
      </c>
      <c r="K211" s="13" t="s">
        <v>13169</v>
      </c>
      <c r="L211" s="13" t="s">
        <v>60</v>
      </c>
      <c r="M211" s="14">
        <v>113.95740000000001</v>
      </c>
      <c r="N211" s="13" t="s">
        <v>13170</v>
      </c>
      <c r="O211" s="13" t="s">
        <v>13170</v>
      </c>
      <c r="P211" s="14">
        <f t="shared" si="3"/>
        <v>113.95740000000001</v>
      </c>
    </row>
    <row r="212" spans="1:16" ht="45.6">
      <c r="A212" s="13" t="s">
        <v>13171</v>
      </c>
      <c r="B212" s="13"/>
      <c r="C212" s="13" t="s">
        <v>40</v>
      </c>
      <c r="D212" s="13" t="s">
        <v>41</v>
      </c>
      <c r="E212" s="13" t="s">
        <v>42</v>
      </c>
      <c r="F212" s="13" t="s">
        <v>41</v>
      </c>
      <c r="G212" s="13" t="s">
        <v>43</v>
      </c>
      <c r="H212" s="13" t="s">
        <v>13172</v>
      </c>
      <c r="I212" s="13" t="s">
        <v>45</v>
      </c>
      <c r="J212" s="13" t="s">
        <v>13169</v>
      </c>
      <c r="K212" s="13" t="s">
        <v>13169</v>
      </c>
      <c r="L212" s="13" t="s">
        <v>60</v>
      </c>
      <c r="M212" s="14">
        <v>152.86959999999999</v>
      </c>
      <c r="N212" s="13" t="s">
        <v>13173</v>
      </c>
      <c r="O212" s="13" t="s">
        <v>13173</v>
      </c>
      <c r="P212" s="14">
        <f t="shared" si="3"/>
        <v>152.86959999999999</v>
      </c>
    </row>
    <row r="213" spans="1:16" ht="45.6">
      <c r="A213" s="13" t="s">
        <v>13174</v>
      </c>
      <c r="B213" s="13"/>
      <c r="C213" s="13" t="s">
        <v>40</v>
      </c>
      <c r="D213" s="13" t="s">
        <v>41</v>
      </c>
      <c r="E213" s="13" t="s">
        <v>42</v>
      </c>
      <c r="F213" s="13" t="s">
        <v>41</v>
      </c>
      <c r="G213" s="13" t="s">
        <v>43</v>
      </c>
      <c r="H213" s="13" t="s">
        <v>13175</v>
      </c>
      <c r="I213" s="13" t="s">
        <v>45</v>
      </c>
      <c r="J213" s="13" t="s">
        <v>13169</v>
      </c>
      <c r="K213" s="13" t="s">
        <v>13169</v>
      </c>
      <c r="L213" s="13" t="s">
        <v>60</v>
      </c>
      <c r="M213" s="14">
        <v>166.76689999999999</v>
      </c>
      <c r="N213" s="13" t="s">
        <v>13176</v>
      </c>
      <c r="O213" s="13" t="s">
        <v>13176</v>
      </c>
      <c r="P213" s="14">
        <f t="shared" si="3"/>
        <v>166.76689999999999</v>
      </c>
    </row>
    <row r="214" spans="1:16" ht="45.6">
      <c r="A214" s="13" t="s">
        <v>13177</v>
      </c>
      <c r="B214" s="13"/>
      <c r="C214" s="13" t="s">
        <v>40</v>
      </c>
      <c r="D214" s="13" t="s">
        <v>41</v>
      </c>
      <c r="E214" s="13" t="s">
        <v>42</v>
      </c>
      <c r="F214" s="13" t="s">
        <v>41</v>
      </c>
      <c r="G214" s="13" t="s">
        <v>43</v>
      </c>
      <c r="H214" s="13" t="s">
        <v>13178</v>
      </c>
      <c r="I214" s="13" t="s">
        <v>45</v>
      </c>
      <c r="J214" s="13" t="s">
        <v>13169</v>
      </c>
      <c r="K214" s="13" t="s">
        <v>13169</v>
      </c>
      <c r="L214" s="13" t="s">
        <v>60</v>
      </c>
      <c r="M214" s="14">
        <v>241.81190000000001</v>
      </c>
      <c r="N214" s="13" t="s">
        <v>13179</v>
      </c>
      <c r="O214" s="13" t="s">
        <v>13179</v>
      </c>
      <c r="P214" s="14">
        <f t="shared" si="3"/>
        <v>241.81190000000001</v>
      </c>
    </row>
    <row r="215" spans="1:16" ht="34.15">
      <c r="A215" s="13" t="s">
        <v>13180</v>
      </c>
      <c r="B215" s="13"/>
      <c r="C215" s="13" t="s">
        <v>40</v>
      </c>
      <c r="D215" s="13" t="s">
        <v>41</v>
      </c>
      <c r="E215" s="13" t="s">
        <v>42</v>
      </c>
      <c r="F215" s="13" t="s">
        <v>41</v>
      </c>
      <c r="G215" s="13" t="s">
        <v>43</v>
      </c>
      <c r="H215" s="13" t="s">
        <v>13181</v>
      </c>
      <c r="I215" s="13" t="s">
        <v>45</v>
      </c>
      <c r="J215" s="13" t="s">
        <v>13182</v>
      </c>
      <c r="K215" s="13" t="s">
        <v>13182</v>
      </c>
      <c r="L215" s="13" t="s">
        <v>60</v>
      </c>
      <c r="M215" s="14">
        <v>136.2047</v>
      </c>
      <c r="N215" s="13" t="s">
        <v>13183</v>
      </c>
      <c r="O215" s="13" t="s">
        <v>13183</v>
      </c>
      <c r="P215" s="14">
        <f t="shared" si="3"/>
        <v>136.2047</v>
      </c>
    </row>
    <row r="216" spans="1:16" ht="34.15">
      <c r="A216" s="13" t="s">
        <v>13184</v>
      </c>
      <c r="B216" s="13"/>
      <c r="C216" s="13" t="s">
        <v>40</v>
      </c>
      <c r="D216" s="13" t="s">
        <v>41</v>
      </c>
      <c r="E216" s="13" t="s">
        <v>42</v>
      </c>
      <c r="F216" s="13" t="s">
        <v>41</v>
      </c>
      <c r="G216" s="13" t="s">
        <v>43</v>
      </c>
      <c r="H216" s="13" t="s">
        <v>13185</v>
      </c>
      <c r="I216" s="13" t="s">
        <v>45</v>
      </c>
      <c r="J216" s="13" t="s">
        <v>13182</v>
      </c>
      <c r="K216" s="13" t="s">
        <v>13182</v>
      </c>
      <c r="L216" s="13" t="s">
        <v>60</v>
      </c>
      <c r="M216" s="14">
        <v>137.9948</v>
      </c>
      <c r="N216" s="13" t="s">
        <v>13186</v>
      </c>
      <c r="O216" s="13" t="s">
        <v>13186</v>
      </c>
      <c r="P216" s="14">
        <f t="shared" si="3"/>
        <v>137.9948</v>
      </c>
    </row>
    <row r="217" spans="1:16" ht="34.15">
      <c r="A217" s="13" t="s">
        <v>13187</v>
      </c>
      <c r="B217" s="13"/>
      <c r="C217" s="13" t="s">
        <v>40</v>
      </c>
      <c r="D217" s="13" t="s">
        <v>41</v>
      </c>
      <c r="E217" s="13" t="s">
        <v>42</v>
      </c>
      <c r="F217" s="13" t="s">
        <v>41</v>
      </c>
      <c r="G217" s="13" t="s">
        <v>43</v>
      </c>
      <c r="H217" s="13" t="s">
        <v>13188</v>
      </c>
      <c r="I217" s="13" t="s">
        <v>45</v>
      </c>
      <c r="J217" s="13" t="s">
        <v>13182</v>
      </c>
      <c r="K217" s="13" t="s">
        <v>13182</v>
      </c>
      <c r="L217" s="13" t="s">
        <v>47</v>
      </c>
      <c r="M217" s="14">
        <v>9.1157000000000004</v>
      </c>
      <c r="N217" s="13" t="s">
        <v>13189</v>
      </c>
      <c r="O217" s="13" t="s">
        <v>13189</v>
      </c>
      <c r="P217" s="14">
        <f t="shared" si="3"/>
        <v>9.1157000000000004</v>
      </c>
    </row>
    <row r="218" spans="1:16" ht="45.6">
      <c r="A218" s="13" t="s">
        <v>13190</v>
      </c>
      <c r="B218" s="13"/>
      <c r="C218" s="13" t="s">
        <v>40</v>
      </c>
      <c r="D218" s="13" t="s">
        <v>41</v>
      </c>
      <c r="E218" s="13" t="s">
        <v>42</v>
      </c>
      <c r="F218" s="13" t="s">
        <v>41</v>
      </c>
      <c r="G218" s="13" t="s">
        <v>43</v>
      </c>
      <c r="H218" s="13" t="s">
        <v>13191</v>
      </c>
      <c r="I218" s="13" t="s">
        <v>45</v>
      </c>
      <c r="J218" s="13" t="s">
        <v>13192</v>
      </c>
      <c r="K218" s="13" t="s">
        <v>13192</v>
      </c>
      <c r="L218" s="13" t="s">
        <v>67</v>
      </c>
      <c r="M218" s="14">
        <v>39.1496</v>
      </c>
      <c r="N218" s="13" t="s">
        <v>13193</v>
      </c>
      <c r="O218" s="13" t="s">
        <v>13193</v>
      </c>
      <c r="P218" s="14">
        <f t="shared" si="3"/>
        <v>39.1496</v>
      </c>
    </row>
    <row r="219" spans="1:16" ht="45.6">
      <c r="A219" s="13" t="s">
        <v>13194</v>
      </c>
      <c r="B219" s="13"/>
      <c r="C219" s="13" t="s">
        <v>40</v>
      </c>
      <c r="D219" s="13" t="s">
        <v>41</v>
      </c>
      <c r="E219" s="13" t="s">
        <v>42</v>
      </c>
      <c r="F219" s="13" t="s">
        <v>41</v>
      </c>
      <c r="G219" s="13" t="s">
        <v>43</v>
      </c>
      <c r="H219" s="13" t="s">
        <v>13195</v>
      </c>
      <c r="I219" s="13" t="s">
        <v>45</v>
      </c>
      <c r="J219" s="13" t="s">
        <v>13192</v>
      </c>
      <c r="K219" s="13" t="s">
        <v>13192</v>
      </c>
      <c r="L219" s="13" t="s">
        <v>60</v>
      </c>
      <c r="M219" s="14">
        <v>219.96850000000001</v>
      </c>
      <c r="N219" s="13" t="s">
        <v>13196</v>
      </c>
      <c r="O219" s="13" t="s">
        <v>13196</v>
      </c>
      <c r="P219" s="14">
        <f t="shared" si="3"/>
        <v>219.96850000000001</v>
      </c>
    </row>
    <row r="220" spans="1:16" ht="45.6">
      <c r="A220" s="13" t="s">
        <v>13197</v>
      </c>
      <c r="B220" s="13"/>
      <c r="C220" s="13" t="s">
        <v>40</v>
      </c>
      <c r="D220" s="13" t="s">
        <v>41</v>
      </c>
      <c r="E220" s="13" t="s">
        <v>42</v>
      </c>
      <c r="F220" s="13" t="s">
        <v>41</v>
      </c>
      <c r="G220" s="13" t="s">
        <v>43</v>
      </c>
      <c r="H220" s="13" t="s">
        <v>13198</v>
      </c>
      <c r="I220" s="13" t="s">
        <v>45</v>
      </c>
      <c r="J220" s="13" t="s">
        <v>13192</v>
      </c>
      <c r="K220" s="13" t="s">
        <v>13192</v>
      </c>
      <c r="L220" s="13" t="s">
        <v>60</v>
      </c>
      <c r="M220" s="14">
        <v>211.63</v>
      </c>
      <c r="N220" s="13" t="s">
        <v>13199</v>
      </c>
      <c r="O220" s="13" t="s">
        <v>13199</v>
      </c>
      <c r="P220" s="14">
        <f t="shared" si="3"/>
        <v>211.63</v>
      </c>
    </row>
    <row r="221" spans="1:16" ht="34.15">
      <c r="A221" s="13" t="s">
        <v>13200</v>
      </c>
      <c r="B221" s="13"/>
      <c r="C221" s="13" t="s">
        <v>40</v>
      </c>
      <c r="D221" s="13" t="s">
        <v>41</v>
      </c>
      <c r="E221" s="13" t="s">
        <v>42</v>
      </c>
      <c r="F221" s="13" t="s">
        <v>41</v>
      </c>
      <c r="G221" s="13" t="s">
        <v>43</v>
      </c>
      <c r="H221" s="13" t="s">
        <v>13201</v>
      </c>
      <c r="I221" s="13" t="s">
        <v>45</v>
      </c>
      <c r="J221" s="13" t="s">
        <v>13192</v>
      </c>
      <c r="K221" s="13" t="s">
        <v>13192</v>
      </c>
      <c r="L221" s="13" t="s">
        <v>47</v>
      </c>
      <c r="M221" s="14">
        <v>15.3284</v>
      </c>
      <c r="N221" s="13" t="s">
        <v>13202</v>
      </c>
      <c r="O221" s="13" t="s">
        <v>13202</v>
      </c>
      <c r="P221" s="14">
        <f t="shared" si="3"/>
        <v>15.3284</v>
      </c>
    </row>
    <row r="222" spans="1:16" ht="34.15">
      <c r="A222" s="13" t="s">
        <v>13203</v>
      </c>
      <c r="B222" s="13"/>
      <c r="C222" s="13" t="s">
        <v>40</v>
      </c>
      <c r="D222" s="13" t="s">
        <v>41</v>
      </c>
      <c r="E222" s="13" t="s">
        <v>42</v>
      </c>
      <c r="F222" s="13" t="s">
        <v>41</v>
      </c>
      <c r="G222" s="13" t="s">
        <v>43</v>
      </c>
      <c r="H222" s="13" t="s">
        <v>13204</v>
      </c>
      <c r="I222" s="13" t="s">
        <v>45</v>
      </c>
      <c r="J222" s="13" t="s">
        <v>13205</v>
      </c>
      <c r="K222" s="13" t="s">
        <v>13205</v>
      </c>
      <c r="L222" s="13" t="s">
        <v>47</v>
      </c>
      <c r="M222" s="14">
        <v>7.9808000000000003</v>
      </c>
      <c r="N222" s="13" t="s">
        <v>13206</v>
      </c>
      <c r="O222" s="13" t="s">
        <v>13206</v>
      </c>
      <c r="P222" s="14">
        <f t="shared" si="3"/>
        <v>7.9808000000000003</v>
      </c>
    </row>
    <row r="223" spans="1:16" ht="45.6">
      <c r="A223" s="13" t="s">
        <v>13207</v>
      </c>
      <c r="B223" s="13"/>
      <c r="C223" s="13" t="s">
        <v>40</v>
      </c>
      <c r="D223" s="13" t="s">
        <v>41</v>
      </c>
      <c r="E223" s="13" t="s">
        <v>42</v>
      </c>
      <c r="F223" s="13" t="s">
        <v>41</v>
      </c>
      <c r="G223" s="13" t="s">
        <v>43</v>
      </c>
      <c r="H223" s="13" t="s">
        <v>13208</v>
      </c>
      <c r="I223" s="13" t="s">
        <v>45</v>
      </c>
      <c r="J223" s="13" t="s">
        <v>13205</v>
      </c>
      <c r="K223" s="13" t="s">
        <v>13205</v>
      </c>
      <c r="L223" s="13" t="s">
        <v>47</v>
      </c>
      <c r="M223" s="14">
        <v>23.2028</v>
      </c>
      <c r="N223" s="13" t="s">
        <v>13209</v>
      </c>
      <c r="O223" s="13" t="s">
        <v>13209</v>
      </c>
      <c r="P223" s="14">
        <f t="shared" si="3"/>
        <v>23.2028</v>
      </c>
    </row>
    <row r="224" spans="1:16" ht="45.6">
      <c r="A224" s="13" t="s">
        <v>13210</v>
      </c>
      <c r="B224" s="13"/>
      <c r="C224" s="13" t="s">
        <v>40</v>
      </c>
      <c r="D224" s="13" t="s">
        <v>41</v>
      </c>
      <c r="E224" s="13" t="s">
        <v>42</v>
      </c>
      <c r="F224" s="13" t="s">
        <v>41</v>
      </c>
      <c r="G224" s="13" t="s">
        <v>43</v>
      </c>
      <c r="H224" s="13" t="s">
        <v>13211</v>
      </c>
      <c r="I224" s="13" t="s">
        <v>45</v>
      </c>
      <c r="J224" s="13" t="s">
        <v>13205</v>
      </c>
      <c r="K224" s="13" t="s">
        <v>13205</v>
      </c>
      <c r="L224" s="13" t="s">
        <v>47</v>
      </c>
      <c r="M224" s="14">
        <v>9.2911999999999999</v>
      </c>
      <c r="N224" s="13" t="s">
        <v>13212</v>
      </c>
      <c r="O224" s="13" t="s">
        <v>13212</v>
      </c>
      <c r="P224" s="14">
        <f t="shared" si="3"/>
        <v>9.2911999999999999</v>
      </c>
    </row>
    <row r="225" spans="1:16" ht="34.15">
      <c r="A225" s="13" t="s">
        <v>13213</v>
      </c>
      <c r="B225" s="13"/>
      <c r="C225" s="13" t="s">
        <v>40</v>
      </c>
      <c r="D225" s="13" t="s">
        <v>41</v>
      </c>
      <c r="E225" s="13" t="s">
        <v>42</v>
      </c>
      <c r="F225" s="13" t="s">
        <v>41</v>
      </c>
      <c r="G225" s="13" t="s">
        <v>43</v>
      </c>
      <c r="H225" s="13" t="s">
        <v>13214</v>
      </c>
      <c r="I225" s="13" t="s">
        <v>45</v>
      </c>
      <c r="J225" s="13" t="s">
        <v>13205</v>
      </c>
      <c r="K225" s="13" t="s">
        <v>13205</v>
      </c>
      <c r="L225" s="13" t="s">
        <v>67</v>
      </c>
      <c r="M225" s="14">
        <v>31.340499999999999</v>
      </c>
      <c r="N225" s="13" t="s">
        <v>13215</v>
      </c>
      <c r="O225" s="13" t="s">
        <v>13215</v>
      </c>
      <c r="P225" s="14">
        <f t="shared" si="3"/>
        <v>31.340499999999999</v>
      </c>
    </row>
    <row r="226" spans="1:16" ht="68.45">
      <c r="A226" s="13" t="s">
        <v>13779</v>
      </c>
      <c r="B226" s="13"/>
      <c r="C226" s="13" t="s">
        <v>40</v>
      </c>
      <c r="D226" s="13" t="s">
        <v>41</v>
      </c>
      <c r="E226" s="13" t="s">
        <v>42</v>
      </c>
      <c r="F226" s="13" t="s">
        <v>41</v>
      </c>
      <c r="G226" s="13" t="s">
        <v>43</v>
      </c>
      <c r="H226" s="13" t="s">
        <v>13780</v>
      </c>
      <c r="I226" s="13" t="s">
        <v>11422</v>
      </c>
      <c r="J226" s="13" t="s">
        <v>11730</v>
      </c>
      <c r="K226" s="13" t="s">
        <v>13781</v>
      </c>
      <c r="L226" s="13" t="s">
        <v>104</v>
      </c>
      <c r="M226" s="14">
        <v>1053.5391</v>
      </c>
      <c r="N226" s="13" t="s">
        <v>13782</v>
      </c>
      <c r="O226" s="13" t="s">
        <v>13783</v>
      </c>
      <c r="P226" s="14">
        <f t="shared" si="3"/>
        <v>1053.5391</v>
      </c>
    </row>
    <row r="227" spans="1:16" ht="57">
      <c r="A227" s="13" t="s">
        <v>13784</v>
      </c>
      <c r="B227" s="13"/>
      <c r="C227" s="13" t="s">
        <v>40</v>
      </c>
      <c r="D227" s="13" t="s">
        <v>41</v>
      </c>
      <c r="E227" s="13" t="s">
        <v>42</v>
      </c>
      <c r="F227" s="13" t="s">
        <v>41</v>
      </c>
      <c r="G227" s="13" t="s">
        <v>43</v>
      </c>
      <c r="H227" s="13" t="s">
        <v>13785</v>
      </c>
      <c r="I227" s="13" t="s">
        <v>11422</v>
      </c>
      <c r="J227" s="13" t="s">
        <v>11730</v>
      </c>
      <c r="K227" s="13" t="s">
        <v>13781</v>
      </c>
      <c r="L227" s="13" t="s">
        <v>104</v>
      </c>
      <c r="M227" s="14">
        <v>751.54539999999997</v>
      </c>
      <c r="N227" s="13" t="s">
        <v>13786</v>
      </c>
      <c r="O227" s="13" t="s">
        <v>13787</v>
      </c>
      <c r="P227" s="14">
        <f t="shared" si="3"/>
        <v>751.54539999999997</v>
      </c>
    </row>
    <row r="228" spans="1:16" ht="91.15">
      <c r="A228" s="13" t="s">
        <v>13788</v>
      </c>
      <c r="B228" s="13"/>
      <c r="C228" s="13" t="s">
        <v>40</v>
      </c>
      <c r="D228" s="13" t="s">
        <v>41</v>
      </c>
      <c r="E228" s="13" t="s">
        <v>42</v>
      </c>
      <c r="F228" s="13" t="s">
        <v>41</v>
      </c>
      <c r="G228" s="13" t="s">
        <v>279</v>
      </c>
      <c r="H228" s="13" t="s">
        <v>13789</v>
      </c>
      <c r="I228" s="13" t="s">
        <v>11422</v>
      </c>
      <c r="J228" s="13" t="s">
        <v>11730</v>
      </c>
      <c r="K228" s="13" t="s">
        <v>13781</v>
      </c>
      <c r="L228" s="13" t="s">
        <v>134</v>
      </c>
      <c r="M228" s="14">
        <v>200.1335</v>
      </c>
      <c r="N228" s="13" t="s">
        <v>13790</v>
      </c>
      <c r="O228" s="13" t="s">
        <v>13791</v>
      </c>
      <c r="P228" s="14">
        <f t="shared" si="3"/>
        <v>200.1335</v>
      </c>
    </row>
    <row r="229" spans="1:16" ht="91.15">
      <c r="A229" s="13" t="s">
        <v>13792</v>
      </c>
      <c r="B229" s="13"/>
      <c r="C229" s="13" t="s">
        <v>40</v>
      </c>
      <c r="D229" s="13" t="s">
        <v>41</v>
      </c>
      <c r="E229" s="13" t="s">
        <v>42</v>
      </c>
      <c r="F229" s="13" t="s">
        <v>41</v>
      </c>
      <c r="G229" s="13" t="s">
        <v>279</v>
      </c>
      <c r="H229" s="13" t="s">
        <v>13793</v>
      </c>
      <c r="I229" s="13" t="s">
        <v>11422</v>
      </c>
      <c r="J229" s="13" t="s">
        <v>11730</v>
      </c>
      <c r="K229" s="13" t="s">
        <v>13781</v>
      </c>
      <c r="L229" s="13" t="s">
        <v>134</v>
      </c>
      <c r="M229" s="14">
        <v>231.82509999999999</v>
      </c>
      <c r="N229" s="13" t="s">
        <v>13794</v>
      </c>
      <c r="O229" s="13" t="s">
        <v>13795</v>
      </c>
      <c r="P229" s="14">
        <f t="shared" si="3"/>
        <v>231.82509999999999</v>
      </c>
    </row>
    <row r="230" spans="1:16" ht="45.6">
      <c r="A230" s="13" t="s">
        <v>13796</v>
      </c>
      <c r="B230" s="13"/>
      <c r="C230" s="13" t="s">
        <v>271</v>
      </c>
      <c r="D230" s="13" t="s">
        <v>41</v>
      </c>
      <c r="E230" s="13" t="s">
        <v>42</v>
      </c>
      <c r="F230" s="13" t="s">
        <v>41</v>
      </c>
      <c r="G230" s="13" t="s">
        <v>279</v>
      </c>
      <c r="H230" s="13" t="s">
        <v>13797</v>
      </c>
      <c r="I230" s="13" t="s">
        <v>11422</v>
      </c>
      <c r="J230" s="13" t="s">
        <v>11730</v>
      </c>
      <c r="K230" s="13" t="s">
        <v>13781</v>
      </c>
      <c r="L230" s="13" t="s">
        <v>134</v>
      </c>
      <c r="M230" s="14">
        <v>695.80899999999997</v>
      </c>
      <c r="N230" s="13" t="s">
        <v>13798</v>
      </c>
      <c r="O230" s="13" t="s">
        <v>13798</v>
      </c>
      <c r="P230" s="14">
        <f t="shared" si="3"/>
        <v>695.80899999999997</v>
      </c>
    </row>
    <row r="231" spans="1:16" ht="57">
      <c r="A231" s="13" t="s">
        <v>13799</v>
      </c>
      <c r="B231" s="13"/>
      <c r="C231" s="13" t="s">
        <v>40</v>
      </c>
      <c r="D231" s="13" t="s">
        <v>41</v>
      </c>
      <c r="E231" s="13" t="s">
        <v>42</v>
      </c>
      <c r="F231" s="13" t="s">
        <v>41</v>
      </c>
      <c r="G231" s="13" t="s">
        <v>279</v>
      </c>
      <c r="H231" s="13" t="s">
        <v>13800</v>
      </c>
      <c r="I231" s="13" t="s">
        <v>11422</v>
      </c>
      <c r="J231" s="13" t="s">
        <v>11730</v>
      </c>
      <c r="K231" s="13" t="s">
        <v>13781</v>
      </c>
      <c r="L231" s="13" t="s">
        <v>134</v>
      </c>
      <c r="M231" s="14">
        <v>44.669699999999999</v>
      </c>
      <c r="N231" s="13" t="s">
        <v>13801</v>
      </c>
      <c r="O231" s="13" t="s">
        <v>13802</v>
      </c>
      <c r="P231" s="14">
        <f t="shared" si="3"/>
        <v>44.669699999999999</v>
      </c>
    </row>
    <row r="232" spans="1:16" ht="57">
      <c r="A232" s="13" t="s">
        <v>13803</v>
      </c>
      <c r="B232" s="13"/>
      <c r="C232" s="13" t="s">
        <v>123</v>
      </c>
      <c r="D232" s="13" t="s">
        <v>41</v>
      </c>
      <c r="E232" s="13" t="s">
        <v>41</v>
      </c>
      <c r="F232" s="13" t="s">
        <v>42</v>
      </c>
      <c r="G232" s="13" t="s">
        <v>279</v>
      </c>
      <c r="H232" s="13" t="s">
        <v>13804</v>
      </c>
      <c r="I232" s="13" t="s">
        <v>11422</v>
      </c>
      <c r="J232" s="13" t="s">
        <v>11730</v>
      </c>
      <c r="K232" s="13" t="s">
        <v>13781</v>
      </c>
      <c r="L232" s="13" t="s">
        <v>134</v>
      </c>
      <c r="M232" s="14">
        <v>20.909300000000002</v>
      </c>
      <c r="N232" s="13" t="s">
        <v>13805</v>
      </c>
      <c r="O232" s="13" t="s">
        <v>13806</v>
      </c>
      <c r="P232" s="14">
        <f t="shared" si="3"/>
        <v>20.909300000000002</v>
      </c>
    </row>
    <row r="233" spans="1:16" ht="22.9">
      <c r="A233" s="13" t="s">
        <v>13807</v>
      </c>
      <c r="B233" s="13"/>
      <c r="C233" s="13" t="s">
        <v>123</v>
      </c>
      <c r="D233" s="13" t="s">
        <v>41</v>
      </c>
      <c r="E233" s="13" t="s">
        <v>41</v>
      </c>
      <c r="F233" s="13" t="s">
        <v>42</v>
      </c>
      <c r="G233" s="13" t="s">
        <v>279</v>
      </c>
      <c r="H233" s="13" t="s">
        <v>13808</v>
      </c>
      <c r="I233" s="13" t="s">
        <v>11422</v>
      </c>
      <c r="J233" s="13" t="s">
        <v>11730</v>
      </c>
      <c r="K233" s="13" t="s">
        <v>13781</v>
      </c>
      <c r="L233" s="13" t="s">
        <v>134</v>
      </c>
      <c r="M233" s="14">
        <v>24.674399999999999</v>
      </c>
      <c r="N233" s="13" t="s">
        <v>13809</v>
      </c>
      <c r="O233" s="13" t="s">
        <v>13809</v>
      </c>
      <c r="P233" s="14">
        <f t="shared" si="3"/>
        <v>24.674399999999999</v>
      </c>
    </row>
    <row r="234" spans="1:16" ht="57">
      <c r="A234" s="13" t="s">
        <v>13810</v>
      </c>
      <c r="B234" s="13"/>
      <c r="C234" s="13" t="s">
        <v>123</v>
      </c>
      <c r="D234" s="13" t="s">
        <v>41</v>
      </c>
      <c r="E234" s="13" t="s">
        <v>41</v>
      </c>
      <c r="F234" s="13" t="s">
        <v>42</v>
      </c>
      <c r="G234" s="13" t="s">
        <v>279</v>
      </c>
      <c r="H234" s="13" t="s">
        <v>13811</v>
      </c>
      <c r="I234" s="13" t="s">
        <v>11422</v>
      </c>
      <c r="J234" s="13" t="s">
        <v>11730</v>
      </c>
      <c r="K234" s="13" t="s">
        <v>13781</v>
      </c>
      <c r="L234" s="13" t="s">
        <v>134</v>
      </c>
      <c r="M234" s="14">
        <v>38.357100000000003</v>
      </c>
      <c r="N234" s="13" t="s">
        <v>13812</v>
      </c>
      <c r="O234" s="13" t="s">
        <v>13813</v>
      </c>
      <c r="P234" s="14">
        <f t="shared" si="3"/>
        <v>38.357100000000003</v>
      </c>
    </row>
    <row r="235" spans="1:16" ht="22.9">
      <c r="A235" s="13" t="s">
        <v>13814</v>
      </c>
      <c r="B235" s="13"/>
      <c r="C235" s="13" t="s">
        <v>123</v>
      </c>
      <c r="D235" s="13" t="s">
        <v>41</v>
      </c>
      <c r="E235" s="13" t="s">
        <v>41</v>
      </c>
      <c r="F235" s="13" t="s">
        <v>42</v>
      </c>
      <c r="G235" s="13" t="s">
        <v>43</v>
      </c>
      <c r="H235" s="13" t="s">
        <v>13815</v>
      </c>
      <c r="I235" s="13" t="s">
        <v>11422</v>
      </c>
      <c r="J235" s="13" t="s">
        <v>11730</v>
      </c>
      <c r="K235" s="13" t="s">
        <v>13816</v>
      </c>
      <c r="L235" s="13" t="s">
        <v>134</v>
      </c>
      <c r="M235" s="14">
        <v>66.698499999999996</v>
      </c>
      <c r="N235" s="13" t="s">
        <v>13817</v>
      </c>
      <c r="O235" s="13" t="s">
        <v>13817</v>
      </c>
      <c r="P235" s="14">
        <f t="shared" si="3"/>
        <v>66.698499999999996</v>
      </c>
    </row>
    <row r="236" spans="1:16" ht="34.15">
      <c r="A236" s="13" t="s">
        <v>13818</v>
      </c>
      <c r="B236" s="13"/>
      <c r="C236" s="13" t="s">
        <v>40</v>
      </c>
      <c r="D236" s="13" t="s">
        <v>41</v>
      </c>
      <c r="E236" s="13" t="s">
        <v>42</v>
      </c>
      <c r="F236" s="13" t="s">
        <v>41</v>
      </c>
      <c r="G236" s="13" t="s">
        <v>43</v>
      </c>
      <c r="H236" s="13" t="s">
        <v>13819</v>
      </c>
      <c r="I236" s="13" t="s">
        <v>11422</v>
      </c>
      <c r="J236" s="13" t="s">
        <v>11730</v>
      </c>
      <c r="K236" s="13" t="s">
        <v>13816</v>
      </c>
      <c r="L236" s="13" t="s">
        <v>134</v>
      </c>
      <c r="M236" s="14">
        <v>42.010899999999999</v>
      </c>
      <c r="N236" s="13" t="s">
        <v>13820</v>
      </c>
      <c r="O236" s="13" t="s">
        <v>13821</v>
      </c>
      <c r="P236" s="14">
        <f t="shared" si="3"/>
        <v>42.010899999999999</v>
      </c>
    </row>
    <row r="237" spans="1:16" ht="34.15">
      <c r="A237" s="13" t="s">
        <v>13822</v>
      </c>
      <c r="B237" s="13"/>
      <c r="C237" s="13" t="s">
        <v>40</v>
      </c>
      <c r="D237" s="13" t="s">
        <v>41</v>
      </c>
      <c r="E237" s="13" t="s">
        <v>42</v>
      </c>
      <c r="F237" s="13" t="s">
        <v>41</v>
      </c>
      <c r="G237" s="13" t="s">
        <v>43</v>
      </c>
      <c r="H237" s="13" t="s">
        <v>13823</v>
      </c>
      <c r="I237" s="13" t="s">
        <v>11422</v>
      </c>
      <c r="J237" s="13" t="s">
        <v>11730</v>
      </c>
      <c r="K237" s="13" t="s">
        <v>13816</v>
      </c>
      <c r="L237" s="13" t="s">
        <v>134</v>
      </c>
      <c r="M237" s="14">
        <v>81.615399999999994</v>
      </c>
      <c r="N237" s="13" t="s">
        <v>13824</v>
      </c>
      <c r="O237" s="13" t="s">
        <v>13824</v>
      </c>
      <c r="P237" s="14">
        <f t="shared" si="3"/>
        <v>81.615399999999994</v>
      </c>
    </row>
    <row r="238" spans="1:16" ht="57">
      <c r="A238" s="13" t="s">
        <v>13825</v>
      </c>
      <c r="B238" s="13"/>
      <c r="C238" s="13" t="s">
        <v>40</v>
      </c>
      <c r="D238" s="13" t="s">
        <v>41</v>
      </c>
      <c r="E238" s="13" t="s">
        <v>42</v>
      </c>
      <c r="F238" s="13" t="s">
        <v>41</v>
      </c>
      <c r="G238" s="13" t="s">
        <v>43</v>
      </c>
      <c r="H238" s="13" t="s">
        <v>13826</v>
      </c>
      <c r="I238" s="13" t="s">
        <v>11422</v>
      </c>
      <c r="J238" s="13" t="s">
        <v>11730</v>
      </c>
      <c r="K238" s="13" t="s">
        <v>13816</v>
      </c>
      <c r="L238" s="13" t="s">
        <v>134</v>
      </c>
      <c r="M238" s="14">
        <v>113.06959999999999</v>
      </c>
      <c r="N238" s="13" t="s">
        <v>13827</v>
      </c>
      <c r="O238" s="13" t="s">
        <v>13828</v>
      </c>
      <c r="P238" s="14">
        <f t="shared" si="3"/>
        <v>113.06959999999999</v>
      </c>
    </row>
    <row r="239" spans="1:16" ht="34.15">
      <c r="A239" s="13" t="s">
        <v>13829</v>
      </c>
      <c r="B239" s="13"/>
      <c r="C239" s="13" t="s">
        <v>40</v>
      </c>
      <c r="D239" s="13" t="s">
        <v>41</v>
      </c>
      <c r="E239" s="13" t="s">
        <v>42</v>
      </c>
      <c r="F239" s="13" t="s">
        <v>41</v>
      </c>
      <c r="G239" s="13" t="s">
        <v>43</v>
      </c>
      <c r="H239" s="13" t="s">
        <v>13830</v>
      </c>
      <c r="I239" s="13" t="s">
        <v>11422</v>
      </c>
      <c r="J239" s="13" t="s">
        <v>11730</v>
      </c>
      <c r="K239" s="13" t="s">
        <v>13816</v>
      </c>
      <c r="L239" s="13" t="s">
        <v>134</v>
      </c>
      <c r="M239" s="14">
        <v>314.96820000000002</v>
      </c>
      <c r="N239" s="13" t="s">
        <v>13831</v>
      </c>
      <c r="O239" s="13" t="s">
        <v>13831</v>
      </c>
      <c r="P239" s="14">
        <f t="shared" si="3"/>
        <v>314.96820000000002</v>
      </c>
    </row>
    <row r="240" spans="1:16" ht="34.15">
      <c r="A240" s="13" t="s">
        <v>13832</v>
      </c>
      <c r="B240" s="13"/>
      <c r="C240" s="13" t="s">
        <v>40</v>
      </c>
      <c r="D240" s="13" t="s">
        <v>41</v>
      </c>
      <c r="E240" s="13" t="s">
        <v>42</v>
      </c>
      <c r="F240" s="13" t="s">
        <v>41</v>
      </c>
      <c r="G240" s="13" t="s">
        <v>43</v>
      </c>
      <c r="H240" s="13" t="s">
        <v>13833</v>
      </c>
      <c r="I240" s="13" t="s">
        <v>11422</v>
      </c>
      <c r="J240" s="13" t="s">
        <v>11730</v>
      </c>
      <c r="K240" s="13" t="s">
        <v>13816</v>
      </c>
      <c r="L240" s="13" t="s">
        <v>134</v>
      </c>
      <c r="M240" s="14">
        <v>381.70499999999998</v>
      </c>
      <c r="N240" s="13" t="s">
        <v>13834</v>
      </c>
      <c r="O240" s="13" t="s">
        <v>13834</v>
      </c>
      <c r="P240" s="14">
        <f t="shared" si="3"/>
        <v>381.70499999999998</v>
      </c>
    </row>
    <row r="241" spans="1:16" ht="68.45">
      <c r="A241" s="13" t="s">
        <v>13835</v>
      </c>
      <c r="B241" s="13"/>
      <c r="C241" s="13" t="s">
        <v>40</v>
      </c>
      <c r="D241" s="13" t="s">
        <v>41</v>
      </c>
      <c r="E241" s="13" t="s">
        <v>42</v>
      </c>
      <c r="F241" s="13" t="s">
        <v>41</v>
      </c>
      <c r="G241" s="13" t="s">
        <v>43</v>
      </c>
      <c r="H241" s="13" t="s">
        <v>13836</v>
      </c>
      <c r="I241" s="13" t="s">
        <v>11422</v>
      </c>
      <c r="J241" s="13" t="s">
        <v>11730</v>
      </c>
      <c r="K241" s="13" t="s">
        <v>13837</v>
      </c>
      <c r="L241" s="13" t="s">
        <v>134</v>
      </c>
      <c r="M241" s="14">
        <v>62.365200000000002</v>
      </c>
      <c r="N241" s="13" t="s">
        <v>13838</v>
      </c>
      <c r="O241" s="13" t="s">
        <v>13839</v>
      </c>
      <c r="P241" s="14">
        <f t="shared" si="3"/>
        <v>62.365200000000002</v>
      </c>
    </row>
    <row r="242" spans="1:16" ht="68.45">
      <c r="A242" s="13" t="s">
        <v>13840</v>
      </c>
      <c r="B242" s="13"/>
      <c r="C242" s="13" t="s">
        <v>40</v>
      </c>
      <c r="D242" s="13" t="s">
        <v>41</v>
      </c>
      <c r="E242" s="13" t="s">
        <v>42</v>
      </c>
      <c r="F242" s="13" t="s">
        <v>41</v>
      </c>
      <c r="G242" s="13" t="s">
        <v>43</v>
      </c>
      <c r="H242" s="13" t="s">
        <v>13841</v>
      </c>
      <c r="I242" s="13" t="s">
        <v>11422</v>
      </c>
      <c r="J242" s="13" t="s">
        <v>11730</v>
      </c>
      <c r="K242" s="13" t="s">
        <v>13837</v>
      </c>
      <c r="L242" s="13" t="s">
        <v>134</v>
      </c>
      <c r="M242" s="14">
        <v>228.334</v>
      </c>
      <c r="N242" s="13" t="s">
        <v>13842</v>
      </c>
      <c r="O242" s="13" t="s">
        <v>13843</v>
      </c>
      <c r="P242" s="14">
        <f t="shared" si="3"/>
        <v>228.334</v>
      </c>
    </row>
    <row r="243" spans="1:16" ht="34.15">
      <c r="A243" s="13" t="s">
        <v>13844</v>
      </c>
      <c r="B243" s="13"/>
      <c r="C243" s="13" t="s">
        <v>40</v>
      </c>
      <c r="D243" s="13" t="s">
        <v>41</v>
      </c>
      <c r="E243" s="13" t="s">
        <v>42</v>
      </c>
      <c r="F243" s="13" t="s">
        <v>41</v>
      </c>
      <c r="G243" s="13" t="s">
        <v>43</v>
      </c>
      <c r="H243" s="13" t="s">
        <v>13845</v>
      </c>
      <c r="I243" s="13" t="s">
        <v>11422</v>
      </c>
      <c r="J243" s="13" t="s">
        <v>11730</v>
      </c>
      <c r="K243" s="13" t="s">
        <v>13837</v>
      </c>
      <c r="L243" s="13" t="s">
        <v>134</v>
      </c>
      <c r="M243" s="14">
        <v>65.535899999999998</v>
      </c>
      <c r="N243" s="13" t="s">
        <v>13846</v>
      </c>
      <c r="O243" s="13" t="s">
        <v>13846</v>
      </c>
      <c r="P243" s="14">
        <f t="shared" si="3"/>
        <v>65.535899999999998</v>
      </c>
    </row>
    <row r="244" spans="1:16" ht="45.6">
      <c r="A244" s="13" t="s">
        <v>13847</v>
      </c>
      <c r="B244" s="13"/>
      <c r="C244" s="13" t="s">
        <v>40</v>
      </c>
      <c r="D244" s="13" t="s">
        <v>41</v>
      </c>
      <c r="E244" s="13" t="s">
        <v>42</v>
      </c>
      <c r="F244" s="13" t="s">
        <v>41</v>
      </c>
      <c r="G244" s="13" t="s">
        <v>43</v>
      </c>
      <c r="H244" s="13" t="s">
        <v>13848</v>
      </c>
      <c r="I244" s="13" t="s">
        <v>11422</v>
      </c>
      <c r="J244" s="13" t="s">
        <v>11730</v>
      </c>
      <c r="K244" s="13" t="s">
        <v>13837</v>
      </c>
      <c r="L244" s="13" t="s">
        <v>134</v>
      </c>
      <c r="M244" s="14">
        <v>43.096699999999998</v>
      </c>
      <c r="N244" s="13" t="s">
        <v>13849</v>
      </c>
      <c r="O244" s="13" t="s">
        <v>13849</v>
      </c>
      <c r="P244" s="14">
        <f t="shared" si="3"/>
        <v>43.096699999999998</v>
      </c>
    </row>
    <row r="245" spans="1:16" ht="57">
      <c r="A245" s="13" t="s">
        <v>13850</v>
      </c>
      <c r="B245" s="13"/>
      <c r="C245" s="13" t="s">
        <v>40</v>
      </c>
      <c r="D245" s="13" t="s">
        <v>41</v>
      </c>
      <c r="E245" s="13" t="s">
        <v>42</v>
      </c>
      <c r="F245" s="13" t="s">
        <v>41</v>
      </c>
      <c r="G245" s="13" t="s">
        <v>43</v>
      </c>
      <c r="H245" s="13" t="s">
        <v>13851</v>
      </c>
      <c r="I245" s="13" t="s">
        <v>11422</v>
      </c>
      <c r="J245" s="13" t="s">
        <v>11730</v>
      </c>
      <c r="K245" s="13" t="s">
        <v>13837</v>
      </c>
      <c r="L245" s="13" t="s">
        <v>134</v>
      </c>
      <c r="M245" s="14">
        <v>62.365200000000002</v>
      </c>
      <c r="N245" s="13" t="s">
        <v>13852</v>
      </c>
      <c r="O245" s="13" t="s">
        <v>13853</v>
      </c>
      <c r="P245" s="14">
        <f t="shared" si="3"/>
        <v>62.365200000000002</v>
      </c>
    </row>
    <row r="246" spans="1:16" ht="45.6">
      <c r="A246" s="13" t="s">
        <v>13854</v>
      </c>
      <c r="B246" s="13"/>
      <c r="C246" s="13" t="s">
        <v>271</v>
      </c>
      <c r="D246" s="13" t="s">
        <v>41</v>
      </c>
      <c r="E246" s="13" t="s">
        <v>42</v>
      </c>
      <c r="F246" s="13" t="s">
        <v>41</v>
      </c>
      <c r="G246" s="13" t="s">
        <v>43</v>
      </c>
      <c r="H246" s="13" t="s">
        <v>13855</v>
      </c>
      <c r="I246" s="13" t="s">
        <v>11422</v>
      </c>
      <c r="J246" s="13" t="s">
        <v>11730</v>
      </c>
      <c r="K246" s="13" t="s">
        <v>13837</v>
      </c>
      <c r="L246" s="13" t="s">
        <v>104</v>
      </c>
      <c r="M246" s="14">
        <v>167.6695</v>
      </c>
      <c r="N246" s="13" t="s">
        <v>13856</v>
      </c>
      <c r="O246" s="13" t="s">
        <v>13857</v>
      </c>
      <c r="P246" s="14">
        <f t="shared" si="3"/>
        <v>167.6695</v>
      </c>
    </row>
    <row r="247" spans="1:16" ht="57">
      <c r="A247" s="13" t="s">
        <v>13858</v>
      </c>
      <c r="B247" s="13"/>
      <c r="C247" s="13" t="s">
        <v>271</v>
      </c>
      <c r="D247" s="13" t="s">
        <v>41</v>
      </c>
      <c r="E247" s="13" t="s">
        <v>42</v>
      </c>
      <c r="F247" s="13" t="s">
        <v>41</v>
      </c>
      <c r="G247" s="13" t="s">
        <v>43</v>
      </c>
      <c r="H247" s="13" t="s">
        <v>13859</v>
      </c>
      <c r="I247" s="13" t="s">
        <v>11422</v>
      </c>
      <c r="J247" s="13" t="s">
        <v>11730</v>
      </c>
      <c r="K247" s="13" t="s">
        <v>13860</v>
      </c>
      <c r="L247" s="13" t="s">
        <v>134</v>
      </c>
      <c r="M247" s="14">
        <v>105.30419999999999</v>
      </c>
      <c r="N247" s="13" t="s">
        <v>13861</v>
      </c>
      <c r="O247" s="13" t="s">
        <v>13862</v>
      </c>
      <c r="P247" s="14">
        <f t="shared" si="3"/>
        <v>105.30419999999999</v>
      </c>
    </row>
    <row r="248" spans="1:16" ht="57">
      <c r="A248" s="13" t="s">
        <v>13863</v>
      </c>
      <c r="B248" s="13"/>
      <c r="C248" s="13" t="s">
        <v>271</v>
      </c>
      <c r="D248" s="13" t="s">
        <v>41</v>
      </c>
      <c r="E248" s="13" t="s">
        <v>42</v>
      </c>
      <c r="F248" s="13" t="s">
        <v>41</v>
      </c>
      <c r="G248" s="13" t="s">
        <v>43</v>
      </c>
      <c r="H248" s="13" t="s">
        <v>13864</v>
      </c>
      <c r="I248" s="13" t="s">
        <v>11422</v>
      </c>
      <c r="J248" s="13" t="s">
        <v>11730</v>
      </c>
      <c r="K248" s="13" t="s">
        <v>13860</v>
      </c>
      <c r="L248" s="13" t="s">
        <v>134</v>
      </c>
      <c r="M248" s="14">
        <v>229.3827</v>
      </c>
      <c r="N248" s="13" t="s">
        <v>13865</v>
      </c>
      <c r="O248" s="13" t="s">
        <v>13866</v>
      </c>
      <c r="P248" s="14">
        <f t="shared" si="3"/>
        <v>229.3827</v>
      </c>
    </row>
    <row r="249" spans="1:16" ht="57">
      <c r="A249" s="13" t="s">
        <v>13867</v>
      </c>
      <c r="B249" s="13"/>
      <c r="C249" s="13" t="s">
        <v>271</v>
      </c>
      <c r="D249" s="13" t="s">
        <v>41</v>
      </c>
      <c r="E249" s="13" t="s">
        <v>42</v>
      </c>
      <c r="F249" s="13" t="s">
        <v>41</v>
      </c>
      <c r="G249" s="13" t="s">
        <v>43</v>
      </c>
      <c r="H249" s="13" t="s">
        <v>13868</v>
      </c>
      <c r="I249" s="13" t="s">
        <v>11422</v>
      </c>
      <c r="J249" s="13" t="s">
        <v>11730</v>
      </c>
      <c r="K249" s="13" t="s">
        <v>13860</v>
      </c>
      <c r="L249" s="13" t="s">
        <v>134</v>
      </c>
      <c r="M249" s="14">
        <v>241.19970000000001</v>
      </c>
      <c r="N249" s="13" t="s">
        <v>13869</v>
      </c>
      <c r="O249" s="13" t="s">
        <v>13870</v>
      </c>
      <c r="P249" s="14">
        <f t="shared" si="3"/>
        <v>241.19970000000001</v>
      </c>
    </row>
    <row r="250" spans="1:16" ht="57">
      <c r="A250" s="13" t="s">
        <v>13871</v>
      </c>
      <c r="B250" s="13"/>
      <c r="C250" s="13" t="s">
        <v>271</v>
      </c>
      <c r="D250" s="13" t="s">
        <v>41</v>
      </c>
      <c r="E250" s="13" t="s">
        <v>42</v>
      </c>
      <c r="F250" s="13" t="s">
        <v>41</v>
      </c>
      <c r="G250" s="13" t="s">
        <v>43</v>
      </c>
      <c r="H250" s="13" t="s">
        <v>13872</v>
      </c>
      <c r="I250" s="13" t="s">
        <v>11422</v>
      </c>
      <c r="J250" s="13" t="s">
        <v>11730</v>
      </c>
      <c r="K250" s="13" t="s">
        <v>13860</v>
      </c>
      <c r="L250" s="13" t="s">
        <v>134</v>
      </c>
      <c r="M250" s="14">
        <v>269.69349999999997</v>
      </c>
      <c r="N250" s="13" t="s">
        <v>13873</v>
      </c>
      <c r="O250" s="13" t="s">
        <v>13874</v>
      </c>
      <c r="P250" s="14">
        <f t="shared" si="3"/>
        <v>269.69349999999997</v>
      </c>
    </row>
    <row r="251" spans="1:16" ht="57">
      <c r="A251" s="13" t="s">
        <v>13875</v>
      </c>
      <c r="B251" s="13"/>
      <c r="C251" s="13" t="s">
        <v>271</v>
      </c>
      <c r="D251" s="13" t="s">
        <v>41</v>
      </c>
      <c r="E251" s="13" t="s">
        <v>42</v>
      </c>
      <c r="F251" s="13" t="s">
        <v>41</v>
      </c>
      <c r="G251" s="13" t="s">
        <v>43</v>
      </c>
      <c r="H251" s="13" t="s">
        <v>13876</v>
      </c>
      <c r="I251" s="13" t="s">
        <v>11422</v>
      </c>
      <c r="J251" s="13" t="s">
        <v>11730</v>
      </c>
      <c r="K251" s="13" t="s">
        <v>13860</v>
      </c>
      <c r="L251" s="13" t="s">
        <v>134</v>
      </c>
      <c r="M251" s="14">
        <v>328.77850000000001</v>
      </c>
      <c r="N251" s="13" t="s">
        <v>13877</v>
      </c>
      <c r="O251" s="13" t="s">
        <v>13878</v>
      </c>
      <c r="P251" s="14">
        <f t="shared" si="3"/>
        <v>328.77850000000001</v>
      </c>
    </row>
    <row r="252" spans="1:16" ht="22.9">
      <c r="A252" s="13" t="s">
        <v>13879</v>
      </c>
      <c r="B252" s="13"/>
      <c r="C252" s="13" t="s">
        <v>271</v>
      </c>
      <c r="D252" s="13" t="s">
        <v>41</v>
      </c>
      <c r="E252" s="13" t="s">
        <v>41</v>
      </c>
      <c r="F252" s="13" t="s">
        <v>41</v>
      </c>
      <c r="G252" s="13" t="s">
        <v>43</v>
      </c>
      <c r="H252" s="13" t="s">
        <v>13880</v>
      </c>
      <c r="I252" s="13" t="s">
        <v>11422</v>
      </c>
      <c r="J252" s="13" t="s">
        <v>11730</v>
      </c>
      <c r="K252" s="13" t="s">
        <v>13860</v>
      </c>
      <c r="L252" s="13" t="s">
        <v>134</v>
      </c>
      <c r="M252" s="14">
        <v>33.6768</v>
      </c>
      <c r="N252" s="13" t="s">
        <v>13881</v>
      </c>
      <c r="O252" s="13" t="s">
        <v>13881</v>
      </c>
      <c r="P252" s="14">
        <f t="shared" si="3"/>
        <v>33.6768</v>
      </c>
    </row>
    <row r="253" spans="1:16" ht="57">
      <c r="A253" s="13" t="s">
        <v>13882</v>
      </c>
      <c r="B253" s="13"/>
      <c r="C253" s="13" t="s">
        <v>123</v>
      </c>
      <c r="D253" s="13" t="s">
        <v>41</v>
      </c>
      <c r="E253" s="13" t="s">
        <v>41</v>
      </c>
      <c r="F253" s="13" t="s">
        <v>42</v>
      </c>
      <c r="G253" s="13" t="s">
        <v>11662</v>
      </c>
      <c r="H253" s="13" t="s">
        <v>13883</v>
      </c>
      <c r="I253" s="13" t="s">
        <v>13278</v>
      </c>
      <c r="J253" s="13" t="s">
        <v>13279</v>
      </c>
      <c r="K253" s="13" t="s">
        <v>13884</v>
      </c>
      <c r="L253" s="13" t="s">
        <v>104</v>
      </c>
      <c r="M253" s="14">
        <v>16.6767</v>
      </c>
      <c r="N253" s="13" t="s">
        <v>13885</v>
      </c>
      <c r="O253" s="13" t="s">
        <v>13886</v>
      </c>
      <c r="P253" s="14">
        <f t="shared" si="3"/>
        <v>16.6767</v>
      </c>
    </row>
    <row r="254" spans="1:16" ht="22.9">
      <c r="A254" s="13" t="s">
        <v>13887</v>
      </c>
      <c r="B254" s="13"/>
      <c r="C254" s="13" t="s">
        <v>40</v>
      </c>
      <c r="D254" s="13" t="s">
        <v>41</v>
      </c>
      <c r="E254" s="13" t="s">
        <v>41</v>
      </c>
      <c r="F254" s="13" t="s">
        <v>41</v>
      </c>
      <c r="G254" s="13" t="s">
        <v>124</v>
      </c>
      <c r="H254" s="13" t="s">
        <v>13888</v>
      </c>
      <c r="I254" s="13" t="s">
        <v>126</v>
      </c>
      <c r="J254" s="13" t="s">
        <v>127</v>
      </c>
      <c r="K254" s="13" t="s">
        <v>13889</v>
      </c>
      <c r="L254" s="13" t="s">
        <v>47</v>
      </c>
      <c r="M254" s="14">
        <v>30.512499999999999</v>
      </c>
      <c r="N254" s="13" t="s">
        <v>13890</v>
      </c>
      <c r="O254" s="13" t="s">
        <v>13891</v>
      </c>
      <c r="P254" s="14">
        <f t="shared" si="3"/>
        <v>30.512499999999999</v>
      </c>
    </row>
    <row r="255" spans="1:16" ht="22.9">
      <c r="A255" s="13" t="s">
        <v>13892</v>
      </c>
      <c r="B255" s="13"/>
      <c r="C255" s="13" t="s">
        <v>40</v>
      </c>
      <c r="D255" s="13" t="s">
        <v>41</v>
      </c>
      <c r="E255" s="13" t="s">
        <v>41</v>
      </c>
      <c r="F255" s="13" t="s">
        <v>41</v>
      </c>
      <c r="G255" s="13" t="s">
        <v>124</v>
      </c>
      <c r="H255" s="13" t="s">
        <v>13893</v>
      </c>
      <c r="I255" s="13" t="s">
        <v>126</v>
      </c>
      <c r="J255" s="13" t="s">
        <v>127</v>
      </c>
      <c r="K255" s="13" t="s">
        <v>13889</v>
      </c>
      <c r="L255" s="13" t="s">
        <v>47</v>
      </c>
      <c r="M255" s="14">
        <v>53.066499999999998</v>
      </c>
      <c r="N255" s="13" t="s">
        <v>13894</v>
      </c>
      <c r="O255" s="13" t="s">
        <v>13895</v>
      </c>
      <c r="P255" s="14">
        <f t="shared" si="3"/>
        <v>53.066499999999998</v>
      </c>
    </row>
    <row r="256" spans="1:16" ht="22.9">
      <c r="A256" s="13" t="s">
        <v>13896</v>
      </c>
      <c r="B256" s="13"/>
      <c r="C256" s="13" t="s">
        <v>40</v>
      </c>
      <c r="D256" s="13" t="s">
        <v>41</v>
      </c>
      <c r="E256" s="13" t="s">
        <v>41</v>
      </c>
      <c r="F256" s="13" t="s">
        <v>41</v>
      </c>
      <c r="G256" s="13" t="s">
        <v>124</v>
      </c>
      <c r="H256" s="13" t="s">
        <v>13897</v>
      </c>
      <c r="I256" s="13" t="s">
        <v>126</v>
      </c>
      <c r="J256" s="13" t="s">
        <v>127</v>
      </c>
      <c r="K256" s="13" t="s">
        <v>13889</v>
      </c>
      <c r="L256" s="13" t="s">
        <v>47</v>
      </c>
      <c r="M256" s="14">
        <v>85.070700000000002</v>
      </c>
      <c r="N256" s="13" t="s">
        <v>13898</v>
      </c>
      <c r="O256" s="13" t="s">
        <v>13899</v>
      </c>
      <c r="P256" s="14">
        <f t="shared" si="3"/>
        <v>85.070700000000002</v>
      </c>
    </row>
    <row r="257" spans="1:16" ht="22.9">
      <c r="A257" s="13" t="s">
        <v>13900</v>
      </c>
      <c r="B257" s="13"/>
      <c r="C257" s="13" t="s">
        <v>40</v>
      </c>
      <c r="D257" s="13" t="s">
        <v>41</v>
      </c>
      <c r="E257" s="13" t="s">
        <v>41</v>
      </c>
      <c r="F257" s="13" t="s">
        <v>41</v>
      </c>
      <c r="G257" s="13" t="s">
        <v>124</v>
      </c>
      <c r="H257" s="13" t="s">
        <v>13901</v>
      </c>
      <c r="I257" s="13" t="s">
        <v>126</v>
      </c>
      <c r="J257" s="13" t="s">
        <v>127</v>
      </c>
      <c r="K257" s="13" t="s">
        <v>13889</v>
      </c>
      <c r="L257" s="13" t="s">
        <v>47</v>
      </c>
      <c r="M257" s="14">
        <v>50.082700000000003</v>
      </c>
      <c r="N257" s="13" t="s">
        <v>13902</v>
      </c>
      <c r="O257" s="13" t="s">
        <v>13903</v>
      </c>
      <c r="P257" s="14">
        <f t="shared" si="3"/>
        <v>50.082700000000003</v>
      </c>
    </row>
    <row r="258" spans="1:16" ht="22.9">
      <c r="A258" s="13" t="s">
        <v>13904</v>
      </c>
      <c r="B258" s="13"/>
      <c r="C258" s="13" t="s">
        <v>40</v>
      </c>
      <c r="D258" s="13" t="s">
        <v>41</v>
      </c>
      <c r="E258" s="13" t="s">
        <v>41</v>
      </c>
      <c r="F258" s="13" t="s">
        <v>41</v>
      </c>
      <c r="G258" s="13" t="s">
        <v>124</v>
      </c>
      <c r="H258" s="13" t="s">
        <v>13905</v>
      </c>
      <c r="I258" s="13" t="s">
        <v>126</v>
      </c>
      <c r="J258" s="13" t="s">
        <v>127</v>
      </c>
      <c r="K258" s="13" t="s">
        <v>13889</v>
      </c>
      <c r="L258" s="13" t="s">
        <v>47</v>
      </c>
      <c r="M258" s="14">
        <v>22.349799999999998</v>
      </c>
      <c r="N258" s="13" t="s">
        <v>13906</v>
      </c>
      <c r="O258" s="13" t="s">
        <v>13907</v>
      </c>
      <c r="P258" s="14">
        <f t="shared" si="3"/>
        <v>22.349799999999998</v>
      </c>
    </row>
    <row r="259" spans="1:16" ht="34.15">
      <c r="A259" s="13" t="s">
        <v>13908</v>
      </c>
      <c r="B259" s="13"/>
      <c r="C259" s="13" t="s">
        <v>40</v>
      </c>
      <c r="D259" s="13" t="s">
        <v>41</v>
      </c>
      <c r="E259" s="13" t="s">
        <v>41</v>
      </c>
      <c r="F259" s="13" t="s">
        <v>41</v>
      </c>
      <c r="G259" s="13" t="s">
        <v>124</v>
      </c>
      <c r="H259" s="13" t="s">
        <v>13909</v>
      </c>
      <c r="I259" s="13" t="s">
        <v>126</v>
      </c>
      <c r="J259" s="13" t="s">
        <v>127</v>
      </c>
      <c r="K259" s="13" t="s">
        <v>13889</v>
      </c>
      <c r="L259" s="13" t="s">
        <v>47</v>
      </c>
      <c r="M259" s="14">
        <v>41.948700000000002</v>
      </c>
      <c r="N259" s="13" t="s">
        <v>13910</v>
      </c>
      <c r="O259" s="13" t="s">
        <v>13911</v>
      </c>
      <c r="P259" s="14">
        <f t="shared" si="3"/>
        <v>41.948700000000002</v>
      </c>
    </row>
    <row r="260" spans="1:16" ht="57">
      <c r="A260" s="13" t="s">
        <v>13912</v>
      </c>
      <c r="B260" s="13"/>
      <c r="C260" s="13" t="s">
        <v>40</v>
      </c>
      <c r="D260" s="13" t="s">
        <v>41</v>
      </c>
      <c r="E260" s="13" t="s">
        <v>41</v>
      </c>
      <c r="F260" s="13" t="s">
        <v>41</v>
      </c>
      <c r="G260" s="13" t="s">
        <v>124</v>
      </c>
      <c r="H260" s="13" t="s">
        <v>13913</v>
      </c>
      <c r="I260" s="13" t="s">
        <v>126</v>
      </c>
      <c r="J260" s="13" t="s">
        <v>127</v>
      </c>
      <c r="K260" s="13" t="s">
        <v>13889</v>
      </c>
      <c r="L260" s="13" t="s">
        <v>47</v>
      </c>
      <c r="M260" s="14">
        <v>46.865499999999997</v>
      </c>
      <c r="N260" s="13" t="s">
        <v>13914</v>
      </c>
      <c r="O260" s="13" t="s">
        <v>13915</v>
      </c>
      <c r="P260" s="14">
        <f t="shared" si="3"/>
        <v>46.865499999999997</v>
      </c>
    </row>
    <row r="261" spans="1:16" ht="57">
      <c r="A261" s="13" t="s">
        <v>13916</v>
      </c>
      <c r="B261" s="13"/>
      <c r="C261" s="13" t="s">
        <v>40</v>
      </c>
      <c r="D261" s="13" t="s">
        <v>41</v>
      </c>
      <c r="E261" s="13" t="s">
        <v>41</v>
      </c>
      <c r="F261" s="13" t="s">
        <v>41</v>
      </c>
      <c r="G261" s="13" t="s">
        <v>124</v>
      </c>
      <c r="H261" s="13" t="s">
        <v>13917</v>
      </c>
      <c r="I261" s="13" t="s">
        <v>126</v>
      </c>
      <c r="J261" s="13" t="s">
        <v>127</v>
      </c>
      <c r="K261" s="13" t="s">
        <v>13889</v>
      </c>
      <c r="L261" s="13" t="s">
        <v>47</v>
      </c>
      <c r="M261" s="14">
        <v>74.919700000000006</v>
      </c>
      <c r="N261" s="13" t="s">
        <v>13918</v>
      </c>
      <c r="O261" s="13" t="s">
        <v>13919</v>
      </c>
      <c r="P261" s="14">
        <f t="shared" si="3"/>
        <v>74.919700000000006</v>
      </c>
    </row>
    <row r="262" spans="1:16" ht="34.15">
      <c r="A262" s="13" t="s">
        <v>13920</v>
      </c>
      <c r="B262" s="13"/>
      <c r="C262" s="13" t="s">
        <v>40</v>
      </c>
      <c r="D262" s="13" t="s">
        <v>41</v>
      </c>
      <c r="E262" s="13" t="s">
        <v>42</v>
      </c>
      <c r="F262" s="13" t="s">
        <v>41</v>
      </c>
      <c r="G262" s="13" t="s">
        <v>124</v>
      </c>
      <c r="H262" s="13" t="s">
        <v>13921</v>
      </c>
      <c r="I262" s="13" t="s">
        <v>126</v>
      </c>
      <c r="J262" s="13" t="s">
        <v>127</v>
      </c>
      <c r="K262" s="13" t="s">
        <v>13922</v>
      </c>
      <c r="L262" s="13" t="s">
        <v>47</v>
      </c>
      <c r="M262" s="14">
        <v>133.3837</v>
      </c>
      <c r="N262" s="13" t="s">
        <v>13923</v>
      </c>
      <c r="O262" s="13" t="s">
        <v>13923</v>
      </c>
      <c r="P262" s="14">
        <f t="shared" si="3"/>
        <v>133.3837</v>
      </c>
    </row>
    <row r="263" spans="1:16" ht="34.15">
      <c r="A263" s="13" t="s">
        <v>13924</v>
      </c>
      <c r="B263" s="13"/>
      <c r="C263" s="13" t="s">
        <v>40</v>
      </c>
      <c r="D263" s="13" t="s">
        <v>41</v>
      </c>
      <c r="E263" s="13" t="s">
        <v>42</v>
      </c>
      <c r="F263" s="13" t="s">
        <v>41</v>
      </c>
      <c r="G263" s="13" t="s">
        <v>124</v>
      </c>
      <c r="H263" s="13" t="s">
        <v>13925</v>
      </c>
      <c r="I263" s="13" t="s">
        <v>126</v>
      </c>
      <c r="J263" s="13" t="s">
        <v>127</v>
      </c>
      <c r="K263" s="13" t="s">
        <v>13922</v>
      </c>
      <c r="L263" s="13" t="s">
        <v>47</v>
      </c>
      <c r="M263" s="14">
        <v>243.78809999999999</v>
      </c>
      <c r="N263" s="13" t="s">
        <v>13926</v>
      </c>
      <c r="O263" s="13" t="s">
        <v>13926</v>
      </c>
      <c r="P263" s="14">
        <f t="shared" si="3"/>
        <v>243.78809999999999</v>
      </c>
    </row>
    <row r="264" spans="1:16" ht="34.15">
      <c r="A264" s="13" t="s">
        <v>13927</v>
      </c>
      <c r="B264" s="13"/>
      <c r="C264" s="13" t="s">
        <v>40</v>
      </c>
      <c r="D264" s="13" t="s">
        <v>41</v>
      </c>
      <c r="E264" s="13" t="s">
        <v>42</v>
      </c>
      <c r="F264" s="13" t="s">
        <v>41</v>
      </c>
      <c r="G264" s="13" t="s">
        <v>124</v>
      </c>
      <c r="H264" s="13" t="s">
        <v>13928</v>
      </c>
      <c r="I264" s="13" t="s">
        <v>126</v>
      </c>
      <c r="J264" s="13" t="s">
        <v>127</v>
      </c>
      <c r="K264" s="13" t="s">
        <v>13922</v>
      </c>
      <c r="L264" s="13" t="s">
        <v>47</v>
      </c>
      <c r="M264" s="14">
        <v>354.01690000000002</v>
      </c>
      <c r="N264" s="13" t="s">
        <v>13929</v>
      </c>
      <c r="O264" s="13" t="s">
        <v>13929</v>
      </c>
      <c r="P264" s="14">
        <f t="shared" si="3"/>
        <v>354.01690000000002</v>
      </c>
    </row>
    <row r="265" spans="1:16" ht="57">
      <c r="A265" s="13" t="s">
        <v>13930</v>
      </c>
      <c r="B265" s="13"/>
      <c r="C265" s="13" t="s">
        <v>40</v>
      </c>
      <c r="D265" s="13" t="s">
        <v>41</v>
      </c>
      <c r="E265" s="13" t="s">
        <v>42</v>
      </c>
      <c r="F265" s="13" t="s">
        <v>41</v>
      </c>
      <c r="G265" s="13" t="s">
        <v>124</v>
      </c>
      <c r="H265" s="13" t="s">
        <v>13931</v>
      </c>
      <c r="I265" s="13" t="s">
        <v>126</v>
      </c>
      <c r="J265" s="13" t="s">
        <v>127</v>
      </c>
      <c r="K265" s="13" t="s">
        <v>13922</v>
      </c>
      <c r="L265" s="13" t="s">
        <v>47</v>
      </c>
      <c r="M265" s="14">
        <v>256.73770000000002</v>
      </c>
      <c r="N265" s="13" t="s">
        <v>13932</v>
      </c>
      <c r="O265" s="13" t="s">
        <v>13932</v>
      </c>
      <c r="P265" s="14">
        <f t="shared" si="3"/>
        <v>256.73770000000002</v>
      </c>
    </row>
    <row r="266" spans="1:16" ht="57">
      <c r="A266" s="13" t="s">
        <v>13933</v>
      </c>
      <c r="B266" s="13"/>
      <c r="C266" s="13" t="s">
        <v>40</v>
      </c>
      <c r="D266" s="13" t="s">
        <v>41</v>
      </c>
      <c r="E266" s="13" t="s">
        <v>42</v>
      </c>
      <c r="F266" s="13" t="s">
        <v>41</v>
      </c>
      <c r="G266" s="13" t="s">
        <v>124</v>
      </c>
      <c r="H266" s="13" t="s">
        <v>13934</v>
      </c>
      <c r="I266" s="13" t="s">
        <v>126</v>
      </c>
      <c r="J266" s="13" t="s">
        <v>127</v>
      </c>
      <c r="K266" s="13" t="s">
        <v>13922</v>
      </c>
      <c r="L266" s="13" t="s">
        <v>47</v>
      </c>
      <c r="M266" s="14">
        <v>272.47559999999999</v>
      </c>
      <c r="N266" s="13" t="s">
        <v>13935</v>
      </c>
      <c r="O266" s="13" t="s">
        <v>13936</v>
      </c>
      <c r="P266" s="14">
        <f t="shared" si="3"/>
        <v>272.47559999999999</v>
      </c>
    </row>
    <row r="267" spans="1:16" ht="34.15">
      <c r="A267" s="13" t="s">
        <v>13937</v>
      </c>
      <c r="B267" s="13"/>
      <c r="C267" s="13" t="s">
        <v>40</v>
      </c>
      <c r="D267" s="13" t="s">
        <v>41</v>
      </c>
      <c r="E267" s="13" t="s">
        <v>42</v>
      </c>
      <c r="F267" s="13" t="s">
        <v>41</v>
      </c>
      <c r="G267" s="13" t="s">
        <v>124</v>
      </c>
      <c r="H267" s="13" t="s">
        <v>13938</v>
      </c>
      <c r="I267" s="13" t="s">
        <v>126</v>
      </c>
      <c r="J267" s="13" t="s">
        <v>127</v>
      </c>
      <c r="K267" s="13" t="s">
        <v>13922</v>
      </c>
      <c r="L267" s="13" t="s">
        <v>47</v>
      </c>
      <c r="M267" s="14">
        <v>173.9648</v>
      </c>
      <c r="N267" s="13" t="s">
        <v>13939</v>
      </c>
      <c r="O267" s="13" t="s">
        <v>13939</v>
      </c>
      <c r="P267" s="14">
        <f t="shared" si="3"/>
        <v>173.9648</v>
      </c>
    </row>
    <row r="268" spans="1:16" ht="34.15">
      <c r="A268" s="13" t="s">
        <v>13940</v>
      </c>
      <c r="B268" s="13"/>
      <c r="C268" s="13" t="s">
        <v>40</v>
      </c>
      <c r="D268" s="13" t="s">
        <v>41</v>
      </c>
      <c r="E268" s="13" t="s">
        <v>42</v>
      </c>
      <c r="F268" s="13" t="s">
        <v>41</v>
      </c>
      <c r="G268" s="13" t="s">
        <v>124</v>
      </c>
      <c r="H268" s="13" t="s">
        <v>13941</v>
      </c>
      <c r="I268" s="13" t="s">
        <v>126</v>
      </c>
      <c r="J268" s="13" t="s">
        <v>127</v>
      </c>
      <c r="K268" s="13" t="s">
        <v>13922</v>
      </c>
      <c r="L268" s="13" t="s">
        <v>47</v>
      </c>
      <c r="M268" s="14">
        <v>322.18270000000001</v>
      </c>
      <c r="N268" s="13" t="s">
        <v>13942</v>
      </c>
      <c r="O268" s="13" t="s">
        <v>13942</v>
      </c>
      <c r="P268" s="14">
        <f t="shared" ref="P268:P331" si="4">IF(M268="","",M268*(1+$B$8))</f>
        <v>322.18270000000001</v>
      </c>
    </row>
    <row r="269" spans="1:16" ht="57">
      <c r="A269" s="13" t="s">
        <v>13943</v>
      </c>
      <c r="B269" s="13"/>
      <c r="C269" s="13" t="s">
        <v>40</v>
      </c>
      <c r="D269" s="13" t="s">
        <v>41</v>
      </c>
      <c r="E269" s="13" t="s">
        <v>42</v>
      </c>
      <c r="F269" s="13" t="s">
        <v>41</v>
      </c>
      <c r="G269" s="13" t="s">
        <v>124</v>
      </c>
      <c r="H269" s="13" t="s">
        <v>13944</v>
      </c>
      <c r="I269" s="13" t="s">
        <v>126</v>
      </c>
      <c r="J269" s="13" t="s">
        <v>127</v>
      </c>
      <c r="K269" s="13" t="s">
        <v>13922</v>
      </c>
      <c r="L269" s="13" t="s">
        <v>47</v>
      </c>
      <c r="M269" s="14">
        <v>326.79390000000001</v>
      </c>
      <c r="N269" s="13" t="s">
        <v>13945</v>
      </c>
      <c r="O269" s="13" t="s">
        <v>13946</v>
      </c>
      <c r="P269" s="14">
        <f t="shared" si="4"/>
        <v>326.79390000000001</v>
      </c>
    </row>
    <row r="270" spans="1:16" ht="34.15">
      <c r="A270" s="13" t="s">
        <v>13947</v>
      </c>
      <c r="B270" s="13"/>
      <c r="C270" s="13" t="s">
        <v>40</v>
      </c>
      <c r="D270" s="13" t="s">
        <v>41</v>
      </c>
      <c r="E270" s="13" t="s">
        <v>42</v>
      </c>
      <c r="F270" s="13" t="s">
        <v>41</v>
      </c>
      <c r="G270" s="13" t="s">
        <v>124</v>
      </c>
      <c r="H270" s="13" t="s">
        <v>13948</v>
      </c>
      <c r="I270" s="13" t="s">
        <v>126</v>
      </c>
      <c r="J270" s="13" t="s">
        <v>127</v>
      </c>
      <c r="K270" s="13" t="s">
        <v>13922</v>
      </c>
      <c r="L270" s="13" t="s">
        <v>47</v>
      </c>
      <c r="M270" s="14">
        <v>68.309200000000004</v>
      </c>
      <c r="N270" s="13" t="s">
        <v>13949</v>
      </c>
      <c r="O270" s="13" t="s">
        <v>13950</v>
      </c>
      <c r="P270" s="14">
        <f t="shared" si="4"/>
        <v>68.309200000000004</v>
      </c>
    </row>
    <row r="271" spans="1:16" ht="34.15">
      <c r="A271" s="13" t="s">
        <v>13951</v>
      </c>
      <c r="B271" s="13"/>
      <c r="C271" s="13" t="s">
        <v>40</v>
      </c>
      <c r="D271" s="13" t="s">
        <v>41</v>
      </c>
      <c r="E271" s="13" t="s">
        <v>42</v>
      </c>
      <c r="F271" s="13" t="s">
        <v>41</v>
      </c>
      <c r="G271" s="13" t="s">
        <v>124</v>
      </c>
      <c r="H271" s="13" t="s">
        <v>13952</v>
      </c>
      <c r="I271" s="13" t="s">
        <v>126</v>
      </c>
      <c r="J271" s="13" t="s">
        <v>127</v>
      </c>
      <c r="K271" s="13" t="s">
        <v>13922</v>
      </c>
      <c r="L271" s="13" t="s">
        <v>47</v>
      </c>
      <c r="M271" s="14">
        <v>121.1</v>
      </c>
      <c r="N271" s="13" t="s">
        <v>13953</v>
      </c>
      <c r="O271" s="13" t="s">
        <v>13953</v>
      </c>
      <c r="P271" s="14">
        <f t="shared" si="4"/>
        <v>121.1</v>
      </c>
    </row>
    <row r="272" spans="1:16" ht="57">
      <c r="A272" s="13" t="s">
        <v>13954</v>
      </c>
      <c r="B272" s="13"/>
      <c r="C272" s="13" t="s">
        <v>40</v>
      </c>
      <c r="D272" s="13" t="s">
        <v>41</v>
      </c>
      <c r="E272" s="13" t="s">
        <v>42</v>
      </c>
      <c r="F272" s="13" t="s">
        <v>41</v>
      </c>
      <c r="G272" s="13" t="s">
        <v>124</v>
      </c>
      <c r="H272" s="13" t="s">
        <v>13955</v>
      </c>
      <c r="I272" s="13" t="s">
        <v>126</v>
      </c>
      <c r="J272" s="13" t="s">
        <v>127</v>
      </c>
      <c r="K272" s="13" t="s">
        <v>13956</v>
      </c>
      <c r="L272" s="13" t="s">
        <v>47</v>
      </c>
      <c r="M272" s="14">
        <v>150.06030000000001</v>
      </c>
      <c r="N272" s="13" t="s">
        <v>13957</v>
      </c>
      <c r="O272" s="13" t="s">
        <v>13958</v>
      </c>
      <c r="P272" s="14">
        <f t="shared" si="4"/>
        <v>150.06030000000001</v>
      </c>
    </row>
    <row r="273" spans="1:16" ht="57">
      <c r="A273" s="13" t="s">
        <v>13959</v>
      </c>
      <c r="B273" s="13"/>
      <c r="C273" s="13" t="s">
        <v>40</v>
      </c>
      <c r="D273" s="13" t="s">
        <v>41</v>
      </c>
      <c r="E273" s="13" t="s">
        <v>42</v>
      </c>
      <c r="F273" s="13" t="s">
        <v>41</v>
      </c>
      <c r="G273" s="13" t="s">
        <v>124</v>
      </c>
      <c r="H273" s="13" t="s">
        <v>13960</v>
      </c>
      <c r="I273" s="13" t="s">
        <v>126</v>
      </c>
      <c r="J273" s="13" t="s">
        <v>127</v>
      </c>
      <c r="K273" s="13" t="s">
        <v>13956</v>
      </c>
      <c r="L273" s="13" t="s">
        <v>47</v>
      </c>
      <c r="M273" s="14">
        <v>274.36200000000002</v>
      </c>
      <c r="N273" s="13" t="s">
        <v>13961</v>
      </c>
      <c r="O273" s="13" t="s">
        <v>13962</v>
      </c>
      <c r="P273" s="14">
        <f t="shared" si="4"/>
        <v>274.36200000000002</v>
      </c>
    </row>
    <row r="274" spans="1:16" ht="57">
      <c r="A274" s="13" t="s">
        <v>13963</v>
      </c>
      <c r="B274" s="13"/>
      <c r="C274" s="13" t="s">
        <v>40</v>
      </c>
      <c r="D274" s="13" t="s">
        <v>41</v>
      </c>
      <c r="E274" s="13" t="s">
        <v>42</v>
      </c>
      <c r="F274" s="13" t="s">
        <v>41</v>
      </c>
      <c r="G274" s="13" t="s">
        <v>124</v>
      </c>
      <c r="H274" s="13" t="s">
        <v>13964</v>
      </c>
      <c r="I274" s="13" t="s">
        <v>126</v>
      </c>
      <c r="J274" s="13" t="s">
        <v>127</v>
      </c>
      <c r="K274" s="13" t="s">
        <v>13956</v>
      </c>
      <c r="L274" s="13" t="s">
        <v>47</v>
      </c>
      <c r="M274" s="14">
        <v>193.4211</v>
      </c>
      <c r="N274" s="13" t="s">
        <v>13965</v>
      </c>
      <c r="O274" s="13" t="s">
        <v>13966</v>
      </c>
      <c r="P274" s="14">
        <f t="shared" si="4"/>
        <v>193.4211</v>
      </c>
    </row>
    <row r="275" spans="1:16" ht="57">
      <c r="A275" s="13" t="s">
        <v>13967</v>
      </c>
      <c r="B275" s="13"/>
      <c r="C275" s="13" t="s">
        <v>40</v>
      </c>
      <c r="D275" s="13" t="s">
        <v>41</v>
      </c>
      <c r="E275" s="13" t="s">
        <v>42</v>
      </c>
      <c r="F275" s="13" t="s">
        <v>41</v>
      </c>
      <c r="G275" s="13" t="s">
        <v>124</v>
      </c>
      <c r="H275" s="13" t="s">
        <v>13968</v>
      </c>
      <c r="I275" s="13" t="s">
        <v>126</v>
      </c>
      <c r="J275" s="13" t="s">
        <v>127</v>
      </c>
      <c r="K275" s="13" t="s">
        <v>13956</v>
      </c>
      <c r="L275" s="13" t="s">
        <v>47</v>
      </c>
      <c r="M275" s="14">
        <v>349.97719999999998</v>
      </c>
      <c r="N275" s="13" t="s">
        <v>13969</v>
      </c>
      <c r="O275" s="13" t="s">
        <v>13970</v>
      </c>
      <c r="P275" s="14">
        <f t="shared" si="4"/>
        <v>349.97719999999998</v>
      </c>
    </row>
    <row r="276" spans="1:16" ht="57">
      <c r="A276" s="13" t="s">
        <v>13971</v>
      </c>
      <c r="B276" s="13"/>
      <c r="C276" s="13" t="s">
        <v>40</v>
      </c>
      <c r="D276" s="13" t="s">
        <v>41</v>
      </c>
      <c r="E276" s="13" t="s">
        <v>42</v>
      </c>
      <c r="F276" s="13" t="s">
        <v>41</v>
      </c>
      <c r="G276" s="13" t="s">
        <v>124</v>
      </c>
      <c r="H276" s="13" t="s">
        <v>13972</v>
      </c>
      <c r="I276" s="13" t="s">
        <v>126</v>
      </c>
      <c r="J276" s="13" t="s">
        <v>127</v>
      </c>
      <c r="K276" s="13" t="s">
        <v>13956</v>
      </c>
      <c r="L276" s="13" t="s">
        <v>47</v>
      </c>
      <c r="M276" s="14">
        <v>76.647499999999994</v>
      </c>
      <c r="N276" s="13" t="s">
        <v>13973</v>
      </c>
      <c r="O276" s="13" t="s">
        <v>13974</v>
      </c>
      <c r="P276" s="14">
        <f t="shared" si="4"/>
        <v>76.647499999999994</v>
      </c>
    </row>
    <row r="277" spans="1:16" ht="57">
      <c r="A277" s="13" t="s">
        <v>13975</v>
      </c>
      <c r="B277" s="13"/>
      <c r="C277" s="13" t="s">
        <v>40</v>
      </c>
      <c r="D277" s="13" t="s">
        <v>41</v>
      </c>
      <c r="E277" s="13" t="s">
        <v>42</v>
      </c>
      <c r="F277" s="13" t="s">
        <v>41</v>
      </c>
      <c r="G277" s="13" t="s">
        <v>124</v>
      </c>
      <c r="H277" s="13" t="s">
        <v>13976</v>
      </c>
      <c r="I277" s="13" t="s">
        <v>126</v>
      </c>
      <c r="J277" s="13" t="s">
        <v>127</v>
      </c>
      <c r="K277" s="13" t="s">
        <v>13956</v>
      </c>
      <c r="L277" s="13" t="s">
        <v>47</v>
      </c>
      <c r="M277" s="14">
        <v>129.4384</v>
      </c>
      <c r="N277" s="13" t="s">
        <v>13977</v>
      </c>
      <c r="O277" s="13" t="s">
        <v>13978</v>
      </c>
      <c r="P277" s="14">
        <f t="shared" si="4"/>
        <v>129.4384</v>
      </c>
    </row>
    <row r="278" spans="1:16" ht="57">
      <c r="A278" s="13" t="s">
        <v>13979</v>
      </c>
      <c r="B278" s="13"/>
      <c r="C278" s="13" t="s">
        <v>40</v>
      </c>
      <c r="D278" s="13" t="s">
        <v>41</v>
      </c>
      <c r="E278" s="13" t="s">
        <v>42</v>
      </c>
      <c r="F278" s="13" t="s">
        <v>41</v>
      </c>
      <c r="G278" s="13" t="s">
        <v>124</v>
      </c>
      <c r="H278" s="13" t="s">
        <v>6823</v>
      </c>
      <c r="I278" s="13" t="s">
        <v>126</v>
      </c>
      <c r="J278" s="13" t="s">
        <v>127</v>
      </c>
      <c r="K278" s="13" t="s">
        <v>13956</v>
      </c>
      <c r="L278" s="13" t="s">
        <v>47</v>
      </c>
      <c r="M278" s="14">
        <v>313.27429999999998</v>
      </c>
      <c r="N278" s="13" t="s">
        <v>6824</v>
      </c>
      <c r="O278" s="13" t="s">
        <v>6825</v>
      </c>
      <c r="P278" s="14">
        <f t="shared" si="4"/>
        <v>313.27429999999998</v>
      </c>
    </row>
    <row r="279" spans="1:16" ht="57">
      <c r="A279" s="13" t="s">
        <v>13980</v>
      </c>
      <c r="B279" s="13"/>
      <c r="C279" s="13" t="s">
        <v>40</v>
      </c>
      <c r="D279" s="13" t="s">
        <v>41</v>
      </c>
      <c r="E279" s="13" t="s">
        <v>42</v>
      </c>
      <c r="F279" s="13" t="s">
        <v>41</v>
      </c>
      <c r="G279" s="13" t="s">
        <v>124</v>
      </c>
      <c r="H279" s="13" t="s">
        <v>13981</v>
      </c>
      <c r="I279" s="13" t="s">
        <v>126</v>
      </c>
      <c r="J279" s="13" t="s">
        <v>127</v>
      </c>
      <c r="K279" s="13" t="s">
        <v>13956</v>
      </c>
      <c r="L279" s="13" t="s">
        <v>47</v>
      </c>
      <c r="M279" s="14">
        <v>313.27429999999998</v>
      </c>
      <c r="N279" s="13" t="s">
        <v>13982</v>
      </c>
      <c r="O279" s="13" t="s">
        <v>13983</v>
      </c>
      <c r="P279" s="14">
        <f t="shared" si="4"/>
        <v>313.27429999999998</v>
      </c>
    </row>
    <row r="280" spans="1:16" ht="57">
      <c r="A280" s="13" t="s">
        <v>13984</v>
      </c>
      <c r="B280" s="13"/>
      <c r="C280" s="13" t="s">
        <v>40</v>
      </c>
      <c r="D280" s="13" t="s">
        <v>41</v>
      </c>
      <c r="E280" s="13" t="s">
        <v>42</v>
      </c>
      <c r="F280" s="13" t="s">
        <v>41</v>
      </c>
      <c r="G280" s="13" t="s">
        <v>124</v>
      </c>
      <c r="H280" s="13" t="s">
        <v>13985</v>
      </c>
      <c r="I280" s="13" t="s">
        <v>57</v>
      </c>
      <c r="J280" s="13" t="s">
        <v>58</v>
      </c>
      <c r="K280" s="13" t="s">
        <v>59</v>
      </c>
      <c r="L280" s="13" t="s">
        <v>67</v>
      </c>
      <c r="M280" s="14">
        <v>35.317599999999999</v>
      </c>
      <c r="N280" s="13" t="s">
        <v>13986</v>
      </c>
      <c r="O280" s="13" t="s">
        <v>13987</v>
      </c>
      <c r="P280" s="14">
        <f t="shared" si="4"/>
        <v>35.317599999999999</v>
      </c>
    </row>
    <row r="281" spans="1:16" ht="34.15">
      <c r="A281" s="13" t="s">
        <v>13988</v>
      </c>
      <c r="B281" s="13"/>
      <c r="C281" s="13" t="s">
        <v>40</v>
      </c>
      <c r="D281" s="13" t="s">
        <v>41</v>
      </c>
      <c r="E281" s="13" t="s">
        <v>42</v>
      </c>
      <c r="F281" s="13" t="s">
        <v>41</v>
      </c>
      <c r="G281" s="13" t="s">
        <v>124</v>
      </c>
      <c r="H281" s="13" t="s">
        <v>13989</v>
      </c>
      <c r="I281" s="13" t="s">
        <v>57</v>
      </c>
      <c r="J281" s="13" t="s">
        <v>58</v>
      </c>
      <c r="K281" s="13" t="s">
        <v>59</v>
      </c>
      <c r="L281" s="13" t="s">
        <v>134</v>
      </c>
      <c r="M281" s="14">
        <v>37.123199999999997</v>
      </c>
      <c r="N281" s="13" t="s">
        <v>13990</v>
      </c>
      <c r="O281" s="13" t="s">
        <v>13990</v>
      </c>
      <c r="P281" s="14">
        <f t="shared" si="4"/>
        <v>37.123199999999997</v>
      </c>
    </row>
    <row r="282" spans="1:16" ht="57">
      <c r="A282" s="13" t="s">
        <v>13991</v>
      </c>
      <c r="B282" s="13"/>
      <c r="C282" s="13" t="s">
        <v>40</v>
      </c>
      <c r="D282" s="13" t="s">
        <v>41</v>
      </c>
      <c r="E282" s="13" t="s">
        <v>42</v>
      </c>
      <c r="F282" s="13" t="s">
        <v>41</v>
      </c>
      <c r="G282" s="13" t="s">
        <v>124</v>
      </c>
      <c r="H282" s="13" t="s">
        <v>13992</v>
      </c>
      <c r="I282" s="13" t="s">
        <v>126</v>
      </c>
      <c r="J282" s="13" t="s">
        <v>127</v>
      </c>
      <c r="K282" s="13" t="s">
        <v>13993</v>
      </c>
      <c r="L282" s="13" t="s">
        <v>67</v>
      </c>
      <c r="M282" s="14">
        <v>56.387900000000002</v>
      </c>
      <c r="N282" s="13" t="s">
        <v>13994</v>
      </c>
      <c r="O282" s="13" t="s">
        <v>13995</v>
      </c>
      <c r="P282" s="14">
        <f t="shared" si="4"/>
        <v>56.387900000000002</v>
      </c>
    </row>
    <row r="283" spans="1:16" ht="68.45">
      <c r="A283" s="13" t="s">
        <v>13996</v>
      </c>
      <c r="B283" s="13"/>
      <c r="C283" s="13" t="s">
        <v>40</v>
      </c>
      <c r="D283" s="13" t="s">
        <v>41</v>
      </c>
      <c r="E283" s="13" t="s">
        <v>42</v>
      </c>
      <c r="F283" s="13" t="s">
        <v>41</v>
      </c>
      <c r="G283" s="13" t="s">
        <v>124</v>
      </c>
      <c r="H283" s="13" t="s">
        <v>13997</v>
      </c>
      <c r="I283" s="13" t="s">
        <v>126</v>
      </c>
      <c r="J283" s="13" t="s">
        <v>127</v>
      </c>
      <c r="K283" s="13" t="s">
        <v>13993</v>
      </c>
      <c r="L283" s="13" t="s">
        <v>67</v>
      </c>
      <c r="M283" s="14">
        <v>145.33029999999999</v>
      </c>
      <c r="N283" s="13" t="s">
        <v>13998</v>
      </c>
      <c r="O283" s="13" t="s">
        <v>13999</v>
      </c>
      <c r="P283" s="14">
        <f t="shared" si="4"/>
        <v>145.33029999999999</v>
      </c>
    </row>
    <row r="284" spans="1:16" ht="57">
      <c r="A284" s="13" t="s">
        <v>14000</v>
      </c>
      <c r="B284" s="13"/>
      <c r="C284" s="13" t="s">
        <v>40</v>
      </c>
      <c r="D284" s="13" t="s">
        <v>41</v>
      </c>
      <c r="E284" s="13" t="s">
        <v>42</v>
      </c>
      <c r="F284" s="13" t="s">
        <v>41</v>
      </c>
      <c r="G284" s="13" t="s">
        <v>124</v>
      </c>
      <c r="H284" s="13" t="s">
        <v>14001</v>
      </c>
      <c r="I284" s="13" t="s">
        <v>126</v>
      </c>
      <c r="J284" s="13" t="s">
        <v>127</v>
      </c>
      <c r="K284" s="13" t="s">
        <v>13993</v>
      </c>
      <c r="L284" s="13" t="s">
        <v>67</v>
      </c>
      <c r="M284" s="14">
        <v>93.499300000000005</v>
      </c>
      <c r="N284" s="13" t="s">
        <v>14002</v>
      </c>
      <c r="O284" s="13" t="s">
        <v>14003</v>
      </c>
      <c r="P284" s="14">
        <f t="shared" si="4"/>
        <v>93.499300000000005</v>
      </c>
    </row>
    <row r="285" spans="1:16" ht="68.45">
      <c r="A285" s="13" t="s">
        <v>14004</v>
      </c>
      <c r="B285" s="13"/>
      <c r="C285" s="13" t="s">
        <v>40</v>
      </c>
      <c r="D285" s="13" t="s">
        <v>41</v>
      </c>
      <c r="E285" s="13" t="s">
        <v>42</v>
      </c>
      <c r="F285" s="13" t="s">
        <v>41</v>
      </c>
      <c r="G285" s="13" t="s">
        <v>124</v>
      </c>
      <c r="H285" s="13" t="s">
        <v>14005</v>
      </c>
      <c r="I285" s="13" t="s">
        <v>126</v>
      </c>
      <c r="J285" s="13" t="s">
        <v>127</v>
      </c>
      <c r="K285" s="13" t="s">
        <v>13993</v>
      </c>
      <c r="L285" s="13" t="s">
        <v>67</v>
      </c>
      <c r="M285" s="14">
        <v>214.83519999999999</v>
      </c>
      <c r="N285" s="13" t="s">
        <v>14006</v>
      </c>
      <c r="O285" s="13" t="s">
        <v>14007</v>
      </c>
      <c r="P285" s="14">
        <f t="shared" si="4"/>
        <v>214.83519999999999</v>
      </c>
    </row>
    <row r="286" spans="1:16" ht="57">
      <c r="A286" s="13" t="s">
        <v>14008</v>
      </c>
      <c r="B286" s="13"/>
      <c r="C286" s="13" t="s">
        <v>40</v>
      </c>
      <c r="D286" s="13" t="s">
        <v>41</v>
      </c>
      <c r="E286" s="13" t="s">
        <v>42</v>
      </c>
      <c r="F286" s="13" t="s">
        <v>41</v>
      </c>
      <c r="G286" s="13" t="s">
        <v>124</v>
      </c>
      <c r="H286" s="13" t="s">
        <v>14009</v>
      </c>
      <c r="I286" s="13" t="s">
        <v>126</v>
      </c>
      <c r="J286" s="13" t="s">
        <v>127</v>
      </c>
      <c r="K286" s="13" t="s">
        <v>13993</v>
      </c>
      <c r="L286" s="13" t="s">
        <v>67</v>
      </c>
      <c r="M286" s="14">
        <v>73.267300000000006</v>
      </c>
      <c r="N286" s="13" t="s">
        <v>14010</v>
      </c>
      <c r="O286" s="13" t="s">
        <v>14011</v>
      </c>
      <c r="P286" s="14">
        <f t="shared" si="4"/>
        <v>73.267300000000006</v>
      </c>
    </row>
    <row r="287" spans="1:16" ht="68.45">
      <c r="A287" s="13" t="s">
        <v>14012</v>
      </c>
      <c r="B287" s="13"/>
      <c r="C287" s="13" t="s">
        <v>40</v>
      </c>
      <c r="D287" s="13" t="s">
        <v>41</v>
      </c>
      <c r="E287" s="13" t="s">
        <v>42</v>
      </c>
      <c r="F287" s="13" t="s">
        <v>41</v>
      </c>
      <c r="G287" s="13" t="s">
        <v>124</v>
      </c>
      <c r="H287" s="13" t="s">
        <v>14013</v>
      </c>
      <c r="I287" s="13" t="s">
        <v>126</v>
      </c>
      <c r="J287" s="13" t="s">
        <v>127</v>
      </c>
      <c r="K287" s="13" t="s">
        <v>13993</v>
      </c>
      <c r="L287" s="13" t="s">
        <v>67</v>
      </c>
      <c r="M287" s="14">
        <v>164.9889</v>
      </c>
      <c r="N287" s="13" t="s">
        <v>14014</v>
      </c>
      <c r="O287" s="13" t="s">
        <v>14015</v>
      </c>
      <c r="P287" s="14">
        <f t="shared" si="4"/>
        <v>164.9889</v>
      </c>
    </row>
    <row r="288" spans="1:16" ht="57">
      <c r="A288" s="13" t="s">
        <v>14016</v>
      </c>
      <c r="B288" s="13"/>
      <c r="C288" s="13" t="s">
        <v>40</v>
      </c>
      <c r="D288" s="13" t="s">
        <v>41</v>
      </c>
      <c r="E288" s="13" t="s">
        <v>42</v>
      </c>
      <c r="F288" s="13" t="s">
        <v>41</v>
      </c>
      <c r="G288" s="13" t="s">
        <v>124</v>
      </c>
      <c r="H288" s="13" t="s">
        <v>14017</v>
      </c>
      <c r="I288" s="13" t="s">
        <v>126</v>
      </c>
      <c r="J288" s="13" t="s">
        <v>127</v>
      </c>
      <c r="K288" s="13" t="s">
        <v>13993</v>
      </c>
      <c r="L288" s="13" t="s">
        <v>67</v>
      </c>
      <c r="M288" s="14">
        <v>117.5924</v>
      </c>
      <c r="N288" s="13" t="s">
        <v>14018</v>
      </c>
      <c r="O288" s="13" t="s">
        <v>14019</v>
      </c>
      <c r="P288" s="14">
        <f t="shared" si="4"/>
        <v>117.5924</v>
      </c>
    </row>
    <row r="289" spans="1:16" ht="68.45">
      <c r="A289" s="13" t="s">
        <v>14020</v>
      </c>
      <c r="B289" s="13"/>
      <c r="C289" s="13" t="s">
        <v>40</v>
      </c>
      <c r="D289" s="13" t="s">
        <v>41</v>
      </c>
      <c r="E289" s="13" t="s">
        <v>42</v>
      </c>
      <c r="F289" s="13" t="s">
        <v>41</v>
      </c>
      <c r="G289" s="13" t="s">
        <v>124</v>
      </c>
      <c r="H289" s="13" t="s">
        <v>14021</v>
      </c>
      <c r="I289" s="13" t="s">
        <v>126</v>
      </c>
      <c r="J289" s="13" t="s">
        <v>127</v>
      </c>
      <c r="K289" s="13" t="s">
        <v>13993</v>
      </c>
      <c r="L289" s="13" t="s">
        <v>67</v>
      </c>
      <c r="M289" s="14">
        <v>253.28049999999999</v>
      </c>
      <c r="N289" s="13" t="s">
        <v>14022</v>
      </c>
      <c r="O289" s="13" t="s">
        <v>14023</v>
      </c>
      <c r="P289" s="14">
        <f t="shared" si="4"/>
        <v>253.28049999999999</v>
      </c>
    </row>
    <row r="290" spans="1:16" ht="57">
      <c r="A290" s="13" t="s">
        <v>14024</v>
      </c>
      <c r="B290" s="13"/>
      <c r="C290" s="13" t="s">
        <v>40</v>
      </c>
      <c r="D290" s="13" t="s">
        <v>41</v>
      </c>
      <c r="E290" s="13" t="s">
        <v>41</v>
      </c>
      <c r="F290" s="13" t="s">
        <v>41</v>
      </c>
      <c r="G290" s="13" t="s">
        <v>124</v>
      </c>
      <c r="H290" s="13" t="s">
        <v>14025</v>
      </c>
      <c r="I290" s="13" t="s">
        <v>126</v>
      </c>
      <c r="J290" s="13" t="s">
        <v>127</v>
      </c>
      <c r="K290" s="13" t="s">
        <v>14026</v>
      </c>
      <c r="L290" s="13" t="s">
        <v>67</v>
      </c>
      <c r="M290" s="14">
        <v>100.35590000000001</v>
      </c>
      <c r="N290" s="13" t="s">
        <v>14027</v>
      </c>
      <c r="O290" s="13" t="s">
        <v>14028</v>
      </c>
      <c r="P290" s="14">
        <f t="shared" si="4"/>
        <v>100.35590000000001</v>
      </c>
    </row>
    <row r="291" spans="1:16" ht="57">
      <c r="A291" s="13" t="s">
        <v>14029</v>
      </c>
      <c r="B291" s="13"/>
      <c r="C291" s="13" t="s">
        <v>40</v>
      </c>
      <c r="D291" s="13" t="s">
        <v>41</v>
      </c>
      <c r="E291" s="13" t="s">
        <v>41</v>
      </c>
      <c r="F291" s="13" t="s">
        <v>41</v>
      </c>
      <c r="G291" s="13" t="s">
        <v>124</v>
      </c>
      <c r="H291" s="13" t="s">
        <v>14030</v>
      </c>
      <c r="I291" s="13" t="s">
        <v>126</v>
      </c>
      <c r="J291" s="13" t="s">
        <v>127</v>
      </c>
      <c r="K291" s="13" t="s">
        <v>14026</v>
      </c>
      <c r="L291" s="13" t="s">
        <v>104</v>
      </c>
      <c r="M291" s="14">
        <v>60.039700000000003</v>
      </c>
      <c r="N291" s="13" t="s">
        <v>14031</v>
      </c>
      <c r="O291" s="13" t="s">
        <v>14031</v>
      </c>
      <c r="P291" s="14">
        <f t="shared" si="4"/>
        <v>60.039700000000003</v>
      </c>
    </row>
    <row r="292" spans="1:16" ht="57">
      <c r="A292" s="13" t="s">
        <v>14032</v>
      </c>
      <c r="B292" s="13"/>
      <c r="C292" s="13" t="s">
        <v>40</v>
      </c>
      <c r="D292" s="13" t="s">
        <v>41</v>
      </c>
      <c r="E292" s="13" t="s">
        <v>41</v>
      </c>
      <c r="F292" s="13" t="s">
        <v>41</v>
      </c>
      <c r="G292" s="13" t="s">
        <v>124</v>
      </c>
      <c r="H292" s="13" t="s">
        <v>14033</v>
      </c>
      <c r="I292" s="13" t="s">
        <v>126</v>
      </c>
      <c r="J292" s="13" t="s">
        <v>127</v>
      </c>
      <c r="K292" s="13" t="s">
        <v>14026</v>
      </c>
      <c r="L292" s="13" t="s">
        <v>104</v>
      </c>
      <c r="M292" s="14">
        <v>214.83519999999999</v>
      </c>
      <c r="N292" s="13" t="s">
        <v>14034</v>
      </c>
      <c r="O292" s="13" t="s">
        <v>14035</v>
      </c>
      <c r="P292" s="14">
        <f t="shared" si="4"/>
        <v>214.83519999999999</v>
      </c>
    </row>
    <row r="293" spans="1:16" ht="57">
      <c r="A293" s="13" t="s">
        <v>14036</v>
      </c>
      <c r="B293" s="13"/>
      <c r="C293" s="13" t="s">
        <v>40</v>
      </c>
      <c r="D293" s="13" t="s">
        <v>41</v>
      </c>
      <c r="E293" s="13" t="s">
        <v>41</v>
      </c>
      <c r="F293" s="13" t="s">
        <v>41</v>
      </c>
      <c r="G293" s="13" t="s">
        <v>124</v>
      </c>
      <c r="H293" s="13" t="s">
        <v>14037</v>
      </c>
      <c r="I293" s="13" t="s">
        <v>126</v>
      </c>
      <c r="J293" s="13" t="s">
        <v>127</v>
      </c>
      <c r="K293" s="13" t="s">
        <v>14026</v>
      </c>
      <c r="L293" s="13" t="s">
        <v>104</v>
      </c>
      <c r="M293" s="14">
        <v>65.989900000000006</v>
      </c>
      <c r="N293" s="13" t="s">
        <v>14038</v>
      </c>
      <c r="O293" s="13" t="s">
        <v>14039</v>
      </c>
      <c r="P293" s="14">
        <f t="shared" si="4"/>
        <v>65.989900000000006</v>
      </c>
    </row>
    <row r="294" spans="1:16" ht="57">
      <c r="A294" s="13" t="s">
        <v>14040</v>
      </c>
      <c r="B294" s="13"/>
      <c r="C294" s="13" t="s">
        <v>40</v>
      </c>
      <c r="D294" s="13" t="s">
        <v>41</v>
      </c>
      <c r="E294" s="13" t="s">
        <v>41</v>
      </c>
      <c r="F294" s="13" t="s">
        <v>41</v>
      </c>
      <c r="G294" s="13" t="s">
        <v>124</v>
      </c>
      <c r="H294" s="13" t="s">
        <v>14041</v>
      </c>
      <c r="I294" s="13" t="s">
        <v>126</v>
      </c>
      <c r="J294" s="13" t="s">
        <v>127</v>
      </c>
      <c r="K294" s="13" t="s">
        <v>14026</v>
      </c>
      <c r="L294" s="13" t="s">
        <v>104</v>
      </c>
      <c r="M294" s="14">
        <v>283.34800000000001</v>
      </c>
      <c r="N294" s="13" t="s">
        <v>14042</v>
      </c>
      <c r="O294" s="13" t="s">
        <v>14043</v>
      </c>
      <c r="P294" s="14">
        <f t="shared" si="4"/>
        <v>283.34800000000001</v>
      </c>
    </row>
    <row r="295" spans="1:16" ht="57">
      <c r="A295" s="13" t="s">
        <v>14044</v>
      </c>
      <c r="B295" s="13"/>
      <c r="C295" s="13" t="s">
        <v>40</v>
      </c>
      <c r="D295" s="13" t="s">
        <v>41</v>
      </c>
      <c r="E295" s="13" t="s">
        <v>41</v>
      </c>
      <c r="F295" s="13" t="s">
        <v>41</v>
      </c>
      <c r="G295" s="13" t="s">
        <v>124</v>
      </c>
      <c r="H295" s="13" t="s">
        <v>14045</v>
      </c>
      <c r="I295" s="13" t="s">
        <v>126</v>
      </c>
      <c r="J295" s="13" t="s">
        <v>127</v>
      </c>
      <c r="K295" s="13" t="s">
        <v>14026</v>
      </c>
      <c r="L295" s="13" t="s">
        <v>134</v>
      </c>
      <c r="M295" s="14">
        <v>13.439500000000001</v>
      </c>
      <c r="N295" s="13" t="s">
        <v>14046</v>
      </c>
      <c r="O295" s="13" t="s">
        <v>14046</v>
      </c>
      <c r="P295" s="14">
        <f t="shared" si="4"/>
        <v>13.439500000000001</v>
      </c>
    </row>
    <row r="296" spans="1:16" ht="57">
      <c r="A296" s="13" t="s">
        <v>14047</v>
      </c>
      <c r="B296" s="13"/>
      <c r="C296" s="13" t="s">
        <v>40</v>
      </c>
      <c r="D296" s="13" t="s">
        <v>41</v>
      </c>
      <c r="E296" s="13" t="s">
        <v>41</v>
      </c>
      <c r="F296" s="13" t="s">
        <v>41</v>
      </c>
      <c r="G296" s="13" t="s">
        <v>124</v>
      </c>
      <c r="H296" s="13" t="s">
        <v>14048</v>
      </c>
      <c r="I296" s="13" t="s">
        <v>126</v>
      </c>
      <c r="J296" s="13" t="s">
        <v>127</v>
      </c>
      <c r="K296" s="13" t="s">
        <v>14026</v>
      </c>
      <c r="L296" s="13" t="s">
        <v>134</v>
      </c>
      <c r="M296" s="14">
        <v>8.2733000000000008</v>
      </c>
      <c r="N296" s="13" t="s">
        <v>14049</v>
      </c>
      <c r="O296" s="13" t="s">
        <v>14049</v>
      </c>
      <c r="P296" s="14">
        <f t="shared" si="4"/>
        <v>8.2733000000000008</v>
      </c>
    </row>
    <row r="297" spans="1:16" ht="57">
      <c r="A297" s="13" t="s">
        <v>14050</v>
      </c>
      <c r="B297" s="13"/>
      <c r="C297" s="13" t="s">
        <v>40</v>
      </c>
      <c r="D297" s="13" t="s">
        <v>41</v>
      </c>
      <c r="E297" s="13" t="s">
        <v>41</v>
      </c>
      <c r="F297" s="13" t="s">
        <v>41</v>
      </c>
      <c r="G297" s="13" t="s">
        <v>124</v>
      </c>
      <c r="H297" s="13" t="s">
        <v>14051</v>
      </c>
      <c r="I297" s="13" t="s">
        <v>126</v>
      </c>
      <c r="J297" s="13" t="s">
        <v>127</v>
      </c>
      <c r="K297" s="13" t="s">
        <v>14026</v>
      </c>
      <c r="L297" s="13" t="s">
        <v>134</v>
      </c>
      <c r="M297" s="14">
        <v>21.631</v>
      </c>
      <c r="N297" s="13" t="s">
        <v>14052</v>
      </c>
      <c r="O297" s="13" t="s">
        <v>14052</v>
      </c>
      <c r="P297" s="14">
        <f t="shared" si="4"/>
        <v>21.631</v>
      </c>
    </row>
    <row r="298" spans="1:16" ht="57">
      <c r="A298" s="13" t="s">
        <v>14053</v>
      </c>
      <c r="B298" s="13"/>
      <c r="C298" s="13" t="s">
        <v>40</v>
      </c>
      <c r="D298" s="13" t="s">
        <v>41</v>
      </c>
      <c r="E298" s="13" t="s">
        <v>41</v>
      </c>
      <c r="F298" s="13" t="s">
        <v>41</v>
      </c>
      <c r="G298" s="13" t="s">
        <v>124</v>
      </c>
      <c r="H298" s="13" t="s">
        <v>14054</v>
      </c>
      <c r="I298" s="13" t="s">
        <v>126</v>
      </c>
      <c r="J298" s="13" t="s">
        <v>127</v>
      </c>
      <c r="K298" s="13" t="s">
        <v>14026</v>
      </c>
      <c r="L298" s="13" t="s">
        <v>134</v>
      </c>
      <c r="M298" s="14">
        <v>16.839099999999998</v>
      </c>
      <c r="N298" s="13" t="s">
        <v>14055</v>
      </c>
      <c r="O298" s="13" t="s">
        <v>14055</v>
      </c>
      <c r="P298" s="14">
        <f t="shared" si="4"/>
        <v>16.839099999999998</v>
      </c>
    </row>
    <row r="299" spans="1:16" ht="45.6">
      <c r="A299" s="13" t="s">
        <v>14056</v>
      </c>
      <c r="B299" s="13"/>
      <c r="C299" s="13" t="s">
        <v>40</v>
      </c>
      <c r="D299" s="13" t="s">
        <v>41</v>
      </c>
      <c r="E299" s="13" t="s">
        <v>41</v>
      </c>
      <c r="F299" s="13" t="s">
        <v>41</v>
      </c>
      <c r="G299" s="13" t="s">
        <v>124</v>
      </c>
      <c r="H299" s="13" t="s">
        <v>14057</v>
      </c>
      <c r="I299" s="13" t="s">
        <v>126</v>
      </c>
      <c r="J299" s="13" t="s">
        <v>127</v>
      </c>
      <c r="K299" s="13" t="s">
        <v>14058</v>
      </c>
      <c r="L299" s="13" t="s">
        <v>47</v>
      </c>
      <c r="M299" s="14">
        <v>35.225499999999997</v>
      </c>
      <c r="N299" s="13" t="s">
        <v>14059</v>
      </c>
      <c r="O299" s="13" t="s">
        <v>14059</v>
      </c>
      <c r="P299" s="14">
        <f t="shared" si="4"/>
        <v>35.225499999999997</v>
      </c>
    </row>
    <row r="300" spans="1:16" ht="57">
      <c r="A300" s="13" t="s">
        <v>14060</v>
      </c>
      <c r="B300" s="13"/>
      <c r="C300" s="13" t="s">
        <v>40</v>
      </c>
      <c r="D300" s="13" t="s">
        <v>41</v>
      </c>
      <c r="E300" s="13" t="s">
        <v>41</v>
      </c>
      <c r="F300" s="13" t="s">
        <v>41</v>
      </c>
      <c r="G300" s="13" t="s">
        <v>124</v>
      </c>
      <c r="H300" s="13" t="s">
        <v>14061</v>
      </c>
      <c r="I300" s="13" t="s">
        <v>126</v>
      </c>
      <c r="J300" s="13" t="s">
        <v>127</v>
      </c>
      <c r="K300" s="13" t="s">
        <v>14058</v>
      </c>
      <c r="L300" s="13" t="s">
        <v>67</v>
      </c>
      <c r="M300" s="14">
        <v>7.0209999999999999</v>
      </c>
      <c r="N300" s="13" t="s">
        <v>14062</v>
      </c>
      <c r="O300" s="13" t="s">
        <v>14063</v>
      </c>
      <c r="P300" s="14">
        <f t="shared" si="4"/>
        <v>7.0209999999999999</v>
      </c>
    </row>
    <row r="301" spans="1:16" ht="45.6">
      <c r="A301" s="13" t="s">
        <v>14064</v>
      </c>
      <c r="B301" s="13"/>
      <c r="C301" s="13" t="s">
        <v>40</v>
      </c>
      <c r="D301" s="13" t="s">
        <v>41</v>
      </c>
      <c r="E301" s="13" t="s">
        <v>42</v>
      </c>
      <c r="F301" s="13" t="s">
        <v>41</v>
      </c>
      <c r="G301" s="13" t="s">
        <v>124</v>
      </c>
      <c r="H301" s="13" t="s">
        <v>14065</v>
      </c>
      <c r="I301" s="13" t="s">
        <v>126</v>
      </c>
      <c r="J301" s="13" t="s">
        <v>127</v>
      </c>
      <c r="K301" s="13" t="s">
        <v>14058</v>
      </c>
      <c r="L301" s="13" t="s">
        <v>67</v>
      </c>
      <c r="M301" s="14">
        <v>10.4963</v>
      </c>
      <c r="N301" s="13" t="s">
        <v>14066</v>
      </c>
      <c r="O301" s="13" t="s">
        <v>14066</v>
      </c>
      <c r="P301" s="14">
        <f t="shared" si="4"/>
        <v>10.4963</v>
      </c>
    </row>
    <row r="302" spans="1:16" ht="57">
      <c r="A302" s="13" t="s">
        <v>14067</v>
      </c>
      <c r="B302" s="13"/>
      <c r="C302" s="13" t="s">
        <v>40</v>
      </c>
      <c r="D302" s="13" t="s">
        <v>41</v>
      </c>
      <c r="E302" s="13" t="s">
        <v>42</v>
      </c>
      <c r="F302" s="13" t="s">
        <v>41</v>
      </c>
      <c r="G302" s="13" t="s">
        <v>47</v>
      </c>
      <c r="H302" s="13" t="s">
        <v>14068</v>
      </c>
      <c r="I302" s="13" t="s">
        <v>228</v>
      </c>
      <c r="J302" s="13" t="s">
        <v>14069</v>
      </c>
      <c r="K302" s="13" t="s">
        <v>14069</v>
      </c>
      <c r="L302" s="13" t="s">
        <v>47</v>
      </c>
      <c r="M302" s="14">
        <v>388.36439999999999</v>
      </c>
      <c r="N302" s="13" t="s">
        <v>14070</v>
      </c>
      <c r="O302" s="13" t="s">
        <v>14071</v>
      </c>
      <c r="P302" s="14">
        <f t="shared" si="4"/>
        <v>388.36439999999999</v>
      </c>
    </row>
    <row r="303" spans="1:16" ht="57">
      <c r="A303" s="13" t="s">
        <v>14072</v>
      </c>
      <c r="B303" s="13"/>
      <c r="C303" s="13" t="s">
        <v>40</v>
      </c>
      <c r="D303" s="13" t="s">
        <v>41</v>
      </c>
      <c r="E303" s="13" t="s">
        <v>42</v>
      </c>
      <c r="F303" s="13" t="s">
        <v>41</v>
      </c>
      <c r="G303" s="13" t="s">
        <v>47</v>
      </c>
      <c r="H303" s="13" t="s">
        <v>14073</v>
      </c>
      <c r="I303" s="13" t="s">
        <v>228</v>
      </c>
      <c r="J303" s="13" t="s">
        <v>14069</v>
      </c>
      <c r="K303" s="13" t="s">
        <v>14069</v>
      </c>
      <c r="L303" s="13" t="s">
        <v>47</v>
      </c>
      <c r="M303" s="14">
        <v>543.15210000000002</v>
      </c>
      <c r="N303" s="13" t="s">
        <v>14074</v>
      </c>
      <c r="O303" s="13" t="s">
        <v>14075</v>
      </c>
      <c r="P303" s="14">
        <f t="shared" si="4"/>
        <v>543.15210000000002</v>
      </c>
    </row>
    <row r="304" spans="1:16" ht="57">
      <c r="A304" s="13" t="s">
        <v>14076</v>
      </c>
      <c r="B304" s="13"/>
      <c r="C304" s="13" t="s">
        <v>40</v>
      </c>
      <c r="D304" s="13" t="s">
        <v>41</v>
      </c>
      <c r="E304" s="13" t="s">
        <v>42</v>
      </c>
      <c r="F304" s="13" t="s">
        <v>41</v>
      </c>
      <c r="G304" s="13" t="s">
        <v>47</v>
      </c>
      <c r="H304" s="13" t="s">
        <v>14077</v>
      </c>
      <c r="I304" s="13" t="s">
        <v>228</v>
      </c>
      <c r="J304" s="13" t="s">
        <v>14069</v>
      </c>
      <c r="K304" s="13" t="s">
        <v>14069</v>
      </c>
      <c r="L304" s="13" t="s">
        <v>47</v>
      </c>
      <c r="M304" s="14">
        <v>459.60149999999999</v>
      </c>
      <c r="N304" s="13" t="s">
        <v>14078</v>
      </c>
      <c r="O304" s="13" t="s">
        <v>14079</v>
      </c>
      <c r="P304" s="14">
        <f t="shared" si="4"/>
        <v>459.60149999999999</v>
      </c>
    </row>
    <row r="305" spans="1:16" ht="57">
      <c r="A305" s="13" t="s">
        <v>14080</v>
      </c>
      <c r="B305" s="13"/>
      <c r="C305" s="13" t="s">
        <v>40</v>
      </c>
      <c r="D305" s="13" t="s">
        <v>41</v>
      </c>
      <c r="E305" s="13" t="s">
        <v>42</v>
      </c>
      <c r="F305" s="13" t="s">
        <v>41</v>
      </c>
      <c r="G305" s="13" t="s">
        <v>47</v>
      </c>
      <c r="H305" s="13" t="s">
        <v>14081</v>
      </c>
      <c r="I305" s="13" t="s">
        <v>228</v>
      </c>
      <c r="J305" s="13" t="s">
        <v>14069</v>
      </c>
      <c r="K305" s="13" t="s">
        <v>14069</v>
      </c>
      <c r="L305" s="13" t="s">
        <v>47</v>
      </c>
      <c r="M305" s="14">
        <v>559.20950000000005</v>
      </c>
      <c r="N305" s="13" t="s">
        <v>14082</v>
      </c>
      <c r="O305" s="13" t="s">
        <v>14083</v>
      </c>
      <c r="P305" s="14">
        <f t="shared" si="4"/>
        <v>559.20950000000005</v>
      </c>
    </row>
    <row r="306" spans="1:16" ht="57">
      <c r="A306" s="13" t="s">
        <v>14084</v>
      </c>
      <c r="B306" s="13"/>
      <c r="C306" s="13" t="s">
        <v>40</v>
      </c>
      <c r="D306" s="13" t="s">
        <v>41</v>
      </c>
      <c r="E306" s="13" t="s">
        <v>42</v>
      </c>
      <c r="F306" s="13" t="s">
        <v>41</v>
      </c>
      <c r="G306" s="13" t="s">
        <v>47</v>
      </c>
      <c r="H306" s="13" t="s">
        <v>14085</v>
      </c>
      <c r="I306" s="13" t="s">
        <v>228</v>
      </c>
      <c r="J306" s="13" t="s">
        <v>14086</v>
      </c>
      <c r="K306" s="13" t="s">
        <v>14086</v>
      </c>
      <c r="L306" s="13" t="s">
        <v>47</v>
      </c>
      <c r="M306" s="14">
        <v>325.06009999999998</v>
      </c>
      <c r="N306" s="13" t="s">
        <v>14087</v>
      </c>
      <c r="O306" s="13" t="s">
        <v>14088</v>
      </c>
      <c r="P306" s="14">
        <f t="shared" si="4"/>
        <v>325.06009999999998</v>
      </c>
    </row>
    <row r="307" spans="1:16" ht="57">
      <c r="A307" s="13" t="s">
        <v>14089</v>
      </c>
      <c r="B307" s="13"/>
      <c r="C307" s="13" t="s">
        <v>40</v>
      </c>
      <c r="D307" s="13" t="s">
        <v>41</v>
      </c>
      <c r="E307" s="13" t="s">
        <v>42</v>
      </c>
      <c r="F307" s="13" t="s">
        <v>41</v>
      </c>
      <c r="G307" s="13" t="s">
        <v>47</v>
      </c>
      <c r="H307" s="13" t="s">
        <v>14090</v>
      </c>
      <c r="I307" s="13" t="s">
        <v>228</v>
      </c>
      <c r="J307" s="13" t="s">
        <v>14086</v>
      </c>
      <c r="K307" s="13" t="s">
        <v>14086</v>
      </c>
      <c r="L307" s="13" t="s">
        <v>47</v>
      </c>
      <c r="M307" s="14">
        <v>379.37709999999998</v>
      </c>
      <c r="N307" s="13" t="s">
        <v>14091</v>
      </c>
      <c r="O307" s="13" t="s">
        <v>14092</v>
      </c>
      <c r="P307" s="14">
        <f t="shared" si="4"/>
        <v>379.37709999999998</v>
      </c>
    </row>
    <row r="308" spans="1:16" ht="57">
      <c r="A308" s="13" t="s">
        <v>14093</v>
      </c>
      <c r="B308" s="13"/>
      <c r="C308" s="13" t="s">
        <v>40</v>
      </c>
      <c r="D308" s="13" t="s">
        <v>41</v>
      </c>
      <c r="E308" s="13" t="s">
        <v>42</v>
      </c>
      <c r="F308" s="13" t="s">
        <v>41</v>
      </c>
      <c r="G308" s="13" t="s">
        <v>47</v>
      </c>
      <c r="H308" s="13" t="s">
        <v>14094</v>
      </c>
      <c r="I308" s="13" t="s">
        <v>228</v>
      </c>
      <c r="J308" s="13" t="s">
        <v>14086</v>
      </c>
      <c r="K308" s="13" t="s">
        <v>14086</v>
      </c>
      <c r="L308" s="13" t="s">
        <v>47</v>
      </c>
      <c r="M308" s="14">
        <v>386.79250000000002</v>
      </c>
      <c r="N308" s="13" t="s">
        <v>14095</v>
      </c>
      <c r="O308" s="13" t="s">
        <v>14096</v>
      </c>
      <c r="P308" s="14">
        <f t="shared" si="4"/>
        <v>386.79250000000002</v>
      </c>
    </row>
    <row r="309" spans="1:16" ht="57">
      <c r="A309" s="13" t="s">
        <v>14097</v>
      </c>
      <c r="B309" s="13"/>
      <c r="C309" s="13" t="s">
        <v>40</v>
      </c>
      <c r="D309" s="13" t="s">
        <v>41</v>
      </c>
      <c r="E309" s="13" t="s">
        <v>42</v>
      </c>
      <c r="F309" s="13" t="s">
        <v>41</v>
      </c>
      <c r="G309" s="13" t="s">
        <v>47</v>
      </c>
      <c r="H309" s="13" t="s">
        <v>14098</v>
      </c>
      <c r="I309" s="13" t="s">
        <v>228</v>
      </c>
      <c r="J309" s="13" t="s">
        <v>14086</v>
      </c>
      <c r="K309" s="13" t="s">
        <v>14086</v>
      </c>
      <c r="L309" s="13" t="s">
        <v>47</v>
      </c>
      <c r="M309" s="14">
        <v>452.64190000000002</v>
      </c>
      <c r="N309" s="13" t="s">
        <v>14099</v>
      </c>
      <c r="O309" s="13" t="s">
        <v>14100</v>
      </c>
      <c r="P309" s="14">
        <f t="shared" si="4"/>
        <v>452.64190000000002</v>
      </c>
    </row>
    <row r="310" spans="1:16" ht="68.45">
      <c r="A310" s="13" t="s">
        <v>14101</v>
      </c>
      <c r="B310" s="13"/>
      <c r="C310" s="13" t="s">
        <v>40</v>
      </c>
      <c r="D310" s="13" t="s">
        <v>41</v>
      </c>
      <c r="E310" s="13" t="s">
        <v>42</v>
      </c>
      <c r="F310" s="13" t="s">
        <v>41</v>
      </c>
      <c r="G310" s="13" t="s">
        <v>47</v>
      </c>
      <c r="H310" s="13" t="s">
        <v>14102</v>
      </c>
      <c r="I310" s="13" t="s">
        <v>228</v>
      </c>
      <c r="J310" s="13" t="s">
        <v>14086</v>
      </c>
      <c r="K310" s="13" t="s">
        <v>14086</v>
      </c>
      <c r="L310" s="13" t="s">
        <v>47</v>
      </c>
      <c r="M310" s="14">
        <v>290.72050000000002</v>
      </c>
      <c r="N310" s="13" t="s">
        <v>14103</v>
      </c>
      <c r="O310" s="13" t="s">
        <v>14104</v>
      </c>
      <c r="P310" s="14">
        <f t="shared" si="4"/>
        <v>290.72050000000002</v>
      </c>
    </row>
    <row r="311" spans="1:16" ht="68.45">
      <c r="A311" s="13" t="s">
        <v>14105</v>
      </c>
      <c r="B311" s="13"/>
      <c r="C311" s="13" t="s">
        <v>40</v>
      </c>
      <c r="D311" s="13" t="s">
        <v>41</v>
      </c>
      <c r="E311" s="13" t="s">
        <v>42</v>
      </c>
      <c r="F311" s="13" t="s">
        <v>41</v>
      </c>
      <c r="G311" s="13" t="s">
        <v>47</v>
      </c>
      <c r="H311" s="13" t="s">
        <v>14106</v>
      </c>
      <c r="I311" s="13" t="s">
        <v>228</v>
      </c>
      <c r="J311" s="13" t="s">
        <v>14086</v>
      </c>
      <c r="K311" s="13" t="s">
        <v>14086</v>
      </c>
      <c r="L311" s="13" t="s">
        <v>47</v>
      </c>
      <c r="M311" s="14">
        <v>243.1788</v>
      </c>
      <c r="N311" s="13" t="s">
        <v>14107</v>
      </c>
      <c r="O311" s="13" t="s">
        <v>14108</v>
      </c>
      <c r="P311" s="14">
        <f t="shared" si="4"/>
        <v>243.1788</v>
      </c>
    </row>
    <row r="312" spans="1:16" ht="45.6">
      <c r="A312" s="13" t="s">
        <v>14109</v>
      </c>
      <c r="B312" s="13"/>
      <c r="C312" s="13" t="s">
        <v>40</v>
      </c>
      <c r="D312" s="13" t="s">
        <v>41</v>
      </c>
      <c r="E312" s="13" t="s">
        <v>41</v>
      </c>
      <c r="F312" s="13" t="s">
        <v>41</v>
      </c>
      <c r="G312" s="13" t="s">
        <v>47</v>
      </c>
      <c r="H312" s="13" t="s">
        <v>14110</v>
      </c>
      <c r="I312" s="13" t="s">
        <v>228</v>
      </c>
      <c r="J312" s="13" t="s">
        <v>14086</v>
      </c>
      <c r="K312" s="13" t="s">
        <v>14086</v>
      </c>
      <c r="L312" s="13" t="s">
        <v>47</v>
      </c>
      <c r="M312" s="14">
        <v>35.225499999999997</v>
      </c>
      <c r="N312" s="13" t="s">
        <v>14111</v>
      </c>
      <c r="O312" s="13" t="s">
        <v>14111</v>
      </c>
      <c r="P312" s="14">
        <f t="shared" si="4"/>
        <v>35.225499999999997</v>
      </c>
    </row>
    <row r="313" spans="1:16" ht="57">
      <c r="A313" s="13" t="s">
        <v>14112</v>
      </c>
      <c r="B313" s="13"/>
      <c r="C313" s="13" t="s">
        <v>40</v>
      </c>
      <c r="D313" s="13" t="s">
        <v>41</v>
      </c>
      <c r="E313" s="13" t="s">
        <v>41</v>
      </c>
      <c r="F313" s="13" t="s">
        <v>41</v>
      </c>
      <c r="G313" s="13" t="s">
        <v>47</v>
      </c>
      <c r="H313" s="13" t="s">
        <v>14113</v>
      </c>
      <c r="I313" s="13" t="s">
        <v>228</v>
      </c>
      <c r="J313" s="13" t="s">
        <v>14086</v>
      </c>
      <c r="K313" s="13" t="s">
        <v>14086</v>
      </c>
      <c r="L313" s="13" t="s">
        <v>47</v>
      </c>
      <c r="M313" s="14">
        <v>140.20330000000001</v>
      </c>
      <c r="N313" s="13" t="s">
        <v>14114</v>
      </c>
      <c r="O313" s="13" t="s">
        <v>14115</v>
      </c>
      <c r="P313" s="14">
        <f t="shared" si="4"/>
        <v>140.20330000000001</v>
      </c>
    </row>
    <row r="314" spans="1:16" ht="68.45">
      <c r="A314" s="13" t="s">
        <v>14116</v>
      </c>
      <c r="B314" s="13"/>
      <c r="C314" s="13" t="s">
        <v>40</v>
      </c>
      <c r="D314" s="13" t="s">
        <v>41</v>
      </c>
      <c r="E314" s="13" t="s">
        <v>41</v>
      </c>
      <c r="F314" s="13" t="s">
        <v>41</v>
      </c>
      <c r="G314" s="13" t="s">
        <v>124</v>
      </c>
      <c r="H314" s="13" t="s">
        <v>14117</v>
      </c>
      <c r="I314" s="13" t="s">
        <v>126</v>
      </c>
      <c r="J314" s="13" t="s">
        <v>127</v>
      </c>
      <c r="K314" s="13" t="s">
        <v>14118</v>
      </c>
      <c r="L314" s="13" t="s">
        <v>104</v>
      </c>
      <c r="M314" s="14">
        <v>90.644000000000005</v>
      </c>
      <c r="N314" s="13" t="s">
        <v>14119</v>
      </c>
      <c r="O314" s="13" t="s">
        <v>14120</v>
      </c>
      <c r="P314" s="14">
        <f t="shared" si="4"/>
        <v>90.644000000000005</v>
      </c>
    </row>
    <row r="315" spans="1:16" ht="57">
      <c r="A315" s="13" t="s">
        <v>14121</v>
      </c>
      <c r="B315" s="13"/>
      <c r="C315" s="13" t="s">
        <v>40</v>
      </c>
      <c r="D315" s="13" t="s">
        <v>41</v>
      </c>
      <c r="E315" s="13" t="s">
        <v>42</v>
      </c>
      <c r="F315" s="13" t="s">
        <v>41</v>
      </c>
      <c r="G315" s="13" t="s">
        <v>124</v>
      </c>
      <c r="H315" s="13" t="s">
        <v>14122</v>
      </c>
      <c r="I315" s="13" t="s">
        <v>126</v>
      </c>
      <c r="J315" s="13" t="s">
        <v>127</v>
      </c>
      <c r="K315" s="13" t="s">
        <v>14118</v>
      </c>
      <c r="L315" s="13" t="s">
        <v>104</v>
      </c>
      <c r="M315" s="14">
        <v>98.982299999999995</v>
      </c>
      <c r="N315" s="13" t="s">
        <v>14123</v>
      </c>
      <c r="O315" s="13" t="s">
        <v>14124</v>
      </c>
      <c r="P315" s="14">
        <f t="shared" si="4"/>
        <v>98.982299999999995</v>
      </c>
    </row>
    <row r="316" spans="1:16" ht="45.6">
      <c r="A316" s="13" t="s">
        <v>14125</v>
      </c>
      <c r="B316" s="13"/>
      <c r="C316" s="13" t="s">
        <v>40</v>
      </c>
      <c r="D316" s="13" t="s">
        <v>41</v>
      </c>
      <c r="E316" s="13" t="s">
        <v>41</v>
      </c>
      <c r="F316" s="13" t="s">
        <v>41</v>
      </c>
      <c r="G316" s="13" t="s">
        <v>124</v>
      </c>
      <c r="H316" s="13" t="s">
        <v>14126</v>
      </c>
      <c r="I316" s="13" t="s">
        <v>126</v>
      </c>
      <c r="J316" s="13" t="s">
        <v>127</v>
      </c>
      <c r="K316" s="13" t="s">
        <v>14127</v>
      </c>
      <c r="L316" s="13" t="s">
        <v>134</v>
      </c>
      <c r="M316" s="14">
        <v>9.3679000000000006</v>
      </c>
      <c r="N316" s="13" t="s">
        <v>14128</v>
      </c>
      <c r="O316" s="13" t="s">
        <v>14129</v>
      </c>
      <c r="P316" s="14">
        <f t="shared" si="4"/>
        <v>9.3679000000000006</v>
      </c>
    </row>
    <row r="317" spans="1:16" ht="57">
      <c r="A317" s="13" t="s">
        <v>14130</v>
      </c>
      <c r="B317" s="13"/>
      <c r="C317" s="13" t="s">
        <v>40</v>
      </c>
      <c r="D317" s="13" t="s">
        <v>41</v>
      </c>
      <c r="E317" s="13" t="s">
        <v>41</v>
      </c>
      <c r="F317" s="13" t="s">
        <v>41</v>
      </c>
      <c r="G317" s="13" t="s">
        <v>124</v>
      </c>
      <c r="H317" s="13" t="s">
        <v>14131</v>
      </c>
      <c r="I317" s="13" t="s">
        <v>126</v>
      </c>
      <c r="J317" s="13" t="s">
        <v>127</v>
      </c>
      <c r="K317" s="13" t="s">
        <v>14127</v>
      </c>
      <c r="L317" s="13" t="s">
        <v>134</v>
      </c>
      <c r="M317" s="14">
        <v>5.4766000000000004</v>
      </c>
      <c r="N317" s="13" t="s">
        <v>14132</v>
      </c>
      <c r="O317" s="13" t="s">
        <v>14132</v>
      </c>
      <c r="P317" s="14">
        <f t="shared" si="4"/>
        <v>5.4766000000000004</v>
      </c>
    </row>
    <row r="318" spans="1:16" ht="68.45">
      <c r="A318" s="13" t="s">
        <v>14133</v>
      </c>
      <c r="B318" s="13"/>
      <c r="C318" s="13" t="s">
        <v>40</v>
      </c>
      <c r="D318" s="13" t="s">
        <v>41</v>
      </c>
      <c r="E318" s="13" t="s">
        <v>42</v>
      </c>
      <c r="F318" s="13" t="s">
        <v>41</v>
      </c>
      <c r="G318" s="13" t="s">
        <v>124</v>
      </c>
      <c r="H318" s="13" t="s">
        <v>14134</v>
      </c>
      <c r="I318" s="13" t="s">
        <v>126</v>
      </c>
      <c r="J318" s="13" t="s">
        <v>127</v>
      </c>
      <c r="K318" s="13" t="s">
        <v>14127</v>
      </c>
      <c r="L318" s="13" t="s">
        <v>134</v>
      </c>
      <c r="M318" s="14">
        <v>81.526600000000002</v>
      </c>
      <c r="N318" s="13" t="s">
        <v>14135</v>
      </c>
      <c r="O318" s="13" t="s">
        <v>14136</v>
      </c>
      <c r="P318" s="14">
        <f t="shared" si="4"/>
        <v>81.526600000000002</v>
      </c>
    </row>
    <row r="319" spans="1:16" ht="68.45">
      <c r="A319" s="13" t="s">
        <v>14137</v>
      </c>
      <c r="B319" s="13"/>
      <c r="C319" s="13" t="s">
        <v>40</v>
      </c>
      <c r="D319" s="13" t="s">
        <v>41</v>
      </c>
      <c r="E319" s="13" t="s">
        <v>42</v>
      </c>
      <c r="F319" s="13" t="s">
        <v>41</v>
      </c>
      <c r="G319" s="13" t="s">
        <v>124</v>
      </c>
      <c r="H319" s="13" t="s">
        <v>14138</v>
      </c>
      <c r="I319" s="13" t="s">
        <v>126</v>
      </c>
      <c r="J319" s="13" t="s">
        <v>127</v>
      </c>
      <c r="K319" s="13" t="s">
        <v>14127</v>
      </c>
      <c r="L319" s="13" t="s">
        <v>134</v>
      </c>
      <c r="M319" s="14">
        <v>157.8152</v>
      </c>
      <c r="N319" s="13" t="s">
        <v>14139</v>
      </c>
      <c r="O319" s="13" t="s">
        <v>14140</v>
      </c>
      <c r="P319" s="14">
        <f t="shared" si="4"/>
        <v>157.8152</v>
      </c>
    </row>
    <row r="320" spans="1:16" ht="68.45">
      <c r="A320" s="13" t="s">
        <v>14141</v>
      </c>
      <c r="B320" s="13"/>
      <c r="C320" s="13" t="s">
        <v>40</v>
      </c>
      <c r="D320" s="13" t="s">
        <v>41</v>
      </c>
      <c r="E320" s="13" t="s">
        <v>42</v>
      </c>
      <c r="F320" s="13" t="s">
        <v>41</v>
      </c>
      <c r="G320" s="13" t="s">
        <v>124</v>
      </c>
      <c r="H320" s="13" t="s">
        <v>14142</v>
      </c>
      <c r="I320" s="13" t="s">
        <v>126</v>
      </c>
      <c r="J320" s="13" t="s">
        <v>127</v>
      </c>
      <c r="K320" s="13" t="s">
        <v>14127</v>
      </c>
      <c r="L320" s="13" t="s">
        <v>134</v>
      </c>
      <c r="M320" s="14">
        <v>308.7509</v>
      </c>
      <c r="N320" s="13" t="s">
        <v>14143</v>
      </c>
      <c r="O320" s="13" t="s">
        <v>14144</v>
      </c>
      <c r="P320" s="14">
        <f t="shared" si="4"/>
        <v>308.7509</v>
      </c>
    </row>
    <row r="321" spans="1:16" ht="68.45">
      <c r="A321" s="13" t="s">
        <v>14145</v>
      </c>
      <c r="B321" s="13"/>
      <c r="C321" s="13" t="s">
        <v>40</v>
      </c>
      <c r="D321" s="13" t="s">
        <v>41</v>
      </c>
      <c r="E321" s="13" t="s">
        <v>42</v>
      </c>
      <c r="F321" s="13" t="s">
        <v>41</v>
      </c>
      <c r="G321" s="13" t="s">
        <v>124</v>
      </c>
      <c r="H321" s="13" t="s">
        <v>14146</v>
      </c>
      <c r="I321" s="13" t="s">
        <v>126</v>
      </c>
      <c r="J321" s="13" t="s">
        <v>127</v>
      </c>
      <c r="K321" s="13" t="s">
        <v>14127</v>
      </c>
      <c r="L321" s="13" t="s">
        <v>134</v>
      </c>
      <c r="M321" s="14">
        <v>500.92750000000001</v>
      </c>
      <c r="N321" s="13" t="s">
        <v>14147</v>
      </c>
      <c r="O321" s="13" t="s">
        <v>14148</v>
      </c>
      <c r="P321" s="14">
        <f t="shared" si="4"/>
        <v>500.92750000000001</v>
      </c>
    </row>
    <row r="322" spans="1:16" ht="57">
      <c r="A322" s="13" t="s">
        <v>14149</v>
      </c>
      <c r="B322" s="13"/>
      <c r="C322" s="13" t="s">
        <v>40</v>
      </c>
      <c r="D322" s="13" t="s">
        <v>41</v>
      </c>
      <c r="E322" s="13" t="s">
        <v>42</v>
      </c>
      <c r="F322" s="13" t="s">
        <v>41</v>
      </c>
      <c r="G322" s="13" t="s">
        <v>124</v>
      </c>
      <c r="H322" s="13" t="s">
        <v>14150</v>
      </c>
      <c r="I322" s="13" t="s">
        <v>126</v>
      </c>
      <c r="J322" s="13" t="s">
        <v>127</v>
      </c>
      <c r="K322" s="13" t="s">
        <v>14151</v>
      </c>
      <c r="L322" s="13" t="s">
        <v>104</v>
      </c>
      <c r="M322" s="14">
        <v>147.1063</v>
      </c>
      <c r="N322" s="13" t="s">
        <v>14152</v>
      </c>
      <c r="O322" s="13" t="s">
        <v>14153</v>
      </c>
      <c r="P322" s="14">
        <f t="shared" si="4"/>
        <v>147.1063</v>
      </c>
    </row>
    <row r="323" spans="1:16" ht="57">
      <c r="A323" s="13" t="s">
        <v>14154</v>
      </c>
      <c r="B323" s="13"/>
      <c r="C323" s="13" t="s">
        <v>40</v>
      </c>
      <c r="D323" s="13" t="s">
        <v>41</v>
      </c>
      <c r="E323" s="13" t="s">
        <v>42</v>
      </c>
      <c r="F323" s="13" t="s">
        <v>41</v>
      </c>
      <c r="G323" s="13" t="s">
        <v>124</v>
      </c>
      <c r="H323" s="13" t="s">
        <v>14155</v>
      </c>
      <c r="I323" s="13" t="s">
        <v>126</v>
      </c>
      <c r="J323" s="13" t="s">
        <v>127</v>
      </c>
      <c r="K323" s="13" t="s">
        <v>14151</v>
      </c>
      <c r="L323" s="13" t="s">
        <v>104</v>
      </c>
      <c r="M323" s="14">
        <v>340.75839999999999</v>
      </c>
      <c r="N323" s="13" t="s">
        <v>14156</v>
      </c>
      <c r="O323" s="13" t="s">
        <v>14157</v>
      </c>
      <c r="P323" s="14">
        <f t="shared" si="4"/>
        <v>340.75839999999999</v>
      </c>
    </row>
    <row r="324" spans="1:16" ht="57">
      <c r="A324" s="13" t="s">
        <v>14158</v>
      </c>
      <c r="B324" s="13"/>
      <c r="C324" s="13" t="s">
        <v>40</v>
      </c>
      <c r="D324" s="13" t="s">
        <v>41</v>
      </c>
      <c r="E324" s="13" t="s">
        <v>42</v>
      </c>
      <c r="F324" s="13" t="s">
        <v>41</v>
      </c>
      <c r="G324" s="13" t="s">
        <v>124</v>
      </c>
      <c r="H324" s="13" t="s">
        <v>14159</v>
      </c>
      <c r="I324" s="13" t="s">
        <v>126</v>
      </c>
      <c r="J324" s="13" t="s">
        <v>127</v>
      </c>
      <c r="K324" s="13" t="s">
        <v>14151</v>
      </c>
      <c r="L324" s="13" t="s">
        <v>104</v>
      </c>
      <c r="M324" s="14">
        <v>172.6704</v>
      </c>
      <c r="N324" s="13" t="s">
        <v>14160</v>
      </c>
      <c r="O324" s="13" t="s">
        <v>14161</v>
      </c>
      <c r="P324" s="14">
        <f t="shared" si="4"/>
        <v>172.6704</v>
      </c>
    </row>
    <row r="325" spans="1:16" ht="68.45">
      <c r="A325" s="13" t="s">
        <v>14162</v>
      </c>
      <c r="B325" s="13"/>
      <c r="C325" s="13" t="s">
        <v>40</v>
      </c>
      <c r="D325" s="13" t="s">
        <v>41</v>
      </c>
      <c r="E325" s="13" t="s">
        <v>42</v>
      </c>
      <c r="F325" s="13" t="s">
        <v>41</v>
      </c>
      <c r="G325" s="13" t="s">
        <v>124</v>
      </c>
      <c r="H325" s="13" t="s">
        <v>14163</v>
      </c>
      <c r="I325" s="13" t="s">
        <v>126</v>
      </c>
      <c r="J325" s="13" t="s">
        <v>127</v>
      </c>
      <c r="K325" s="13" t="s">
        <v>14151</v>
      </c>
      <c r="L325" s="13" t="s">
        <v>104</v>
      </c>
      <c r="M325" s="14">
        <v>271.6148</v>
      </c>
      <c r="N325" s="13" t="s">
        <v>14164</v>
      </c>
      <c r="O325" s="13" t="s">
        <v>14165</v>
      </c>
      <c r="P325" s="14">
        <f t="shared" si="4"/>
        <v>271.6148</v>
      </c>
    </row>
    <row r="326" spans="1:16" ht="79.900000000000006">
      <c r="A326" s="13" t="s">
        <v>14166</v>
      </c>
      <c r="B326" s="13"/>
      <c r="C326" s="13" t="s">
        <v>40</v>
      </c>
      <c r="D326" s="13" t="s">
        <v>41</v>
      </c>
      <c r="E326" s="13" t="s">
        <v>42</v>
      </c>
      <c r="F326" s="13" t="s">
        <v>41</v>
      </c>
      <c r="G326" s="13" t="s">
        <v>124</v>
      </c>
      <c r="H326" s="13" t="s">
        <v>14167</v>
      </c>
      <c r="I326" s="13" t="s">
        <v>126</v>
      </c>
      <c r="J326" s="13" t="s">
        <v>127</v>
      </c>
      <c r="K326" s="13" t="s">
        <v>14151</v>
      </c>
      <c r="L326" s="13" t="s">
        <v>104</v>
      </c>
      <c r="M326" s="14">
        <v>401.6583</v>
      </c>
      <c r="N326" s="13" t="s">
        <v>14168</v>
      </c>
      <c r="O326" s="13" t="s">
        <v>14169</v>
      </c>
      <c r="P326" s="14">
        <f t="shared" si="4"/>
        <v>401.6583</v>
      </c>
    </row>
    <row r="327" spans="1:16" ht="79.900000000000006">
      <c r="A327" s="13" t="s">
        <v>14170</v>
      </c>
      <c r="B327" s="13"/>
      <c r="C327" s="13" t="s">
        <v>40</v>
      </c>
      <c r="D327" s="13" t="s">
        <v>41</v>
      </c>
      <c r="E327" s="13" t="s">
        <v>42</v>
      </c>
      <c r="F327" s="13" t="s">
        <v>41</v>
      </c>
      <c r="G327" s="13" t="s">
        <v>124</v>
      </c>
      <c r="H327" s="13" t="s">
        <v>14171</v>
      </c>
      <c r="I327" s="13" t="s">
        <v>126</v>
      </c>
      <c r="J327" s="13" t="s">
        <v>127</v>
      </c>
      <c r="K327" s="13" t="s">
        <v>14151</v>
      </c>
      <c r="L327" s="13" t="s">
        <v>104</v>
      </c>
      <c r="M327" s="14">
        <v>637.7998</v>
      </c>
      <c r="N327" s="13" t="s">
        <v>14172</v>
      </c>
      <c r="O327" s="13" t="s">
        <v>14173</v>
      </c>
      <c r="P327" s="14">
        <f t="shared" si="4"/>
        <v>637.7998</v>
      </c>
    </row>
    <row r="328" spans="1:16" ht="45.6">
      <c r="A328" s="13" t="s">
        <v>14174</v>
      </c>
      <c r="B328" s="13" t="s">
        <v>481</v>
      </c>
      <c r="C328" s="13" t="s">
        <v>40</v>
      </c>
      <c r="D328" s="13" t="s">
        <v>41</v>
      </c>
      <c r="E328" s="13" t="s">
        <v>41</v>
      </c>
      <c r="F328" s="13" t="s">
        <v>41</v>
      </c>
      <c r="G328" s="13" t="s">
        <v>124</v>
      </c>
      <c r="H328" s="13" t="s">
        <v>6791</v>
      </c>
      <c r="I328" s="13" t="s">
        <v>126</v>
      </c>
      <c r="J328" s="13" t="s">
        <v>127</v>
      </c>
      <c r="K328" s="13" t="s">
        <v>14175</v>
      </c>
      <c r="L328" s="13" t="s">
        <v>47</v>
      </c>
      <c r="M328" s="14">
        <v>75.057699999999997</v>
      </c>
      <c r="N328" s="13" t="s">
        <v>6792</v>
      </c>
      <c r="O328" s="13" t="s">
        <v>6793</v>
      </c>
      <c r="P328" s="14">
        <f t="shared" si="4"/>
        <v>75.057699999999997</v>
      </c>
    </row>
    <row r="329" spans="1:16" ht="102.6">
      <c r="A329" s="13" t="s">
        <v>14176</v>
      </c>
      <c r="B329" s="13"/>
      <c r="C329" s="13" t="s">
        <v>40</v>
      </c>
      <c r="D329" s="13" t="s">
        <v>41</v>
      </c>
      <c r="E329" s="13" t="s">
        <v>42</v>
      </c>
      <c r="F329" s="13" t="s">
        <v>41</v>
      </c>
      <c r="G329" s="13" t="s">
        <v>124</v>
      </c>
      <c r="H329" s="13" t="s">
        <v>14177</v>
      </c>
      <c r="I329" s="13" t="s">
        <v>126</v>
      </c>
      <c r="J329" s="13" t="s">
        <v>127</v>
      </c>
      <c r="K329" s="13" t="s">
        <v>14175</v>
      </c>
      <c r="L329" s="13" t="s">
        <v>47</v>
      </c>
      <c r="M329" s="14">
        <v>257.1377</v>
      </c>
      <c r="N329" s="13" t="s">
        <v>14178</v>
      </c>
      <c r="O329" s="13" t="s">
        <v>14179</v>
      </c>
      <c r="P329" s="14">
        <f t="shared" si="4"/>
        <v>257.1377</v>
      </c>
    </row>
    <row r="330" spans="1:16" ht="102.6">
      <c r="A330" s="13" t="s">
        <v>14180</v>
      </c>
      <c r="B330" s="13"/>
      <c r="C330" s="13" t="s">
        <v>40</v>
      </c>
      <c r="D330" s="13" t="s">
        <v>41</v>
      </c>
      <c r="E330" s="13" t="s">
        <v>42</v>
      </c>
      <c r="F330" s="13" t="s">
        <v>41</v>
      </c>
      <c r="G330" s="13" t="s">
        <v>124</v>
      </c>
      <c r="H330" s="13" t="s">
        <v>14181</v>
      </c>
      <c r="I330" s="13" t="s">
        <v>126</v>
      </c>
      <c r="J330" s="13" t="s">
        <v>127</v>
      </c>
      <c r="K330" s="13" t="s">
        <v>14175</v>
      </c>
      <c r="L330" s="13" t="s">
        <v>47</v>
      </c>
      <c r="M330" s="14">
        <v>308.01060000000001</v>
      </c>
      <c r="N330" s="13" t="s">
        <v>14182</v>
      </c>
      <c r="O330" s="13" t="s">
        <v>14183</v>
      </c>
      <c r="P330" s="14">
        <f t="shared" si="4"/>
        <v>308.01060000000001</v>
      </c>
    </row>
    <row r="331" spans="1:16" ht="102.6">
      <c r="A331" s="13" t="s">
        <v>14184</v>
      </c>
      <c r="B331" s="13"/>
      <c r="C331" s="13" t="s">
        <v>40</v>
      </c>
      <c r="D331" s="13" t="s">
        <v>41</v>
      </c>
      <c r="E331" s="13" t="s">
        <v>42</v>
      </c>
      <c r="F331" s="13" t="s">
        <v>41</v>
      </c>
      <c r="G331" s="13" t="s">
        <v>124</v>
      </c>
      <c r="H331" s="13" t="s">
        <v>14185</v>
      </c>
      <c r="I331" s="13" t="s">
        <v>126</v>
      </c>
      <c r="J331" s="13" t="s">
        <v>127</v>
      </c>
      <c r="K331" s="13" t="s">
        <v>14175</v>
      </c>
      <c r="L331" s="13" t="s">
        <v>47</v>
      </c>
      <c r="M331" s="14">
        <v>264.36130000000003</v>
      </c>
      <c r="N331" s="13" t="s">
        <v>14186</v>
      </c>
      <c r="O331" s="13" t="s">
        <v>14187</v>
      </c>
      <c r="P331" s="14">
        <f t="shared" si="4"/>
        <v>264.36130000000003</v>
      </c>
    </row>
    <row r="332" spans="1:16" ht="102.6">
      <c r="A332" s="13" t="s">
        <v>14188</v>
      </c>
      <c r="B332" s="13"/>
      <c r="C332" s="13" t="s">
        <v>40</v>
      </c>
      <c r="D332" s="13" t="s">
        <v>41</v>
      </c>
      <c r="E332" s="13" t="s">
        <v>42</v>
      </c>
      <c r="F332" s="13" t="s">
        <v>41</v>
      </c>
      <c r="G332" s="13" t="s">
        <v>124</v>
      </c>
      <c r="H332" s="13" t="s">
        <v>14189</v>
      </c>
      <c r="I332" s="13" t="s">
        <v>126</v>
      </c>
      <c r="J332" s="13" t="s">
        <v>127</v>
      </c>
      <c r="K332" s="13" t="s">
        <v>14175</v>
      </c>
      <c r="L332" s="13" t="s">
        <v>104</v>
      </c>
      <c r="M332" s="14">
        <v>278.66520000000003</v>
      </c>
      <c r="N332" s="13" t="s">
        <v>14190</v>
      </c>
      <c r="O332" s="13" t="s">
        <v>14191</v>
      </c>
      <c r="P332" s="14">
        <f t="shared" ref="P332:P395" si="5">IF(M332="","",M332*(1+$B$8))</f>
        <v>278.66520000000003</v>
      </c>
    </row>
    <row r="333" spans="1:16" ht="136.9">
      <c r="A333" s="13" t="s">
        <v>14192</v>
      </c>
      <c r="B333" s="13"/>
      <c r="C333" s="13" t="s">
        <v>40</v>
      </c>
      <c r="D333" s="13" t="s">
        <v>41</v>
      </c>
      <c r="E333" s="13" t="s">
        <v>42</v>
      </c>
      <c r="F333" s="13" t="s">
        <v>41</v>
      </c>
      <c r="G333" s="13" t="s">
        <v>124</v>
      </c>
      <c r="H333" s="13" t="s">
        <v>14193</v>
      </c>
      <c r="I333" s="13" t="s">
        <v>126</v>
      </c>
      <c r="J333" s="13" t="s">
        <v>127</v>
      </c>
      <c r="K333" s="13" t="s">
        <v>14175</v>
      </c>
      <c r="L333" s="13" t="s">
        <v>47</v>
      </c>
      <c r="M333" s="14">
        <v>326.53930000000003</v>
      </c>
      <c r="N333" s="13" t="s">
        <v>14194</v>
      </c>
      <c r="O333" s="13" t="s">
        <v>14195</v>
      </c>
      <c r="P333" s="14">
        <f t="shared" si="5"/>
        <v>326.53930000000003</v>
      </c>
    </row>
    <row r="334" spans="1:16" ht="91.15">
      <c r="A334" s="13" t="s">
        <v>14196</v>
      </c>
      <c r="B334" s="13"/>
      <c r="C334" s="13" t="s">
        <v>40</v>
      </c>
      <c r="D334" s="13" t="s">
        <v>41</v>
      </c>
      <c r="E334" s="13" t="s">
        <v>42</v>
      </c>
      <c r="F334" s="13" t="s">
        <v>41</v>
      </c>
      <c r="G334" s="13" t="s">
        <v>124</v>
      </c>
      <c r="H334" s="13" t="s">
        <v>14197</v>
      </c>
      <c r="I334" s="13" t="s">
        <v>126</v>
      </c>
      <c r="J334" s="13" t="s">
        <v>127</v>
      </c>
      <c r="K334" s="13" t="s">
        <v>14175</v>
      </c>
      <c r="L334" s="13" t="s">
        <v>47</v>
      </c>
      <c r="M334" s="14">
        <v>255.55629999999999</v>
      </c>
      <c r="N334" s="13" t="s">
        <v>14198</v>
      </c>
      <c r="O334" s="13" t="s">
        <v>14199</v>
      </c>
      <c r="P334" s="14">
        <f t="shared" si="5"/>
        <v>255.55629999999999</v>
      </c>
    </row>
    <row r="335" spans="1:16" ht="91.15">
      <c r="A335" s="13" t="s">
        <v>14200</v>
      </c>
      <c r="B335" s="13"/>
      <c r="C335" s="13" t="s">
        <v>40</v>
      </c>
      <c r="D335" s="13" t="s">
        <v>41</v>
      </c>
      <c r="E335" s="13" t="s">
        <v>42</v>
      </c>
      <c r="F335" s="13" t="s">
        <v>41</v>
      </c>
      <c r="G335" s="13" t="s">
        <v>124</v>
      </c>
      <c r="H335" s="13" t="s">
        <v>14201</v>
      </c>
      <c r="I335" s="13" t="s">
        <v>126</v>
      </c>
      <c r="J335" s="13" t="s">
        <v>127</v>
      </c>
      <c r="K335" s="13" t="s">
        <v>14175</v>
      </c>
      <c r="L335" s="13" t="s">
        <v>47</v>
      </c>
      <c r="M335" s="14">
        <v>277.21440000000001</v>
      </c>
      <c r="N335" s="13" t="s">
        <v>14202</v>
      </c>
      <c r="O335" s="13" t="s">
        <v>14203</v>
      </c>
      <c r="P335" s="14">
        <f t="shared" si="5"/>
        <v>277.21440000000001</v>
      </c>
    </row>
    <row r="336" spans="1:16" ht="79.900000000000006">
      <c r="A336" s="13" t="s">
        <v>14204</v>
      </c>
      <c r="B336" s="13"/>
      <c r="C336" s="13" t="s">
        <v>40</v>
      </c>
      <c r="D336" s="13" t="s">
        <v>41</v>
      </c>
      <c r="E336" s="13" t="s">
        <v>42</v>
      </c>
      <c r="F336" s="13" t="s">
        <v>41</v>
      </c>
      <c r="G336" s="13" t="s">
        <v>124</v>
      </c>
      <c r="H336" s="13" t="s">
        <v>14205</v>
      </c>
      <c r="I336" s="13" t="s">
        <v>126</v>
      </c>
      <c r="J336" s="13" t="s">
        <v>127</v>
      </c>
      <c r="K336" s="13" t="s">
        <v>14206</v>
      </c>
      <c r="L336" s="13" t="s">
        <v>67</v>
      </c>
      <c r="M336" s="14">
        <v>157.905</v>
      </c>
      <c r="N336" s="13" t="s">
        <v>14207</v>
      </c>
      <c r="O336" s="13" t="s">
        <v>14208</v>
      </c>
      <c r="P336" s="14">
        <f t="shared" si="5"/>
        <v>157.905</v>
      </c>
    </row>
    <row r="337" spans="1:16" ht="68.45">
      <c r="A337" s="13" t="s">
        <v>14209</v>
      </c>
      <c r="B337" s="13"/>
      <c r="C337" s="13" t="s">
        <v>40</v>
      </c>
      <c r="D337" s="13" t="s">
        <v>41</v>
      </c>
      <c r="E337" s="13" t="s">
        <v>42</v>
      </c>
      <c r="F337" s="13" t="s">
        <v>41</v>
      </c>
      <c r="G337" s="13" t="s">
        <v>124</v>
      </c>
      <c r="H337" s="13" t="s">
        <v>14210</v>
      </c>
      <c r="I337" s="13" t="s">
        <v>126</v>
      </c>
      <c r="J337" s="13" t="s">
        <v>127</v>
      </c>
      <c r="K337" s="13" t="s">
        <v>14206</v>
      </c>
      <c r="L337" s="13" t="s">
        <v>134</v>
      </c>
      <c r="M337" s="14">
        <v>292.4932</v>
      </c>
      <c r="N337" s="13" t="s">
        <v>14211</v>
      </c>
      <c r="O337" s="13" t="s">
        <v>14212</v>
      </c>
      <c r="P337" s="14">
        <f t="shared" si="5"/>
        <v>292.4932</v>
      </c>
    </row>
    <row r="338" spans="1:16" ht="57">
      <c r="A338" s="13" t="s">
        <v>14213</v>
      </c>
      <c r="B338" s="13"/>
      <c r="C338" s="13" t="s">
        <v>40</v>
      </c>
      <c r="D338" s="13" t="s">
        <v>41</v>
      </c>
      <c r="E338" s="13" t="s">
        <v>42</v>
      </c>
      <c r="F338" s="13" t="s">
        <v>41</v>
      </c>
      <c r="G338" s="13" t="s">
        <v>124</v>
      </c>
      <c r="H338" s="13" t="s">
        <v>14214</v>
      </c>
      <c r="I338" s="13" t="s">
        <v>126</v>
      </c>
      <c r="J338" s="13" t="s">
        <v>127</v>
      </c>
      <c r="K338" s="13" t="s">
        <v>14206</v>
      </c>
      <c r="L338" s="13" t="s">
        <v>67</v>
      </c>
      <c r="M338" s="14">
        <v>93.254000000000005</v>
      </c>
      <c r="N338" s="13" t="s">
        <v>14215</v>
      </c>
      <c r="O338" s="13" t="s">
        <v>14216</v>
      </c>
      <c r="P338" s="14">
        <f t="shared" si="5"/>
        <v>93.254000000000005</v>
      </c>
    </row>
    <row r="339" spans="1:16" ht="57">
      <c r="A339" s="13" t="s">
        <v>14217</v>
      </c>
      <c r="B339" s="13"/>
      <c r="C339" s="13" t="s">
        <v>40</v>
      </c>
      <c r="D339" s="13" t="s">
        <v>41</v>
      </c>
      <c r="E339" s="13" t="s">
        <v>42</v>
      </c>
      <c r="F339" s="13" t="s">
        <v>41</v>
      </c>
      <c r="G339" s="13" t="s">
        <v>124</v>
      </c>
      <c r="H339" s="13" t="s">
        <v>14218</v>
      </c>
      <c r="I339" s="13" t="s">
        <v>126</v>
      </c>
      <c r="J339" s="13" t="s">
        <v>127</v>
      </c>
      <c r="K339" s="13" t="s">
        <v>14206</v>
      </c>
      <c r="L339" s="13" t="s">
        <v>67</v>
      </c>
      <c r="M339" s="14">
        <v>98.813000000000002</v>
      </c>
      <c r="N339" s="13" t="s">
        <v>14219</v>
      </c>
      <c r="O339" s="13" t="s">
        <v>14220</v>
      </c>
      <c r="P339" s="14">
        <f t="shared" si="5"/>
        <v>98.813000000000002</v>
      </c>
    </row>
    <row r="340" spans="1:16" ht="45.6">
      <c r="A340" s="13" t="s">
        <v>14221</v>
      </c>
      <c r="B340" s="13"/>
      <c r="C340" s="13" t="s">
        <v>40</v>
      </c>
      <c r="D340" s="13" t="s">
        <v>41</v>
      </c>
      <c r="E340" s="13" t="s">
        <v>41</v>
      </c>
      <c r="F340" s="13" t="s">
        <v>41</v>
      </c>
      <c r="G340" s="13" t="s">
        <v>124</v>
      </c>
      <c r="H340" s="13" t="s">
        <v>14222</v>
      </c>
      <c r="I340" s="13" t="s">
        <v>126</v>
      </c>
      <c r="J340" s="13" t="s">
        <v>127</v>
      </c>
      <c r="K340" s="13" t="s">
        <v>14223</v>
      </c>
      <c r="L340" s="13" t="s">
        <v>134</v>
      </c>
      <c r="M340" s="14">
        <v>15.102399999999999</v>
      </c>
      <c r="N340" s="13" t="s">
        <v>14224</v>
      </c>
      <c r="O340" s="13" t="s">
        <v>14224</v>
      </c>
      <c r="P340" s="14">
        <f t="shared" si="5"/>
        <v>15.102399999999999</v>
      </c>
    </row>
    <row r="341" spans="1:16" ht="68.45">
      <c r="A341" s="13" t="s">
        <v>14225</v>
      </c>
      <c r="B341" s="13"/>
      <c r="C341" s="13" t="s">
        <v>40</v>
      </c>
      <c r="D341" s="13" t="s">
        <v>41</v>
      </c>
      <c r="E341" s="13" t="s">
        <v>41</v>
      </c>
      <c r="F341" s="13" t="s">
        <v>41</v>
      </c>
      <c r="G341" s="13" t="s">
        <v>124</v>
      </c>
      <c r="H341" s="13" t="s">
        <v>14226</v>
      </c>
      <c r="I341" s="13" t="s">
        <v>126</v>
      </c>
      <c r="J341" s="13" t="s">
        <v>127</v>
      </c>
      <c r="K341" s="13" t="s">
        <v>14223</v>
      </c>
      <c r="L341" s="13" t="s">
        <v>67</v>
      </c>
      <c r="M341" s="14">
        <v>60.565199999999997</v>
      </c>
      <c r="N341" s="13" t="s">
        <v>14227</v>
      </c>
      <c r="O341" s="13" t="s">
        <v>14228</v>
      </c>
      <c r="P341" s="14">
        <f t="shared" si="5"/>
        <v>60.565199999999997</v>
      </c>
    </row>
    <row r="342" spans="1:16" ht="57">
      <c r="A342" s="13" t="s">
        <v>14229</v>
      </c>
      <c r="B342" s="13"/>
      <c r="C342" s="13" t="s">
        <v>123</v>
      </c>
      <c r="D342" s="13" t="s">
        <v>41</v>
      </c>
      <c r="E342" s="13" t="s">
        <v>41</v>
      </c>
      <c r="F342" s="13" t="s">
        <v>42</v>
      </c>
      <c r="G342" s="13" t="s">
        <v>124</v>
      </c>
      <c r="H342" s="13" t="s">
        <v>14230</v>
      </c>
      <c r="I342" s="13" t="s">
        <v>126</v>
      </c>
      <c r="J342" s="13" t="s">
        <v>127</v>
      </c>
      <c r="K342" s="13" t="s">
        <v>14223</v>
      </c>
      <c r="L342" s="13" t="s">
        <v>134</v>
      </c>
      <c r="M342" s="14">
        <v>73.198899999999995</v>
      </c>
      <c r="N342" s="13" t="s">
        <v>14231</v>
      </c>
      <c r="O342" s="13" t="s">
        <v>14232</v>
      </c>
      <c r="P342" s="14">
        <f t="shared" si="5"/>
        <v>73.198899999999995</v>
      </c>
    </row>
    <row r="343" spans="1:16" ht="57">
      <c r="A343" s="13" t="s">
        <v>14233</v>
      </c>
      <c r="B343" s="13"/>
      <c r="C343" s="13" t="s">
        <v>40</v>
      </c>
      <c r="D343" s="13" t="s">
        <v>41</v>
      </c>
      <c r="E343" s="13" t="s">
        <v>42</v>
      </c>
      <c r="F343" s="13" t="s">
        <v>41</v>
      </c>
      <c r="G343" s="13" t="s">
        <v>124</v>
      </c>
      <c r="H343" s="13" t="s">
        <v>14234</v>
      </c>
      <c r="I343" s="13" t="s">
        <v>126</v>
      </c>
      <c r="J343" s="13" t="s">
        <v>127</v>
      </c>
      <c r="K343" s="13" t="s">
        <v>14223</v>
      </c>
      <c r="L343" s="13" t="s">
        <v>67</v>
      </c>
      <c r="M343" s="14">
        <v>85.080399999999997</v>
      </c>
      <c r="N343" s="13" t="s">
        <v>14235</v>
      </c>
      <c r="O343" s="13" t="s">
        <v>14236</v>
      </c>
      <c r="P343" s="14">
        <f t="shared" si="5"/>
        <v>85.080399999999997</v>
      </c>
    </row>
    <row r="344" spans="1:16" ht="57">
      <c r="A344" s="13" t="s">
        <v>14237</v>
      </c>
      <c r="B344" s="13"/>
      <c r="C344" s="13" t="s">
        <v>123</v>
      </c>
      <c r="D344" s="13" t="s">
        <v>41</v>
      </c>
      <c r="E344" s="13" t="s">
        <v>41</v>
      </c>
      <c r="F344" s="13" t="s">
        <v>42</v>
      </c>
      <c r="G344" s="13" t="s">
        <v>124</v>
      </c>
      <c r="H344" s="13" t="s">
        <v>14238</v>
      </c>
      <c r="I344" s="13" t="s">
        <v>126</v>
      </c>
      <c r="J344" s="13" t="s">
        <v>127</v>
      </c>
      <c r="K344" s="13" t="s">
        <v>14223</v>
      </c>
      <c r="L344" s="13" t="s">
        <v>134</v>
      </c>
      <c r="M344" s="14">
        <v>7.5769000000000002</v>
      </c>
      <c r="N344" s="13" t="s">
        <v>14239</v>
      </c>
      <c r="O344" s="13" t="s">
        <v>14239</v>
      </c>
      <c r="P344" s="14">
        <f t="shared" si="5"/>
        <v>7.5769000000000002</v>
      </c>
    </row>
    <row r="345" spans="1:16" ht="57">
      <c r="A345" s="13" t="s">
        <v>14240</v>
      </c>
      <c r="B345" s="13"/>
      <c r="C345" s="13" t="s">
        <v>123</v>
      </c>
      <c r="D345" s="13" t="s">
        <v>41</v>
      </c>
      <c r="E345" s="13" t="s">
        <v>41</v>
      </c>
      <c r="F345" s="13" t="s">
        <v>42</v>
      </c>
      <c r="G345" s="13" t="s">
        <v>124</v>
      </c>
      <c r="H345" s="13" t="s">
        <v>14241</v>
      </c>
      <c r="I345" s="13" t="s">
        <v>126</v>
      </c>
      <c r="J345" s="13" t="s">
        <v>127</v>
      </c>
      <c r="K345" s="13" t="s">
        <v>14223</v>
      </c>
      <c r="L345" s="13" t="s">
        <v>67</v>
      </c>
      <c r="M345" s="14">
        <v>46.417099999999998</v>
      </c>
      <c r="N345" s="13" t="s">
        <v>14242</v>
      </c>
      <c r="O345" s="13" t="s">
        <v>14242</v>
      </c>
      <c r="P345" s="14">
        <f t="shared" si="5"/>
        <v>46.417099999999998</v>
      </c>
    </row>
    <row r="346" spans="1:16" ht="57">
      <c r="A346" s="13" t="s">
        <v>14243</v>
      </c>
      <c r="B346" s="13"/>
      <c r="C346" s="13" t="s">
        <v>40</v>
      </c>
      <c r="D346" s="13" t="s">
        <v>41</v>
      </c>
      <c r="E346" s="13" t="s">
        <v>42</v>
      </c>
      <c r="F346" s="13" t="s">
        <v>41</v>
      </c>
      <c r="G346" s="13" t="s">
        <v>124</v>
      </c>
      <c r="H346" s="13" t="s">
        <v>14244</v>
      </c>
      <c r="I346" s="13" t="s">
        <v>126</v>
      </c>
      <c r="J346" s="13" t="s">
        <v>127</v>
      </c>
      <c r="K346" s="13" t="s">
        <v>14223</v>
      </c>
      <c r="L346" s="13" t="s">
        <v>67</v>
      </c>
      <c r="M346" s="14">
        <v>75.511399999999995</v>
      </c>
      <c r="N346" s="13" t="s">
        <v>14245</v>
      </c>
      <c r="O346" s="13" t="s">
        <v>14246</v>
      </c>
      <c r="P346" s="14">
        <f t="shared" si="5"/>
        <v>75.511399999999995</v>
      </c>
    </row>
    <row r="347" spans="1:16" ht="57">
      <c r="A347" s="13" t="s">
        <v>14247</v>
      </c>
      <c r="B347" s="13"/>
      <c r="C347" s="13" t="s">
        <v>123</v>
      </c>
      <c r="D347" s="13" t="s">
        <v>41</v>
      </c>
      <c r="E347" s="13" t="s">
        <v>41</v>
      </c>
      <c r="F347" s="13" t="s">
        <v>42</v>
      </c>
      <c r="G347" s="13" t="s">
        <v>124</v>
      </c>
      <c r="H347" s="13" t="s">
        <v>14248</v>
      </c>
      <c r="I347" s="13" t="s">
        <v>126</v>
      </c>
      <c r="J347" s="13" t="s">
        <v>127</v>
      </c>
      <c r="K347" s="13" t="s">
        <v>14223</v>
      </c>
      <c r="L347" s="13" t="s">
        <v>67</v>
      </c>
      <c r="M347" s="14">
        <v>43.637799999999999</v>
      </c>
      <c r="N347" s="13" t="s">
        <v>14249</v>
      </c>
      <c r="O347" s="13" t="s">
        <v>14250</v>
      </c>
      <c r="P347" s="14">
        <f t="shared" si="5"/>
        <v>43.637799999999999</v>
      </c>
    </row>
    <row r="348" spans="1:16" ht="57">
      <c r="A348" s="13" t="s">
        <v>14251</v>
      </c>
      <c r="B348" s="13"/>
      <c r="C348" s="13" t="s">
        <v>40</v>
      </c>
      <c r="D348" s="13" t="s">
        <v>41</v>
      </c>
      <c r="E348" s="13" t="s">
        <v>42</v>
      </c>
      <c r="F348" s="13" t="s">
        <v>41</v>
      </c>
      <c r="G348" s="13" t="s">
        <v>124</v>
      </c>
      <c r="H348" s="13" t="s">
        <v>14252</v>
      </c>
      <c r="I348" s="13" t="s">
        <v>126</v>
      </c>
      <c r="J348" s="13" t="s">
        <v>127</v>
      </c>
      <c r="K348" s="13" t="s">
        <v>14223</v>
      </c>
      <c r="L348" s="13" t="s">
        <v>67</v>
      </c>
      <c r="M348" s="14">
        <v>72.731800000000007</v>
      </c>
      <c r="N348" s="13" t="s">
        <v>14253</v>
      </c>
      <c r="O348" s="13" t="s">
        <v>14254</v>
      </c>
      <c r="P348" s="14">
        <f t="shared" si="5"/>
        <v>72.731800000000007</v>
      </c>
    </row>
    <row r="349" spans="1:16" ht="57">
      <c r="A349" s="13" t="s">
        <v>14255</v>
      </c>
      <c r="B349" s="13"/>
      <c r="C349" s="13" t="s">
        <v>40</v>
      </c>
      <c r="D349" s="13" t="s">
        <v>41</v>
      </c>
      <c r="E349" s="13" t="s">
        <v>42</v>
      </c>
      <c r="F349" s="13" t="s">
        <v>41</v>
      </c>
      <c r="G349" s="13" t="s">
        <v>124</v>
      </c>
      <c r="H349" s="13" t="s">
        <v>14256</v>
      </c>
      <c r="I349" s="13" t="s">
        <v>126</v>
      </c>
      <c r="J349" s="13" t="s">
        <v>127</v>
      </c>
      <c r="K349" s="13" t="s">
        <v>14223</v>
      </c>
      <c r="L349" s="13" t="s">
        <v>134</v>
      </c>
      <c r="M349" s="14">
        <v>92.481399999999994</v>
      </c>
      <c r="N349" s="13" t="s">
        <v>14257</v>
      </c>
      <c r="O349" s="13" t="s">
        <v>14258</v>
      </c>
      <c r="P349" s="14">
        <f t="shared" si="5"/>
        <v>92.481399999999994</v>
      </c>
    </row>
    <row r="350" spans="1:16" ht="57">
      <c r="A350" s="13" t="s">
        <v>14259</v>
      </c>
      <c r="B350" s="13"/>
      <c r="C350" s="13" t="s">
        <v>40</v>
      </c>
      <c r="D350" s="13" t="s">
        <v>41</v>
      </c>
      <c r="E350" s="13" t="s">
        <v>42</v>
      </c>
      <c r="F350" s="13" t="s">
        <v>41</v>
      </c>
      <c r="G350" s="13" t="s">
        <v>124</v>
      </c>
      <c r="H350" s="13" t="s">
        <v>14260</v>
      </c>
      <c r="I350" s="13" t="s">
        <v>126</v>
      </c>
      <c r="J350" s="13" t="s">
        <v>127</v>
      </c>
      <c r="K350" s="13" t="s">
        <v>14223</v>
      </c>
      <c r="L350" s="13" t="s">
        <v>134</v>
      </c>
      <c r="M350" s="14">
        <v>106.8574</v>
      </c>
      <c r="N350" s="13" t="s">
        <v>14261</v>
      </c>
      <c r="O350" s="13" t="s">
        <v>14262</v>
      </c>
      <c r="P350" s="14">
        <f t="shared" si="5"/>
        <v>106.8574</v>
      </c>
    </row>
    <row r="351" spans="1:16" ht="57">
      <c r="A351" s="13" t="s">
        <v>14263</v>
      </c>
      <c r="B351" s="13"/>
      <c r="C351" s="13" t="s">
        <v>123</v>
      </c>
      <c r="D351" s="13" t="s">
        <v>41</v>
      </c>
      <c r="E351" s="13" t="s">
        <v>41</v>
      </c>
      <c r="F351" s="13" t="s">
        <v>42</v>
      </c>
      <c r="G351" s="13" t="s">
        <v>124</v>
      </c>
      <c r="H351" s="13" t="s">
        <v>14264</v>
      </c>
      <c r="I351" s="13" t="s">
        <v>126</v>
      </c>
      <c r="J351" s="13" t="s">
        <v>127</v>
      </c>
      <c r="K351" s="13" t="s">
        <v>14265</v>
      </c>
      <c r="L351" s="13" t="s">
        <v>134</v>
      </c>
      <c r="M351" s="14">
        <v>9.0627999999999993</v>
      </c>
      <c r="N351" s="13" t="s">
        <v>14266</v>
      </c>
      <c r="O351" s="13" t="s">
        <v>14267</v>
      </c>
      <c r="P351" s="14">
        <f t="shared" si="5"/>
        <v>9.0627999999999993</v>
      </c>
    </row>
    <row r="352" spans="1:16" ht="57">
      <c r="A352" s="13" t="s">
        <v>14268</v>
      </c>
      <c r="B352" s="13"/>
      <c r="C352" s="13" t="s">
        <v>40</v>
      </c>
      <c r="D352" s="13" t="s">
        <v>41</v>
      </c>
      <c r="E352" s="13" t="s">
        <v>42</v>
      </c>
      <c r="F352" s="13" t="s">
        <v>41</v>
      </c>
      <c r="G352" s="13" t="s">
        <v>124</v>
      </c>
      <c r="H352" s="13" t="s">
        <v>14269</v>
      </c>
      <c r="I352" s="13" t="s">
        <v>126</v>
      </c>
      <c r="J352" s="13" t="s">
        <v>127</v>
      </c>
      <c r="K352" s="13" t="s">
        <v>14265</v>
      </c>
      <c r="L352" s="13" t="s">
        <v>67</v>
      </c>
      <c r="M352" s="14">
        <v>47.154200000000003</v>
      </c>
      <c r="N352" s="13" t="s">
        <v>14270</v>
      </c>
      <c r="O352" s="13" t="s">
        <v>14271</v>
      </c>
      <c r="P352" s="14">
        <f t="shared" si="5"/>
        <v>47.154200000000003</v>
      </c>
    </row>
    <row r="353" spans="1:16" ht="57">
      <c r="A353" s="13" t="s">
        <v>14272</v>
      </c>
      <c r="B353" s="13"/>
      <c r="C353" s="13" t="s">
        <v>123</v>
      </c>
      <c r="D353" s="13" t="s">
        <v>41</v>
      </c>
      <c r="E353" s="13" t="s">
        <v>41</v>
      </c>
      <c r="F353" s="13" t="s">
        <v>42</v>
      </c>
      <c r="G353" s="13" t="s">
        <v>124</v>
      </c>
      <c r="H353" s="13" t="s">
        <v>14273</v>
      </c>
      <c r="I353" s="13" t="s">
        <v>126</v>
      </c>
      <c r="J353" s="13" t="s">
        <v>127</v>
      </c>
      <c r="K353" s="13" t="s">
        <v>14265</v>
      </c>
      <c r="L353" s="13" t="s">
        <v>67</v>
      </c>
      <c r="M353" s="14">
        <v>37.256</v>
      </c>
      <c r="N353" s="13" t="s">
        <v>14274</v>
      </c>
      <c r="O353" s="13" t="s">
        <v>14275</v>
      </c>
      <c r="P353" s="14">
        <f t="shared" si="5"/>
        <v>37.256</v>
      </c>
    </row>
    <row r="354" spans="1:16" ht="45.6">
      <c r="A354" s="13" t="s">
        <v>14276</v>
      </c>
      <c r="B354" s="13"/>
      <c r="C354" s="13" t="s">
        <v>40</v>
      </c>
      <c r="D354" s="13" t="s">
        <v>41</v>
      </c>
      <c r="E354" s="13" t="s">
        <v>42</v>
      </c>
      <c r="F354" s="13" t="s">
        <v>41</v>
      </c>
      <c r="G354" s="13" t="s">
        <v>124</v>
      </c>
      <c r="H354" s="13" t="s">
        <v>14277</v>
      </c>
      <c r="I354" s="13" t="s">
        <v>126</v>
      </c>
      <c r="J354" s="13" t="s">
        <v>127</v>
      </c>
      <c r="K354" s="13" t="s">
        <v>14265</v>
      </c>
      <c r="L354" s="13" t="s">
        <v>67</v>
      </c>
      <c r="M354" s="14">
        <v>48.702399999999997</v>
      </c>
      <c r="N354" s="13" t="s">
        <v>14278</v>
      </c>
      <c r="O354" s="13" t="s">
        <v>14278</v>
      </c>
      <c r="P354" s="14">
        <f t="shared" si="5"/>
        <v>48.702399999999997</v>
      </c>
    </row>
    <row r="355" spans="1:16" ht="45.6">
      <c r="A355" s="13" t="s">
        <v>14279</v>
      </c>
      <c r="B355" s="13"/>
      <c r="C355" s="13" t="s">
        <v>40</v>
      </c>
      <c r="D355" s="13" t="s">
        <v>41</v>
      </c>
      <c r="E355" s="13" t="s">
        <v>42</v>
      </c>
      <c r="F355" s="13" t="s">
        <v>41</v>
      </c>
      <c r="G355" s="13" t="s">
        <v>124</v>
      </c>
      <c r="H355" s="13" t="s">
        <v>14280</v>
      </c>
      <c r="I355" s="13" t="s">
        <v>126</v>
      </c>
      <c r="J355" s="13" t="s">
        <v>127</v>
      </c>
      <c r="K355" s="13" t="s">
        <v>14265</v>
      </c>
      <c r="L355" s="13" t="s">
        <v>67</v>
      </c>
      <c r="M355" s="14">
        <v>51.107500000000002</v>
      </c>
      <c r="N355" s="13" t="s">
        <v>14281</v>
      </c>
      <c r="O355" s="13" t="s">
        <v>14281</v>
      </c>
      <c r="P355" s="14">
        <f t="shared" si="5"/>
        <v>51.107500000000002</v>
      </c>
    </row>
    <row r="356" spans="1:16" ht="57">
      <c r="A356" s="13" t="s">
        <v>14282</v>
      </c>
      <c r="B356" s="13"/>
      <c r="C356" s="13" t="s">
        <v>40</v>
      </c>
      <c r="D356" s="13" t="s">
        <v>41</v>
      </c>
      <c r="E356" s="13" t="s">
        <v>42</v>
      </c>
      <c r="F356" s="13" t="s">
        <v>41</v>
      </c>
      <c r="G356" s="13" t="s">
        <v>124</v>
      </c>
      <c r="H356" s="13" t="s">
        <v>14283</v>
      </c>
      <c r="I356" s="13" t="s">
        <v>126</v>
      </c>
      <c r="J356" s="13" t="s">
        <v>127</v>
      </c>
      <c r="K356" s="13" t="s">
        <v>14265</v>
      </c>
      <c r="L356" s="13" t="s">
        <v>67</v>
      </c>
      <c r="M356" s="14">
        <v>10.5677</v>
      </c>
      <c r="N356" s="13" t="s">
        <v>14284</v>
      </c>
      <c r="O356" s="13" t="s">
        <v>14284</v>
      </c>
      <c r="P356" s="14">
        <f t="shared" si="5"/>
        <v>10.5677</v>
      </c>
    </row>
    <row r="357" spans="1:16" ht="45.6">
      <c r="A357" s="13" t="s">
        <v>14285</v>
      </c>
      <c r="B357" s="13"/>
      <c r="C357" s="13" t="s">
        <v>40</v>
      </c>
      <c r="D357" s="13" t="s">
        <v>41</v>
      </c>
      <c r="E357" s="13" t="s">
        <v>42</v>
      </c>
      <c r="F357" s="13" t="s">
        <v>41</v>
      </c>
      <c r="G357" s="13" t="s">
        <v>124</v>
      </c>
      <c r="H357" s="13" t="s">
        <v>14286</v>
      </c>
      <c r="I357" s="13" t="s">
        <v>126</v>
      </c>
      <c r="J357" s="13" t="s">
        <v>127</v>
      </c>
      <c r="K357" s="13" t="s">
        <v>14265</v>
      </c>
      <c r="L357" s="13" t="s">
        <v>67</v>
      </c>
      <c r="M357" s="14">
        <v>25.7713</v>
      </c>
      <c r="N357" s="13" t="s">
        <v>14287</v>
      </c>
      <c r="O357" s="13" t="s">
        <v>14287</v>
      </c>
      <c r="P357" s="14">
        <f t="shared" si="5"/>
        <v>25.7713</v>
      </c>
    </row>
    <row r="358" spans="1:16" ht="57">
      <c r="A358" s="13" t="s">
        <v>14288</v>
      </c>
      <c r="B358" s="13"/>
      <c r="C358" s="13" t="s">
        <v>40</v>
      </c>
      <c r="D358" s="13" t="s">
        <v>41</v>
      </c>
      <c r="E358" s="13" t="s">
        <v>42</v>
      </c>
      <c r="F358" s="13" t="s">
        <v>41</v>
      </c>
      <c r="G358" s="13" t="s">
        <v>124</v>
      </c>
      <c r="H358" s="13" t="s">
        <v>14289</v>
      </c>
      <c r="I358" s="13" t="s">
        <v>126</v>
      </c>
      <c r="J358" s="13" t="s">
        <v>127</v>
      </c>
      <c r="K358" s="13" t="s">
        <v>14265</v>
      </c>
      <c r="L358" s="13" t="s">
        <v>67</v>
      </c>
      <c r="M358" s="14">
        <v>27.4391</v>
      </c>
      <c r="N358" s="13" t="s">
        <v>14290</v>
      </c>
      <c r="O358" s="13" t="s">
        <v>14291</v>
      </c>
      <c r="P358" s="14">
        <f t="shared" si="5"/>
        <v>27.4391</v>
      </c>
    </row>
    <row r="359" spans="1:16" ht="57">
      <c r="A359" s="13" t="s">
        <v>14292</v>
      </c>
      <c r="B359" s="13"/>
      <c r="C359" s="13" t="s">
        <v>40</v>
      </c>
      <c r="D359" s="13" t="s">
        <v>41</v>
      </c>
      <c r="E359" s="13" t="s">
        <v>42</v>
      </c>
      <c r="F359" s="13" t="s">
        <v>41</v>
      </c>
      <c r="G359" s="13" t="s">
        <v>124</v>
      </c>
      <c r="H359" s="13" t="s">
        <v>14293</v>
      </c>
      <c r="I359" s="13" t="s">
        <v>126</v>
      </c>
      <c r="J359" s="13" t="s">
        <v>127</v>
      </c>
      <c r="K359" s="13" t="s">
        <v>14265</v>
      </c>
      <c r="L359" s="13" t="s">
        <v>67</v>
      </c>
      <c r="M359" s="14">
        <v>13.7494</v>
      </c>
      <c r="N359" s="13" t="s">
        <v>14294</v>
      </c>
      <c r="O359" s="13" t="s">
        <v>14294</v>
      </c>
      <c r="P359" s="14">
        <f t="shared" si="5"/>
        <v>13.7494</v>
      </c>
    </row>
    <row r="360" spans="1:16" ht="57">
      <c r="A360" s="13" t="s">
        <v>14295</v>
      </c>
      <c r="B360" s="13"/>
      <c r="C360" s="13" t="s">
        <v>40</v>
      </c>
      <c r="D360" s="13" t="s">
        <v>41</v>
      </c>
      <c r="E360" s="13" t="s">
        <v>42</v>
      </c>
      <c r="F360" s="13" t="s">
        <v>41</v>
      </c>
      <c r="G360" s="13" t="s">
        <v>124</v>
      </c>
      <c r="H360" s="13" t="s">
        <v>14296</v>
      </c>
      <c r="I360" s="13" t="s">
        <v>126</v>
      </c>
      <c r="J360" s="13" t="s">
        <v>127</v>
      </c>
      <c r="K360" s="13" t="s">
        <v>14265</v>
      </c>
      <c r="L360" s="13" t="s">
        <v>67</v>
      </c>
      <c r="M360" s="14">
        <v>30.2667</v>
      </c>
      <c r="N360" s="13" t="s">
        <v>14297</v>
      </c>
      <c r="O360" s="13" t="s">
        <v>14297</v>
      </c>
      <c r="P360" s="14">
        <f t="shared" si="5"/>
        <v>30.2667</v>
      </c>
    </row>
    <row r="361" spans="1:16" ht="57">
      <c r="A361" s="13" t="s">
        <v>14298</v>
      </c>
      <c r="B361" s="13"/>
      <c r="C361" s="13" t="s">
        <v>40</v>
      </c>
      <c r="D361" s="13" t="s">
        <v>41</v>
      </c>
      <c r="E361" s="13" t="s">
        <v>42</v>
      </c>
      <c r="F361" s="13" t="s">
        <v>41</v>
      </c>
      <c r="G361" s="13" t="s">
        <v>124</v>
      </c>
      <c r="H361" s="13" t="s">
        <v>14299</v>
      </c>
      <c r="I361" s="13" t="s">
        <v>126</v>
      </c>
      <c r="J361" s="13" t="s">
        <v>127</v>
      </c>
      <c r="K361" s="13" t="s">
        <v>14300</v>
      </c>
      <c r="L361" s="13" t="s">
        <v>67</v>
      </c>
      <c r="M361" s="14">
        <v>63.259</v>
      </c>
      <c r="N361" s="13" t="s">
        <v>14301</v>
      </c>
      <c r="O361" s="13" t="s">
        <v>14302</v>
      </c>
      <c r="P361" s="14">
        <f t="shared" si="5"/>
        <v>63.259</v>
      </c>
    </row>
    <row r="362" spans="1:16" ht="57">
      <c r="A362" s="13" t="s">
        <v>14303</v>
      </c>
      <c r="B362" s="13"/>
      <c r="C362" s="13" t="s">
        <v>40</v>
      </c>
      <c r="D362" s="13" t="s">
        <v>41</v>
      </c>
      <c r="E362" s="13" t="s">
        <v>42</v>
      </c>
      <c r="F362" s="13" t="s">
        <v>41</v>
      </c>
      <c r="G362" s="13" t="s">
        <v>124</v>
      </c>
      <c r="H362" s="13" t="s">
        <v>14304</v>
      </c>
      <c r="I362" s="13" t="s">
        <v>126</v>
      </c>
      <c r="J362" s="13" t="s">
        <v>127</v>
      </c>
      <c r="K362" s="13" t="s">
        <v>14300</v>
      </c>
      <c r="L362" s="13" t="s">
        <v>67</v>
      </c>
      <c r="M362" s="14">
        <v>103.94410000000001</v>
      </c>
      <c r="N362" s="13" t="s">
        <v>14305</v>
      </c>
      <c r="O362" s="13" t="s">
        <v>14306</v>
      </c>
      <c r="P362" s="14">
        <f t="shared" si="5"/>
        <v>103.94410000000001</v>
      </c>
    </row>
    <row r="363" spans="1:16" ht="57">
      <c r="A363" s="13" t="s">
        <v>14307</v>
      </c>
      <c r="B363" s="13"/>
      <c r="C363" s="13" t="s">
        <v>40</v>
      </c>
      <c r="D363" s="13" t="s">
        <v>41</v>
      </c>
      <c r="E363" s="13" t="s">
        <v>42</v>
      </c>
      <c r="F363" s="13" t="s">
        <v>41</v>
      </c>
      <c r="G363" s="13" t="s">
        <v>124</v>
      </c>
      <c r="H363" s="13" t="s">
        <v>14308</v>
      </c>
      <c r="I363" s="13" t="s">
        <v>126</v>
      </c>
      <c r="J363" s="13" t="s">
        <v>127</v>
      </c>
      <c r="K363" s="13" t="s">
        <v>14300</v>
      </c>
      <c r="L363" s="13" t="s">
        <v>67</v>
      </c>
      <c r="M363" s="14">
        <v>49.940199999999997</v>
      </c>
      <c r="N363" s="13" t="s">
        <v>14309</v>
      </c>
      <c r="O363" s="13" t="s">
        <v>14310</v>
      </c>
      <c r="P363" s="14">
        <f t="shared" si="5"/>
        <v>49.940199999999997</v>
      </c>
    </row>
    <row r="364" spans="1:16" ht="57">
      <c r="A364" s="13" t="s">
        <v>14311</v>
      </c>
      <c r="B364" s="13"/>
      <c r="C364" s="13" t="s">
        <v>40</v>
      </c>
      <c r="D364" s="13" t="s">
        <v>41</v>
      </c>
      <c r="E364" s="13" t="s">
        <v>42</v>
      </c>
      <c r="F364" s="13" t="s">
        <v>41</v>
      </c>
      <c r="G364" s="13" t="s">
        <v>124</v>
      </c>
      <c r="H364" s="13" t="s">
        <v>14312</v>
      </c>
      <c r="I364" s="13" t="s">
        <v>126</v>
      </c>
      <c r="J364" s="13" t="s">
        <v>127</v>
      </c>
      <c r="K364" s="13" t="s">
        <v>14300</v>
      </c>
      <c r="L364" s="13" t="s">
        <v>67</v>
      </c>
      <c r="M364" s="14">
        <v>52.252099999999999</v>
      </c>
      <c r="N364" s="13" t="s">
        <v>14313</v>
      </c>
      <c r="O364" s="13" t="s">
        <v>14314</v>
      </c>
      <c r="P364" s="14">
        <f t="shared" si="5"/>
        <v>52.252099999999999</v>
      </c>
    </row>
    <row r="365" spans="1:16" ht="34.15">
      <c r="A365" s="13" t="s">
        <v>63</v>
      </c>
      <c r="B365" s="13"/>
      <c r="C365" s="13" t="s">
        <v>40</v>
      </c>
      <c r="D365" s="13" t="s">
        <v>41</v>
      </c>
      <c r="E365" s="13" t="s">
        <v>42</v>
      </c>
      <c r="F365" s="13" t="s">
        <v>41</v>
      </c>
      <c r="G365" s="13" t="s">
        <v>64</v>
      </c>
      <c r="H365" s="13" t="s">
        <v>65</v>
      </c>
      <c r="I365" s="13" t="s">
        <v>57</v>
      </c>
      <c r="J365" s="13" t="s">
        <v>58</v>
      </c>
      <c r="K365" s="13" t="s">
        <v>66</v>
      </c>
      <c r="L365" s="13" t="s">
        <v>67</v>
      </c>
      <c r="M365" s="14">
        <v>193.14609999999999</v>
      </c>
      <c r="N365" s="13" t="s">
        <v>68</v>
      </c>
      <c r="O365" s="13" t="s">
        <v>69</v>
      </c>
      <c r="P365" s="14">
        <f t="shared" si="5"/>
        <v>193.14609999999999</v>
      </c>
    </row>
    <row r="366" spans="1:16" ht="34.15">
      <c r="A366" s="13" t="s">
        <v>70</v>
      </c>
      <c r="B366" s="13"/>
      <c r="C366" s="13" t="s">
        <v>40</v>
      </c>
      <c r="D366" s="13" t="s">
        <v>41</v>
      </c>
      <c r="E366" s="13" t="s">
        <v>42</v>
      </c>
      <c r="F366" s="13" t="s">
        <v>41</v>
      </c>
      <c r="G366" s="13" t="s">
        <v>64</v>
      </c>
      <c r="H366" s="13" t="s">
        <v>71</v>
      </c>
      <c r="I366" s="13" t="s">
        <v>57</v>
      </c>
      <c r="J366" s="13" t="s">
        <v>58</v>
      </c>
      <c r="K366" s="13" t="s">
        <v>66</v>
      </c>
      <c r="L366" s="13" t="s">
        <v>67</v>
      </c>
      <c r="M366" s="14">
        <v>271.61219999999997</v>
      </c>
      <c r="N366" s="13" t="s">
        <v>72</v>
      </c>
      <c r="O366" s="13" t="s">
        <v>73</v>
      </c>
      <c r="P366" s="14">
        <f t="shared" si="5"/>
        <v>271.61219999999997</v>
      </c>
    </row>
    <row r="367" spans="1:16" ht="34.15">
      <c r="A367" s="13" t="s">
        <v>74</v>
      </c>
      <c r="B367" s="13"/>
      <c r="C367" s="13" t="s">
        <v>40</v>
      </c>
      <c r="D367" s="13" t="s">
        <v>41</v>
      </c>
      <c r="E367" s="13" t="s">
        <v>42</v>
      </c>
      <c r="F367" s="13" t="s">
        <v>41</v>
      </c>
      <c r="G367" s="13" t="s">
        <v>64</v>
      </c>
      <c r="H367" s="13" t="s">
        <v>75</v>
      </c>
      <c r="I367" s="13" t="s">
        <v>57</v>
      </c>
      <c r="J367" s="13" t="s">
        <v>58</v>
      </c>
      <c r="K367" s="13" t="s">
        <v>66</v>
      </c>
      <c r="L367" s="13" t="s">
        <v>67</v>
      </c>
      <c r="M367" s="14">
        <v>369.64139999999998</v>
      </c>
      <c r="N367" s="13" t="s">
        <v>76</v>
      </c>
      <c r="O367" s="13" t="s">
        <v>77</v>
      </c>
      <c r="P367" s="14">
        <f t="shared" si="5"/>
        <v>369.64139999999998</v>
      </c>
    </row>
    <row r="368" spans="1:16" ht="34.15">
      <c r="A368" s="13" t="s">
        <v>78</v>
      </c>
      <c r="B368" s="13"/>
      <c r="C368" s="13" t="s">
        <v>40</v>
      </c>
      <c r="D368" s="13" t="s">
        <v>41</v>
      </c>
      <c r="E368" s="13" t="s">
        <v>42</v>
      </c>
      <c r="F368" s="13" t="s">
        <v>41</v>
      </c>
      <c r="G368" s="13" t="s">
        <v>64</v>
      </c>
      <c r="H368" s="13" t="s">
        <v>79</v>
      </c>
      <c r="I368" s="13" t="s">
        <v>57</v>
      </c>
      <c r="J368" s="13" t="s">
        <v>58</v>
      </c>
      <c r="K368" s="13" t="s">
        <v>66</v>
      </c>
      <c r="L368" s="13" t="s">
        <v>67</v>
      </c>
      <c r="M368" s="14">
        <v>456.22730000000001</v>
      </c>
      <c r="N368" s="13" t="s">
        <v>80</v>
      </c>
      <c r="O368" s="13" t="s">
        <v>81</v>
      </c>
      <c r="P368" s="14">
        <f t="shared" si="5"/>
        <v>456.22730000000001</v>
      </c>
    </row>
    <row r="369" spans="1:16" ht="34.15">
      <c r="A369" s="13" t="s">
        <v>82</v>
      </c>
      <c r="B369" s="13"/>
      <c r="C369" s="13" t="s">
        <v>40</v>
      </c>
      <c r="D369" s="13" t="s">
        <v>41</v>
      </c>
      <c r="E369" s="13" t="s">
        <v>42</v>
      </c>
      <c r="F369" s="13" t="s">
        <v>41</v>
      </c>
      <c r="G369" s="13" t="s">
        <v>64</v>
      </c>
      <c r="H369" s="13" t="s">
        <v>83</v>
      </c>
      <c r="I369" s="13" t="s">
        <v>57</v>
      </c>
      <c r="J369" s="13" t="s">
        <v>58</v>
      </c>
      <c r="K369" s="13" t="s">
        <v>66</v>
      </c>
      <c r="L369" s="13" t="s">
        <v>67</v>
      </c>
      <c r="M369" s="14">
        <v>112.2105</v>
      </c>
      <c r="N369" s="13" t="s">
        <v>84</v>
      </c>
      <c r="O369" s="13" t="s">
        <v>85</v>
      </c>
      <c r="P369" s="14">
        <f t="shared" si="5"/>
        <v>112.2105</v>
      </c>
    </row>
    <row r="370" spans="1:16" ht="34.15">
      <c r="A370" s="13" t="s">
        <v>86</v>
      </c>
      <c r="B370" s="13"/>
      <c r="C370" s="13" t="s">
        <v>40</v>
      </c>
      <c r="D370" s="13" t="s">
        <v>41</v>
      </c>
      <c r="E370" s="13" t="s">
        <v>42</v>
      </c>
      <c r="F370" s="13" t="s">
        <v>41</v>
      </c>
      <c r="G370" s="13" t="s">
        <v>64</v>
      </c>
      <c r="H370" s="13" t="s">
        <v>87</v>
      </c>
      <c r="I370" s="13" t="s">
        <v>57</v>
      </c>
      <c r="J370" s="13" t="s">
        <v>58</v>
      </c>
      <c r="K370" s="13" t="s">
        <v>66</v>
      </c>
      <c r="L370" s="13" t="s">
        <v>67</v>
      </c>
      <c r="M370" s="14">
        <v>193.14609999999999</v>
      </c>
      <c r="N370" s="13" t="s">
        <v>88</v>
      </c>
      <c r="O370" s="13" t="s">
        <v>89</v>
      </c>
      <c r="P370" s="14">
        <f t="shared" si="5"/>
        <v>193.14609999999999</v>
      </c>
    </row>
    <row r="371" spans="1:16" ht="45.6">
      <c r="A371" s="13" t="s">
        <v>90</v>
      </c>
      <c r="B371" s="13"/>
      <c r="C371" s="13" t="s">
        <v>40</v>
      </c>
      <c r="D371" s="13" t="s">
        <v>41</v>
      </c>
      <c r="E371" s="13" t="s">
        <v>42</v>
      </c>
      <c r="F371" s="13" t="s">
        <v>41</v>
      </c>
      <c r="G371" s="13" t="s">
        <v>64</v>
      </c>
      <c r="H371" s="13" t="s">
        <v>91</v>
      </c>
      <c r="I371" s="13" t="s">
        <v>57</v>
      </c>
      <c r="J371" s="13" t="s">
        <v>58</v>
      </c>
      <c r="K371" s="13" t="s">
        <v>66</v>
      </c>
      <c r="L371" s="13" t="s">
        <v>67</v>
      </c>
      <c r="M371" s="14">
        <v>112.2105</v>
      </c>
      <c r="N371" s="13" t="s">
        <v>92</v>
      </c>
      <c r="O371" s="13" t="s">
        <v>93</v>
      </c>
      <c r="P371" s="14">
        <f t="shared" si="5"/>
        <v>112.2105</v>
      </c>
    </row>
    <row r="372" spans="1:16" ht="34.15">
      <c r="A372" s="13" t="s">
        <v>94</v>
      </c>
      <c r="B372" s="13"/>
      <c r="C372" s="13" t="s">
        <v>40</v>
      </c>
      <c r="D372" s="13" t="s">
        <v>41</v>
      </c>
      <c r="E372" s="13" t="s">
        <v>42</v>
      </c>
      <c r="F372" s="13" t="s">
        <v>41</v>
      </c>
      <c r="G372" s="13" t="s">
        <v>64</v>
      </c>
      <c r="H372" s="13" t="s">
        <v>95</v>
      </c>
      <c r="I372" s="13" t="s">
        <v>57</v>
      </c>
      <c r="J372" s="13" t="s">
        <v>58</v>
      </c>
      <c r="K372" s="13" t="s">
        <v>66</v>
      </c>
      <c r="L372" s="13" t="s">
        <v>67</v>
      </c>
      <c r="M372" s="14">
        <v>263.27370000000002</v>
      </c>
      <c r="N372" s="13" t="s">
        <v>96</v>
      </c>
      <c r="O372" s="13" t="s">
        <v>97</v>
      </c>
      <c r="P372" s="14">
        <f t="shared" si="5"/>
        <v>263.27370000000002</v>
      </c>
    </row>
    <row r="373" spans="1:16" ht="34.15">
      <c r="A373" s="13" t="s">
        <v>98</v>
      </c>
      <c r="B373" s="13"/>
      <c r="C373" s="13" t="s">
        <v>40</v>
      </c>
      <c r="D373" s="13" t="s">
        <v>41</v>
      </c>
      <c r="E373" s="13" t="s">
        <v>42</v>
      </c>
      <c r="F373" s="13" t="s">
        <v>41</v>
      </c>
      <c r="G373" s="13" t="s">
        <v>64</v>
      </c>
      <c r="H373" s="13" t="s">
        <v>99</v>
      </c>
      <c r="I373" s="13" t="s">
        <v>57</v>
      </c>
      <c r="J373" s="13" t="s">
        <v>58</v>
      </c>
      <c r="K373" s="13" t="s">
        <v>66</v>
      </c>
      <c r="L373" s="13" t="s">
        <v>67</v>
      </c>
      <c r="M373" s="14">
        <v>234.41550000000001</v>
      </c>
      <c r="N373" s="13" t="s">
        <v>100</v>
      </c>
      <c r="O373" s="13" t="s">
        <v>100</v>
      </c>
      <c r="P373" s="14">
        <f t="shared" si="5"/>
        <v>234.41550000000001</v>
      </c>
    </row>
    <row r="374" spans="1:16" ht="57">
      <c r="A374" s="13" t="s">
        <v>101</v>
      </c>
      <c r="B374" s="13"/>
      <c r="C374" s="13" t="s">
        <v>40</v>
      </c>
      <c r="D374" s="13" t="s">
        <v>41</v>
      </c>
      <c r="E374" s="13" t="s">
        <v>41</v>
      </c>
      <c r="F374" s="13" t="s">
        <v>41</v>
      </c>
      <c r="G374" s="13" t="s">
        <v>64</v>
      </c>
      <c r="H374" s="13" t="s">
        <v>102</v>
      </c>
      <c r="I374" s="13" t="s">
        <v>57</v>
      </c>
      <c r="J374" s="13" t="s">
        <v>58</v>
      </c>
      <c r="K374" s="13" t="s">
        <v>103</v>
      </c>
      <c r="L374" s="13" t="s">
        <v>104</v>
      </c>
      <c r="M374" s="14">
        <v>245.7</v>
      </c>
      <c r="N374" s="13" t="s">
        <v>105</v>
      </c>
      <c r="O374" s="13" t="s">
        <v>106</v>
      </c>
      <c r="P374" s="14">
        <f t="shared" si="5"/>
        <v>245.7</v>
      </c>
    </row>
    <row r="375" spans="1:16" ht="57">
      <c r="A375" s="13" t="s">
        <v>107</v>
      </c>
      <c r="B375" s="13"/>
      <c r="C375" s="13" t="s">
        <v>40</v>
      </c>
      <c r="D375" s="13" t="s">
        <v>41</v>
      </c>
      <c r="E375" s="13" t="s">
        <v>41</v>
      </c>
      <c r="F375" s="13" t="s">
        <v>41</v>
      </c>
      <c r="G375" s="13" t="s">
        <v>64</v>
      </c>
      <c r="H375" s="13" t="s">
        <v>108</v>
      </c>
      <c r="I375" s="13" t="s">
        <v>57</v>
      </c>
      <c r="J375" s="13" t="s">
        <v>58</v>
      </c>
      <c r="K375" s="13" t="s">
        <v>103</v>
      </c>
      <c r="L375" s="13" t="s">
        <v>104</v>
      </c>
      <c r="M375" s="14">
        <v>122.85</v>
      </c>
      <c r="N375" s="13" t="s">
        <v>109</v>
      </c>
      <c r="O375" s="13" t="s">
        <v>110</v>
      </c>
      <c r="P375" s="14">
        <f t="shared" si="5"/>
        <v>122.85</v>
      </c>
    </row>
    <row r="376" spans="1:16" ht="34.15">
      <c r="A376" s="13" t="s">
        <v>111</v>
      </c>
      <c r="B376" s="13"/>
      <c r="C376" s="13" t="s">
        <v>40</v>
      </c>
      <c r="D376" s="13" t="s">
        <v>41</v>
      </c>
      <c r="E376" s="13" t="s">
        <v>41</v>
      </c>
      <c r="F376" s="13" t="s">
        <v>41</v>
      </c>
      <c r="G376" s="13" t="s">
        <v>64</v>
      </c>
      <c r="H376" s="13" t="s">
        <v>112</v>
      </c>
      <c r="I376" s="13" t="s">
        <v>57</v>
      </c>
      <c r="J376" s="13" t="s">
        <v>58</v>
      </c>
      <c r="K376" s="13" t="s">
        <v>103</v>
      </c>
      <c r="L376" s="13" t="s">
        <v>104</v>
      </c>
      <c r="M376" s="14">
        <v>87.75</v>
      </c>
      <c r="N376" s="13" t="s">
        <v>113</v>
      </c>
      <c r="O376" s="13" t="s">
        <v>113</v>
      </c>
      <c r="P376" s="14">
        <f t="shared" si="5"/>
        <v>87.75</v>
      </c>
    </row>
    <row r="377" spans="1:16" ht="57">
      <c r="A377" s="13" t="s">
        <v>114</v>
      </c>
      <c r="B377" s="13"/>
      <c r="C377" s="13" t="s">
        <v>40</v>
      </c>
      <c r="D377" s="13" t="s">
        <v>41</v>
      </c>
      <c r="E377" s="13" t="s">
        <v>41</v>
      </c>
      <c r="F377" s="13" t="s">
        <v>41</v>
      </c>
      <c r="G377" s="13" t="s">
        <v>64</v>
      </c>
      <c r="H377" s="13" t="s">
        <v>115</v>
      </c>
      <c r="I377" s="13" t="s">
        <v>57</v>
      </c>
      <c r="J377" s="13" t="s">
        <v>58</v>
      </c>
      <c r="K377" s="13" t="s">
        <v>103</v>
      </c>
      <c r="L377" s="13" t="s">
        <v>104</v>
      </c>
      <c r="M377" s="14">
        <v>122.85</v>
      </c>
      <c r="N377" s="13" t="s">
        <v>116</v>
      </c>
      <c r="O377" s="13" t="s">
        <v>117</v>
      </c>
      <c r="P377" s="14">
        <f t="shared" si="5"/>
        <v>122.85</v>
      </c>
    </row>
    <row r="378" spans="1:16" ht="34.15">
      <c r="A378" s="13" t="s">
        <v>118</v>
      </c>
      <c r="B378" s="13"/>
      <c r="C378" s="13" t="s">
        <v>40</v>
      </c>
      <c r="D378" s="13" t="s">
        <v>41</v>
      </c>
      <c r="E378" s="13" t="s">
        <v>42</v>
      </c>
      <c r="F378" s="13" t="s">
        <v>41</v>
      </c>
      <c r="G378" s="13" t="s">
        <v>64</v>
      </c>
      <c r="H378" s="13" t="s">
        <v>119</v>
      </c>
      <c r="I378" s="13" t="s">
        <v>57</v>
      </c>
      <c r="J378" s="13" t="s">
        <v>58</v>
      </c>
      <c r="K378" s="13" t="s">
        <v>120</v>
      </c>
      <c r="L378" s="13" t="s">
        <v>47</v>
      </c>
      <c r="M378" s="14">
        <v>22.415099999999999</v>
      </c>
      <c r="N378" s="13" t="s">
        <v>121</v>
      </c>
      <c r="O378" s="13" t="s">
        <v>121</v>
      </c>
      <c r="P378" s="14">
        <f t="shared" si="5"/>
        <v>22.415099999999999</v>
      </c>
    </row>
    <row r="379" spans="1:16" ht="45.6">
      <c r="A379" s="13" t="s">
        <v>122</v>
      </c>
      <c r="B379" s="13"/>
      <c r="C379" s="13" t="s">
        <v>123</v>
      </c>
      <c r="D379" s="13" t="s">
        <v>41</v>
      </c>
      <c r="E379" s="13" t="s">
        <v>41</v>
      </c>
      <c r="F379" s="13" t="s">
        <v>42</v>
      </c>
      <c r="G379" s="13" t="s">
        <v>124</v>
      </c>
      <c r="H379" s="13" t="s">
        <v>125</v>
      </c>
      <c r="I379" s="13" t="s">
        <v>126</v>
      </c>
      <c r="J379" s="13" t="s">
        <v>127</v>
      </c>
      <c r="K379" s="13" t="s">
        <v>128</v>
      </c>
      <c r="L379" s="13" t="s">
        <v>47</v>
      </c>
      <c r="M379" s="14">
        <v>3.3294000000000001</v>
      </c>
      <c r="N379" s="13" t="s">
        <v>129</v>
      </c>
      <c r="O379" s="13" t="s">
        <v>129</v>
      </c>
      <c r="P379" s="14">
        <f t="shared" si="5"/>
        <v>3.3294000000000001</v>
      </c>
    </row>
    <row r="380" spans="1:16" ht="57">
      <c r="A380" s="13" t="s">
        <v>130</v>
      </c>
      <c r="B380" s="13"/>
      <c r="C380" s="13" t="s">
        <v>40</v>
      </c>
      <c r="D380" s="13" t="s">
        <v>41</v>
      </c>
      <c r="E380" s="13" t="s">
        <v>41</v>
      </c>
      <c r="F380" s="13" t="s">
        <v>41</v>
      </c>
      <c r="G380" s="13" t="s">
        <v>124</v>
      </c>
      <c r="H380" s="13" t="s">
        <v>131</v>
      </c>
      <c r="I380" s="13" t="s">
        <v>126</v>
      </c>
      <c r="J380" s="13" t="s">
        <v>132</v>
      </c>
      <c r="K380" s="13" t="s">
        <v>133</v>
      </c>
      <c r="L380" s="13" t="s">
        <v>134</v>
      </c>
      <c r="M380" s="14">
        <v>29.961400000000001</v>
      </c>
      <c r="N380" s="13" t="s">
        <v>135</v>
      </c>
      <c r="O380" s="13" t="s">
        <v>135</v>
      </c>
      <c r="P380" s="14">
        <f t="shared" si="5"/>
        <v>29.961400000000001</v>
      </c>
    </row>
    <row r="381" spans="1:16" ht="57">
      <c r="A381" s="13" t="s">
        <v>136</v>
      </c>
      <c r="B381" s="13"/>
      <c r="C381" s="13" t="s">
        <v>40</v>
      </c>
      <c r="D381" s="13" t="s">
        <v>41</v>
      </c>
      <c r="E381" s="13" t="s">
        <v>41</v>
      </c>
      <c r="F381" s="13" t="s">
        <v>41</v>
      </c>
      <c r="G381" s="13" t="s">
        <v>124</v>
      </c>
      <c r="H381" s="13" t="s">
        <v>137</v>
      </c>
      <c r="I381" s="13" t="s">
        <v>126</v>
      </c>
      <c r="J381" s="13" t="s">
        <v>132</v>
      </c>
      <c r="K381" s="13" t="s">
        <v>133</v>
      </c>
      <c r="L381" s="13" t="s">
        <v>134</v>
      </c>
      <c r="M381" s="14">
        <v>89.472099999999998</v>
      </c>
      <c r="N381" s="13" t="s">
        <v>138</v>
      </c>
      <c r="O381" s="13" t="s">
        <v>139</v>
      </c>
      <c r="P381" s="14">
        <f t="shared" si="5"/>
        <v>89.472099999999998</v>
      </c>
    </row>
    <row r="382" spans="1:16" ht="57">
      <c r="A382" s="13" t="s">
        <v>140</v>
      </c>
      <c r="B382" s="13"/>
      <c r="C382" s="13" t="s">
        <v>40</v>
      </c>
      <c r="D382" s="13" t="s">
        <v>41</v>
      </c>
      <c r="E382" s="13" t="s">
        <v>41</v>
      </c>
      <c r="F382" s="13" t="s">
        <v>41</v>
      </c>
      <c r="G382" s="13" t="s">
        <v>124</v>
      </c>
      <c r="H382" s="13" t="s">
        <v>141</v>
      </c>
      <c r="I382" s="13" t="s">
        <v>126</v>
      </c>
      <c r="J382" s="13" t="s">
        <v>132</v>
      </c>
      <c r="K382" s="13" t="s">
        <v>133</v>
      </c>
      <c r="L382" s="13" t="s">
        <v>134</v>
      </c>
      <c r="M382" s="14">
        <v>28.335100000000001</v>
      </c>
      <c r="N382" s="13" t="s">
        <v>142</v>
      </c>
      <c r="O382" s="13" t="s">
        <v>142</v>
      </c>
      <c r="P382" s="14">
        <f t="shared" si="5"/>
        <v>28.335100000000001</v>
      </c>
    </row>
    <row r="383" spans="1:16" ht="57">
      <c r="A383" s="13" t="s">
        <v>143</v>
      </c>
      <c r="B383" s="13"/>
      <c r="C383" s="13" t="s">
        <v>40</v>
      </c>
      <c r="D383" s="13" t="s">
        <v>41</v>
      </c>
      <c r="E383" s="13" t="s">
        <v>41</v>
      </c>
      <c r="F383" s="13" t="s">
        <v>41</v>
      </c>
      <c r="G383" s="13" t="s">
        <v>124</v>
      </c>
      <c r="H383" s="13" t="s">
        <v>144</v>
      </c>
      <c r="I383" s="13" t="s">
        <v>126</v>
      </c>
      <c r="J383" s="13" t="s">
        <v>132</v>
      </c>
      <c r="K383" s="13" t="s">
        <v>133</v>
      </c>
      <c r="L383" s="13" t="s">
        <v>134</v>
      </c>
      <c r="M383" s="14">
        <v>87.845799999999997</v>
      </c>
      <c r="N383" s="13" t="s">
        <v>145</v>
      </c>
      <c r="O383" s="13" t="s">
        <v>146</v>
      </c>
      <c r="P383" s="14">
        <f t="shared" si="5"/>
        <v>87.845799999999997</v>
      </c>
    </row>
    <row r="384" spans="1:16" ht="34.15">
      <c r="A384" s="13" t="s">
        <v>147</v>
      </c>
      <c r="B384" s="13"/>
      <c r="C384" s="13" t="s">
        <v>123</v>
      </c>
      <c r="D384" s="13" t="s">
        <v>41</v>
      </c>
      <c r="E384" s="13" t="s">
        <v>41</v>
      </c>
      <c r="F384" s="13" t="s">
        <v>42</v>
      </c>
      <c r="G384" s="13" t="s">
        <v>124</v>
      </c>
      <c r="H384" s="13" t="s">
        <v>148</v>
      </c>
      <c r="I384" s="13" t="s">
        <v>126</v>
      </c>
      <c r="J384" s="13" t="s">
        <v>132</v>
      </c>
      <c r="K384" s="13" t="s">
        <v>133</v>
      </c>
      <c r="L384" s="13" t="s">
        <v>134</v>
      </c>
      <c r="M384" s="14">
        <v>16.471299999999999</v>
      </c>
      <c r="N384" s="13" t="s">
        <v>149</v>
      </c>
      <c r="O384" s="13" t="s">
        <v>149</v>
      </c>
      <c r="P384" s="14">
        <f t="shared" si="5"/>
        <v>16.471299999999999</v>
      </c>
    </row>
    <row r="385" spans="1:16" ht="57">
      <c r="A385" s="13" t="s">
        <v>150</v>
      </c>
      <c r="B385" s="13"/>
      <c r="C385" s="13" t="s">
        <v>40</v>
      </c>
      <c r="D385" s="13" t="s">
        <v>41</v>
      </c>
      <c r="E385" s="13" t="s">
        <v>42</v>
      </c>
      <c r="F385" s="13" t="s">
        <v>41</v>
      </c>
      <c r="G385" s="13" t="s">
        <v>124</v>
      </c>
      <c r="H385" s="13" t="s">
        <v>151</v>
      </c>
      <c r="I385" s="13" t="s">
        <v>126</v>
      </c>
      <c r="J385" s="13" t="s">
        <v>132</v>
      </c>
      <c r="K385" s="13" t="s">
        <v>133</v>
      </c>
      <c r="L385" s="13" t="s">
        <v>134</v>
      </c>
      <c r="M385" s="14">
        <v>21.613</v>
      </c>
      <c r="N385" s="13" t="s">
        <v>152</v>
      </c>
      <c r="O385" s="13" t="s">
        <v>153</v>
      </c>
      <c r="P385" s="14">
        <f t="shared" si="5"/>
        <v>21.613</v>
      </c>
    </row>
    <row r="386" spans="1:16" ht="57">
      <c r="A386" s="13" t="s">
        <v>154</v>
      </c>
      <c r="B386" s="13"/>
      <c r="C386" s="13" t="s">
        <v>40</v>
      </c>
      <c r="D386" s="13" t="s">
        <v>41</v>
      </c>
      <c r="E386" s="13" t="s">
        <v>41</v>
      </c>
      <c r="F386" s="13" t="s">
        <v>41</v>
      </c>
      <c r="G386" s="13" t="s">
        <v>124</v>
      </c>
      <c r="H386" s="13" t="s">
        <v>155</v>
      </c>
      <c r="I386" s="13" t="s">
        <v>126</v>
      </c>
      <c r="J386" s="13" t="s">
        <v>132</v>
      </c>
      <c r="K386" s="13" t="s">
        <v>133</v>
      </c>
      <c r="L386" s="13" t="s">
        <v>134</v>
      </c>
      <c r="M386" s="14">
        <v>17.206900000000001</v>
      </c>
      <c r="N386" s="13" t="s">
        <v>156</v>
      </c>
      <c r="O386" s="13" t="s">
        <v>157</v>
      </c>
      <c r="P386" s="14">
        <f t="shared" si="5"/>
        <v>17.206900000000001</v>
      </c>
    </row>
    <row r="387" spans="1:16" ht="57">
      <c r="A387" s="13" t="s">
        <v>158</v>
      </c>
      <c r="B387" s="13"/>
      <c r="C387" s="13" t="s">
        <v>40</v>
      </c>
      <c r="D387" s="13" t="s">
        <v>41</v>
      </c>
      <c r="E387" s="13" t="s">
        <v>42</v>
      </c>
      <c r="F387" s="13" t="s">
        <v>41</v>
      </c>
      <c r="G387" s="13" t="s">
        <v>124</v>
      </c>
      <c r="H387" s="13" t="s">
        <v>159</v>
      </c>
      <c r="I387" s="13" t="s">
        <v>126</v>
      </c>
      <c r="J387" s="13" t="s">
        <v>132</v>
      </c>
      <c r="K387" s="13" t="s">
        <v>160</v>
      </c>
      <c r="L387" s="13" t="s">
        <v>134</v>
      </c>
      <c r="M387" s="14">
        <v>79.385300000000001</v>
      </c>
      <c r="N387" s="13" t="s">
        <v>161</v>
      </c>
      <c r="O387" s="13" t="s">
        <v>162</v>
      </c>
      <c r="P387" s="14">
        <f t="shared" si="5"/>
        <v>79.385300000000001</v>
      </c>
    </row>
    <row r="388" spans="1:16" ht="57">
      <c r="A388" s="13" t="s">
        <v>163</v>
      </c>
      <c r="B388" s="13"/>
      <c r="C388" s="13" t="s">
        <v>40</v>
      </c>
      <c r="D388" s="13" t="s">
        <v>41</v>
      </c>
      <c r="E388" s="13" t="s">
        <v>42</v>
      </c>
      <c r="F388" s="13" t="s">
        <v>41</v>
      </c>
      <c r="G388" s="13" t="s">
        <v>124</v>
      </c>
      <c r="H388" s="13" t="s">
        <v>164</v>
      </c>
      <c r="I388" s="13" t="s">
        <v>126</v>
      </c>
      <c r="J388" s="13" t="s">
        <v>132</v>
      </c>
      <c r="K388" s="13" t="s">
        <v>160</v>
      </c>
      <c r="L388" s="13" t="s">
        <v>134</v>
      </c>
      <c r="M388" s="14">
        <v>78.051500000000004</v>
      </c>
      <c r="N388" s="13" t="s">
        <v>165</v>
      </c>
      <c r="O388" s="13" t="s">
        <v>166</v>
      </c>
      <c r="P388" s="14">
        <f t="shared" si="5"/>
        <v>78.051500000000004</v>
      </c>
    </row>
    <row r="389" spans="1:16" ht="68.45">
      <c r="A389" s="13" t="s">
        <v>167</v>
      </c>
      <c r="B389" s="13"/>
      <c r="C389" s="13" t="s">
        <v>40</v>
      </c>
      <c r="D389" s="13" t="s">
        <v>41</v>
      </c>
      <c r="E389" s="13" t="s">
        <v>42</v>
      </c>
      <c r="F389" s="13" t="s">
        <v>41</v>
      </c>
      <c r="G389" s="13" t="s">
        <v>124</v>
      </c>
      <c r="H389" s="13" t="s">
        <v>168</v>
      </c>
      <c r="I389" s="13" t="s">
        <v>169</v>
      </c>
      <c r="J389" s="13" t="s">
        <v>170</v>
      </c>
      <c r="K389" s="13" t="s">
        <v>171</v>
      </c>
      <c r="L389" s="13" t="s">
        <v>134</v>
      </c>
      <c r="M389" s="14">
        <v>92.438500000000005</v>
      </c>
      <c r="N389" s="13" t="s">
        <v>172</v>
      </c>
      <c r="O389" s="13" t="s">
        <v>173</v>
      </c>
      <c r="P389" s="14">
        <f t="shared" si="5"/>
        <v>92.438500000000005</v>
      </c>
    </row>
    <row r="390" spans="1:16" ht="68.45">
      <c r="A390" s="13" t="s">
        <v>174</v>
      </c>
      <c r="B390" s="13"/>
      <c r="C390" s="13" t="s">
        <v>40</v>
      </c>
      <c r="D390" s="13" t="s">
        <v>41</v>
      </c>
      <c r="E390" s="13" t="s">
        <v>42</v>
      </c>
      <c r="F390" s="13" t="s">
        <v>41</v>
      </c>
      <c r="G390" s="13" t="s">
        <v>124</v>
      </c>
      <c r="H390" s="13" t="s">
        <v>175</v>
      </c>
      <c r="I390" s="13" t="s">
        <v>169</v>
      </c>
      <c r="J390" s="13" t="s">
        <v>170</v>
      </c>
      <c r="K390" s="13" t="s">
        <v>171</v>
      </c>
      <c r="L390" s="13" t="s">
        <v>134</v>
      </c>
      <c r="M390" s="14">
        <v>128.79040000000001</v>
      </c>
      <c r="N390" s="13" t="s">
        <v>176</v>
      </c>
      <c r="O390" s="13" t="s">
        <v>177</v>
      </c>
      <c r="P390" s="14">
        <f t="shared" si="5"/>
        <v>128.79040000000001</v>
      </c>
    </row>
    <row r="391" spans="1:16" ht="57">
      <c r="A391" s="13" t="s">
        <v>178</v>
      </c>
      <c r="B391" s="13"/>
      <c r="C391" s="13" t="s">
        <v>40</v>
      </c>
      <c r="D391" s="13" t="s">
        <v>41</v>
      </c>
      <c r="E391" s="13" t="s">
        <v>41</v>
      </c>
      <c r="F391" s="13" t="s">
        <v>41</v>
      </c>
      <c r="G391" s="13" t="s">
        <v>124</v>
      </c>
      <c r="H391" s="13" t="s">
        <v>179</v>
      </c>
      <c r="I391" s="13" t="s">
        <v>169</v>
      </c>
      <c r="J391" s="13" t="s">
        <v>170</v>
      </c>
      <c r="K391" s="13" t="s">
        <v>171</v>
      </c>
      <c r="L391" s="13" t="s">
        <v>134</v>
      </c>
      <c r="M391" s="14">
        <v>67.541799999999995</v>
      </c>
      <c r="N391" s="13" t="s">
        <v>180</v>
      </c>
      <c r="O391" s="13" t="s">
        <v>180</v>
      </c>
      <c r="P391" s="14">
        <f t="shared" si="5"/>
        <v>67.541799999999995</v>
      </c>
    </row>
    <row r="392" spans="1:16" ht="68.45">
      <c r="A392" s="13" t="s">
        <v>181</v>
      </c>
      <c r="B392" s="13"/>
      <c r="C392" s="13" t="s">
        <v>40</v>
      </c>
      <c r="D392" s="13" t="s">
        <v>41</v>
      </c>
      <c r="E392" s="13" t="s">
        <v>42</v>
      </c>
      <c r="F392" s="13" t="s">
        <v>41</v>
      </c>
      <c r="G392" s="13" t="s">
        <v>124</v>
      </c>
      <c r="H392" s="13" t="s">
        <v>182</v>
      </c>
      <c r="I392" s="13" t="s">
        <v>169</v>
      </c>
      <c r="J392" s="13" t="s">
        <v>170</v>
      </c>
      <c r="K392" s="13" t="s">
        <v>171</v>
      </c>
      <c r="L392" s="13" t="s">
        <v>134</v>
      </c>
      <c r="M392" s="14">
        <v>67.608199999999997</v>
      </c>
      <c r="N392" s="13" t="s">
        <v>183</v>
      </c>
      <c r="O392" s="13" t="s">
        <v>184</v>
      </c>
      <c r="P392" s="14">
        <f t="shared" si="5"/>
        <v>67.608199999999997</v>
      </c>
    </row>
    <row r="393" spans="1:16" ht="57">
      <c r="A393" s="13" t="s">
        <v>185</v>
      </c>
      <c r="B393" s="13"/>
      <c r="C393" s="13" t="s">
        <v>40</v>
      </c>
      <c r="D393" s="13" t="s">
        <v>41</v>
      </c>
      <c r="E393" s="13" t="s">
        <v>42</v>
      </c>
      <c r="F393" s="13" t="s">
        <v>41</v>
      </c>
      <c r="G393" s="13" t="s">
        <v>124</v>
      </c>
      <c r="H393" s="13" t="s">
        <v>186</v>
      </c>
      <c r="I393" s="13" t="s">
        <v>169</v>
      </c>
      <c r="J393" s="13" t="s">
        <v>170</v>
      </c>
      <c r="K393" s="13" t="s">
        <v>171</v>
      </c>
      <c r="L393" s="13" t="s">
        <v>134</v>
      </c>
      <c r="M393" s="14">
        <v>50.8992</v>
      </c>
      <c r="N393" s="13" t="s">
        <v>187</v>
      </c>
      <c r="O393" s="13" t="s">
        <v>188</v>
      </c>
      <c r="P393" s="14">
        <f t="shared" si="5"/>
        <v>50.8992</v>
      </c>
    </row>
    <row r="394" spans="1:16" ht="91.15">
      <c r="A394" s="13" t="s">
        <v>14356</v>
      </c>
      <c r="B394" s="13"/>
      <c r="C394" s="13" t="s">
        <v>40</v>
      </c>
      <c r="D394" s="13" t="s">
        <v>41</v>
      </c>
      <c r="E394" s="13" t="s">
        <v>42</v>
      </c>
      <c r="F394" s="13" t="s">
        <v>41</v>
      </c>
      <c r="G394" s="13" t="s">
        <v>124</v>
      </c>
      <c r="H394" s="13" t="s">
        <v>14357</v>
      </c>
      <c r="I394" s="13" t="s">
        <v>126</v>
      </c>
      <c r="J394" s="13" t="s">
        <v>14358</v>
      </c>
      <c r="K394" s="13" t="s">
        <v>14359</v>
      </c>
      <c r="L394" s="13" t="s">
        <v>134</v>
      </c>
      <c r="M394" s="14">
        <v>860.12660000000005</v>
      </c>
      <c r="N394" s="13" t="s">
        <v>14360</v>
      </c>
      <c r="O394" s="13" t="s">
        <v>14361</v>
      </c>
      <c r="P394" s="14">
        <f t="shared" si="5"/>
        <v>860.12660000000005</v>
      </c>
    </row>
    <row r="395" spans="1:16" ht="91.15">
      <c r="A395" s="13" t="s">
        <v>14362</v>
      </c>
      <c r="B395" s="13"/>
      <c r="C395" s="13" t="s">
        <v>40</v>
      </c>
      <c r="D395" s="13" t="s">
        <v>41</v>
      </c>
      <c r="E395" s="13" t="s">
        <v>42</v>
      </c>
      <c r="F395" s="13" t="s">
        <v>41</v>
      </c>
      <c r="G395" s="13" t="s">
        <v>124</v>
      </c>
      <c r="H395" s="13" t="s">
        <v>14363</v>
      </c>
      <c r="I395" s="13" t="s">
        <v>126</v>
      </c>
      <c r="J395" s="13" t="s">
        <v>14358</v>
      </c>
      <c r="K395" s="13" t="s">
        <v>14359</v>
      </c>
      <c r="L395" s="13" t="s">
        <v>134</v>
      </c>
      <c r="M395" s="14">
        <v>793.79</v>
      </c>
      <c r="N395" s="13" t="s">
        <v>14364</v>
      </c>
      <c r="O395" s="13" t="s">
        <v>14365</v>
      </c>
      <c r="P395" s="14">
        <f t="shared" si="5"/>
        <v>793.79</v>
      </c>
    </row>
    <row r="396" spans="1:16" ht="57">
      <c r="A396" s="13" t="s">
        <v>14366</v>
      </c>
      <c r="B396" s="13"/>
      <c r="C396" s="13" t="s">
        <v>40</v>
      </c>
      <c r="D396" s="13" t="s">
        <v>41</v>
      </c>
      <c r="E396" s="13" t="s">
        <v>42</v>
      </c>
      <c r="F396" s="13" t="s">
        <v>41</v>
      </c>
      <c r="G396" s="13" t="s">
        <v>124</v>
      </c>
      <c r="H396" s="13" t="s">
        <v>14367</v>
      </c>
      <c r="I396" s="13" t="s">
        <v>126</v>
      </c>
      <c r="J396" s="13" t="s">
        <v>14358</v>
      </c>
      <c r="K396" s="13" t="s">
        <v>14359</v>
      </c>
      <c r="L396" s="13" t="s">
        <v>134</v>
      </c>
      <c r="M396" s="14">
        <v>274.4051</v>
      </c>
      <c r="N396" s="13" t="s">
        <v>14368</v>
      </c>
      <c r="O396" s="13" t="s">
        <v>14369</v>
      </c>
      <c r="P396" s="14">
        <f t="shared" ref="P396:P459" si="6">IF(M396="","",M396*(1+$B$8))</f>
        <v>274.4051</v>
      </c>
    </row>
    <row r="397" spans="1:16" ht="57">
      <c r="A397" s="13" t="s">
        <v>14370</v>
      </c>
      <c r="B397" s="13"/>
      <c r="C397" s="13" t="s">
        <v>40</v>
      </c>
      <c r="D397" s="13" t="s">
        <v>41</v>
      </c>
      <c r="E397" s="13" t="s">
        <v>42</v>
      </c>
      <c r="F397" s="13" t="s">
        <v>41</v>
      </c>
      <c r="G397" s="13" t="s">
        <v>124</v>
      </c>
      <c r="H397" s="13" t="s">
        <v>14371</v>
      </c>
      <c r="I397" s="13" t="s">
        <v>126</v>
      </c>
      <c r="J397" s="13" t="s">
        <v>14358</v>
      </c>
      <c r="K397" s="13" t="s">
        <v>14359</v>
      </c>
      <c r="L397" s="13" t="s">
        <v>134</v>
      </c>
      <c r="M397" s="14">
        <v>472.27229999999997</v>
      </c>
      <c r="N397" s="13" t="s">
        <v>14372</v>
      </c>
      <c r="O397" s="13" t="s">
        <v>14373</v>
      </c>
      <c r="P397" s="14">
        <f t="shared" si="6"/>
        <v>472.27229999999997</v>
      </c>
    </row>
    <row r="398" spans="1:16" ht="57">
      <c r="A398" s="13" t="s">
        <v>14374</v>
      </c>
      <c r="B398" s="13"/>
      <c r="C398" s="13" t="s">
        <v>40</v>
      </c>
      <c r="D398" s="13" t="s">
        <v>41</v>
      </c>
      <c r="E398" s="13" t="s">
        <v>42</v>
      </c>
      <c r="F398" s="13" t="s">
        <v>41</v>
      </c>
      <c r="G398" s="13" t="s">
        <v>124</v>
      </c>
      <c r="H398" s="13" t="s">
        <v>14375</v>
      </c>
      <c r="I398" s="13" t="s">
        <v>126</v>
      </c>
      <c r="J398" s="13" t="s">
        <v>14358</v>
      </c>
      <c r="K398" s="13" t="s">
        <v>14359</v>
      </c>
      <c r="L398" s="13" t="s">
        <v>134</v>
      </c>
      <c r="M398" s="14">
        <v>234.01390000000001</v>
      </c>
      <c r="N398" s="13" t="s">
        <v>14376</v>
      </c>
      <c r="O398" s="13" t="s">
        <v>14377</v>
      </c>
      <c r="P398" s="14">
        <f t="shared" si="6"/>
        <v>234.01390000000001</v>
      </c>
    </row>
    <row r="399" spans="1:16" ht="68.45">
      <c r="A399" s="13" t="s">
        <v>14378</v>
      </c>
      <c r="B399" s="13"/>
      <c r="C399" s="13" t="s">
        <v>40</v>
      </c>
      <c r="D399" s="13" t="s">
        <v>41</v>
      </c>
      <c r="E399" s="13" t="s">
        <v>42</v>
      </c>
      <c r="F399" s="13" t="s">
        <v>41</v>
      </c>
      <c r="G399" s="13" t="s">
        <v>124</v>
      </c>
      <c r="H399" s="13" t="s">
        <v>6892</v>
      </c>
      <c r="I399" s="13" t="s">
        <v>126</v>
      </c>
      <c r="J399" s="13" t="s">
        <v>14358</v>
      </c>
      <c r="K399" s="13" t="s">
        <v>14359</v>
      </c>
      <c r="L399" s="13" t="s">
        <v>134</v>
      </c>
      <c r="M399" s="14">
        <v>224.68190000000001</v>
      </c>
      <c r="N399" s="13" t="s">
        <v>6893</v>
      </c>
      <c r="O399" s="13" t="s">
        <v>6894</v>
      </c>
      <c r="P399" s="14">
        <f t="shared" si="6"/>
        <v>224.68190000000001</v>
      </c>
    </row>
    <row r="400" spans="1:16" ht="57">
      <c r="A400" s="13" t="s">
        <v>14379</v>
      </c>
      <c r="B400" s="13"/>
      <c r="C400" s="13" t="s">
        <v>40</v>
      </c>
      <c r="D400" s="13" t="s">
        <v>41</v>
      </c>
      <c r="E400" s="13" t="s">
        <v>42</v>
      </c>
      <c r="F400" s="13" t="s">
        <v>41</v>
      </c>
      <c r="G400" s="13" t="s">
        <v>124</v>
      </c>
      <c r="H400" s="13" t="s">
        <v>14380</v>
      </c>
      <c r="I400" s="13" t="s">
        <v>126</v>
      </c>
      <c r="J400" s="13" t="s">
        <v>14358</v>
      </c>
      <c r="K400" s="13" t="s">
        <v>14381</v>
      </c>
      <c r="L400" s="13" t="s">
        <v>104</v>
      </c>
      <c r="M400" s="14">
        <v>198.1909</v>
      </c>
      <c r="N400" s="13" t="s">
        <v>14382</v>
      </c>
      <c r="O400" s="13" t="s">
        <v>14383</v>
      </c>
      <c r="P400" s="14">
        <f t="shared" si="6"/>
        <v>198.1909</v>
      </c>
    </row>
    <row r="401" spans="1:16" ht="45.6">
      <c r="A401" s="13" t="s">
        <v>14384</v>
      </c>
      <c r="B401" s="13"/>
      <c r="C401" s="13" t="s">
        <v>123</v>
      </c>
      <c r="D401" s="13" t="s">
        <v>41</v>
      </c>
      <c r="E401" s="13" t="s">
        <v>41</v>
      </c>
      <c r="F401" s="13" t="s">
        <v>42</v>
      </c>
      <c r="G401" s="13" t="s">
        <v>124</v>
      </c>
      <c r="H401" s="13" t="s">
        <v>14385</v>
      </c>
      <c r="I401" s="13" t="s">
        <v>126</v>
      </c>
      <c r="J401" s="13" t="s">
        <v>14358</v>
      </c>
      <c r="K401" s="13" t="s">
        <v>14359</v>
      </c>
      <c r="L401" s="13" t="s">
        <v>134</v>
      </c>
      <c r="M401" s="14">
        <v>225.369</v>
      </c>
      <c r="N401" s="13" t="s">
        <v>14386</v>
      </c>
      <c r="O401" s="13" t="s">
        <v>14387</v>
      </c>
      <c r="P401" s="14">
        <f t="shared" si="6"/>
        <v>225.369</v>
      </c>
    </row>
    <row r="402" spans="1:16" ht="45.6">
      <c r="A402" s="13" t="s">
        <v>14388</v>
      </c>
      <c r="B402" s="13"/>
      <c r="C402" s="13" t="s">
        <v>40</v>
      </c>
      <c r="D402" s="13" t="s">
        <v>41</v>
      </c>
      <c r="E402" s="13" t="s">
        <v>41</v>
      </c>
      <c r="F402" s="13" t="s">
        <v>41</v>
      </c>
      <c r="G402" s="13" t="s">
        <v>124</v>
      </c>
      <c r="H402" s="13" t="s">
        <v>14389</v>
      </c>
      <c r="I402" s="13" t="s">
        <v>126</v>
      </c>
      <c r="J402" s="13" t="s">
        <v>14358</v>
      </c>
      <c r="K402" s="13" t="s">
        <v>14381</v>
      </c>
      <c r="L402" s="13" t="s">
        <v>104</v>
      </c>
      <c r="M402" s="14">
        <v>73.366500000000002</v>
      </c>
      <c r="N402" s="13" t="s">
        <v>14390</v>
      </c>
      <c r="O402" s="13" t="s">
        <v>14390</v>
      </c>
      <c r="P402" s="14">
        <f t="shared" si="6"/>
        <v>73.366500000000002</v>
      </c>
    </row>
    <row r="403" spans="1:16" ht="34.15">
      <c r="A403" s="13" t="s">
        <v>14391</v>
      </c>
      <c r="B403" s="13"/>
      <c r="C403" s="13" t="s">
        <v>40</v>
      </c>
      <c r="D403" s="13" t="s">
        <v>41</v>
      </c>
      <c r="E403" s="13" t="s">
        <v>41</v>
      </c>
      <c r="F403" s="13" t="s">
        <v>41</v>
      </c>
      <c r="G403" s="13" t="s">
        <v>124</v>
      </c>
      <c r="H403" s="13" t="s">
        <v>14392</v>
      </c>
      <c r="I403" s="13" t="s">
        <v>126</v>
      </c>
      <c r="J403" s="13" t="s">
        <v>14358</v>
      </c>
      <c r="K403" s="13" t="s">
        <v>14381</v>
      </c>
      <c r="L403" s="13" t="s">
        <v>104</v>
      </c>
      <c r="M403" s="14">
        <v>11.0761</v>
      </c>
      <c r="N403" s="13" t="s">
        <v>14393</v>
      </c>
      <c r="O403" s="13" t="s">
        <v>14393</v>
      </c>
      <c r="P403" s="14">
        <f t="shared" si="6"/>
        <v>11.0761</v>
      </c>
    </row>
    <row r="404" spans="1:16" ht="45.6">
      <c r="A404" s="13" t="s">
        <v>14394</v>
      </c>
      <c r="B404" s="13"/>
      <c r="C404" s="13" t="s">
        <v>40</v>
      </c>
      <c r="D404" s="13" t="s">
        <v>41</v>
      </c>
      <c r="E404" s="13" t="s">
        <v>41</v>
      </c>
      <c r="F404" s="13" t="s">
        <v>41</v>
      </c>
      <c r="G404" s="13" t="s">
        <v>124</v>
      </c>
      <c r="H404" s="13" t="s">
        <v>14395</v>
      </c>
      <c r="I404" s="13" t="s">
        <v>126</v>
      </c>
      <c r="J404" s="13" t="s">
        <v>14358</v>
      </c>
      <c r="K404" s="13" t="s">
        <v>14359</v>
      </c>
      <c r="L404" s="13" t="s">
        <v>104</v>
      </c>
      <c r="M404" s="14">
        <v>66.453699999999998</v>
      </c>
      <c r="N404" s="13" t="s">
        <v>14396</v>
      </c>
      <c r="O404" s="13" t="s">
        <v>14396</v>
      </c>
      <c r="P404" s="14">
        <f t="shared" si="6"/>
        <v>66.453699999999998</v>
      </c>
    </row>
    <row r="405" spans="1:16" ht="45.6">
      <c r="A405" s="13" t="s">
        <v>14397</v>
      </c>
      <c r="B405" s="13"/>
      <c r="C405" s="13" t="s">
        <v>40</v>
      </c>
      <c r="D405" s="13" t="s">
        <v>41</v>
      </c>
      <c r="E405" s="13" t="s">
        <v>41</v>
      </c>
      <c r="F405" s="13" t="s">
        <v>41</v>
      </c>
      <c r="G405" s="13" t="s">
        <v>124</v>
      </c>
      <c r="H405" s="13" t="s">
        <v>14398</v>
      </c>
      <c r="I405" s="13" t="s">
        <v>126</v>
      </c>
      <c r="J405" s="13" t="s">
        <v>14358</v>
      </c>
      <c r="K405" s="13" t="s">
        <v>14381</v>
      </c>
      <c r="L405" s="13" t="s">
        <v>104</v>
      </c>
      <c r="M405" s="14">
        <v>119.81359999999999</v>
      </c>
      <c r="N405" s="13" t="s">
        <v>14399</v>
      </c>
      <c r="O405" s="13" t="s">
        <v>14399</v>
      </c>
      <c r="P405" s="14">
        <f t="shared" si="6"/>
        <v>119.81359999999999</v>
      </c>
    </row>
    <row r="406" spans="1:16" ht="45.6">
      <c r="A406" s="13" t="s">
        <v>14400</v>
      </c>
      <c r="B406" s="13"/>
      <c r="C406" s="13" t="s">
        <v>40</v>
      </c>
      <c r="D406" s="13" t="s">
        <v>41</v>
      </c>
      <c r="E406" s="13" t="s">
        <v>41</v>
      </c>
      <c r="F406" s="13" t="s">
        <v>41</v>
      </c>
      <c r="G406" s="13" t="s">
        <v>124</v>
      </c>
      <c r="H406" s="13" t="s">
        <v>14401</v>
      </c>
      <c r="I406" s="13" t="s">
        <v>126</v>
      </c>
      <c r="J406" s="13" t="s">
        <v>14358</v>
      </c>
      <c r="K406" s="13" t="s">
        <v>14381</v>
      </c>
      <c r="L406" s="13" t="s">
        <v>104</v>
      </c>
      <c r="M406" s="14">
        <v>148.46170000000001</v>
      </c>
      <c r="N406" s="13" t="s">
        <v>14402</v>
      </c>
      <c r="O406" s="13" t="s">
        <v>14402</v>
      </c>
      <c r="P406" s="14">
        <f t="shared" si="6"/>
        <v>148.46170000000001</v>
      </c>
    </row>
    <row r="407" spans="1:16" ht="22.9">
      <c r="A407" s="13" t="s">
        <v>14403</v>
      </c>
      <c r="B407" s="13"/>
      <c r="C407" s="13" t="s">
        <v>40</v>
      </c>
      <c r="D407" s="13" t="s">
        <v>41</v>
      </c>
      <c r="E407" s="13" t="s">
        <v>41</v>
      </c>
      <c r="F407" s="13" t="s">
        <v>41</v>
      </c>
      <c r="G407" s="13" t="s">
        <v>124</v>
      </c>
      <c r="H407" s="13" t="s">
        <v>14404</v>
      </c>
      <c r="I407" s="13" t="s">
        <v>126</v>
      </c>
      <c r="J407" s="13" t="s">
        <v>14358</v>
      </c>
      <c r="K407" s="13" t="s">
        <v>14381</v>
      </c>
      <c r="L407" s="13" t="s">
        <v>134</v>
      </c>
      <c r="M407" s="14">
        <v>11.263299999999999</v>
      </c>
      <c r="N407" s="13" t="s">
        <v>14405</v>
      </c>
      <c r="O407" s="13" t="s">
        <v>14405</v>
      </c>
      <c r="P407" s="14">
        <f t="shared" si="6"/>
        <v>11.263299999999999</v>
      </c>
    </row>
    <row r="408" spans="1:16" ht="45.6">
      <c r="A408" s="13" t="s">
        <v>14406</v>
      </c>
      <c r="B408" s="13"/>
      <c r="C408" s="13" t="s">
        <v>40</v>
      </c>
      <c r="D408" s="13" t="s">
        <v>41</v>
      </c>
      <c r="E408" s="13" t="s">
        <v>41</v>
      </c>
      <c r="F408" s="13" t="s">
        <v>41</v>
      </c>
      <c r="G408" s="13" t="s">
        <v>124</v>
      </c>
      <c r="H408" s="13" t="s">
        <v>14407</v>
      </c>
      <c r="I408" s="13" t="s">
        <v>126</v>
      </c>
      <c r="J408" s="13" t="s">
        <v>14358</v>
      </c>
      <c r="K408" s="13" t="s">
        <v>14381</v>
      </c>
      <c r="L408" s="13" t="s">
        <v>134</v>
      </c>
      <c r="M408" s="14">
        <v>103.9704</v>
      </c>
      <c r="N408" s="13" t="s">
        <v>14408</v>
      </c>
      <c r="O408" s="13" t="s">
        <v>14408</v>
      </c>
      <c r="P408" s="14">
        <f t="shared" si="6"/>
        <v>103.9704</v>
      </c>
    </row>
    <row r="409" spans="1:16" ht="22.9">
      <c r="A409" s="13" t="s">
        <v>14409</v>
      </c>
      <c r="B409" s="13"/>
      <c r="C409" s="13" t="s">
        <v>40</v>
      </c>
      <c r="D409" s="13" t="s">
        <v>41</v>
      </c>
      <c r="E409" s="13" t="s">
        <v>41</v>
      </c>
      <c r="F409" s="13" t="s">
        <v>41</v>
      </c>
      <c r="G409" s="13" t="s">
        <v>124</v>
      </c>
      <c r="H409" s="13" t="s">
        <v>14410</v>
      </c>
      <c r="I409" s="13" t="s">
        <v>126</v>
      </c>
      <c r="J409" s="13" t="s">
        <v>14358</v>
      </c>
      <c r="K409" s="13" t="s">
        <v>14411</v>
      </c>
      <c r="L409" s="13" t="s">
        <v>104</v>
      </c>
      <c r="M409" s="14">
        <v>60.317700000000002</v>
      </c>
      <c r="N409" s="13" t="s">
        <v>14412</v>
      </c>
      <c r="O409" s="13" t="s">
        <v>14412</v>
      </c>
      <c r="P409" s="14">
        <f t="shared" si="6"/>
        <v>60.317700000000002</v>
      </c>
    </row>
    <row r="410" spans="1:16" ht="45.6">
      <c r="A410" s="13" t="s">
        <v>14413</v>
      </c>
      <c r="B410" s="13"/>
      <c r="C410" s="13" t="s">
        <v>40</v>
      </c>
      <c r="D410" s="13" t="s">
        <v>41</v>
      </c>
      <c r="E410" s="13" t="s">
        <v>41</v>
      </c>
      <c r="F410" s="13" t="s">
        <v>41</v>
      </c>
      <c r="G410" s="13" t="s">
        <v>124</v>
      </c>
      <c r="H410" s="13" t="s">
        <v>14414</v>
      </c>
      <c r="I410" s="13" t="s">
        <v>126</v>
      </c>
      <c r="J410" s="13" t="s">
        <v>14358</v>
      </c>
      <c r="K410" s="13" t="s">
        <v>14381</v>
      </c>
      <c r="L410" s="13" t="s">
        <v>134</v>
      </c>
      <c r="M410" s="14">
        <v>6.8693</v>
      </c>
      <c r="N410" s="13" t="s">
        <v>14415</v>
      </c>
      <c r="O410" s="13" t="s">
        <v>14415</v>
      </c>
      <c r="P410" s="14">
        <f t="shared" si="6"/>
        <v>6.8693</v>
      </c>
    </row>
    <row r="411" spans="1:16" ht="45.6">
      <c r="A411" s="13" t="s">
        <v>14416</v>
      </c>
      <c r="B411" s="13"/>
      <c r="C411" s="13" t="s">
        <v>40</v>
      </c>
      <c r="D411" s="13" t="s">
        <v>41</v>
      </c>
      <c r="E411" s="13" t="s">
        <v>41</v>
      </c>
      <c r="F411" s="13" t="s">
        <v>41</v>
      </c>
      <c r="G411" s="13" t="s">
        <v>124</v>
      </c>
      <c r="H411" s="13" t="s">
        <v>14417</v>
      </c>
      <c r="I411" s="13" t="s">
        <v>126</v>
      </c>
      <c r="J411" s="13" t="s">
        <v>14358</v>
      </c>
      <c r="K411" s="13" t="s">
        <v>14381</v>
      </c>
      <c r="L411" s="13" t="s">
        <v>47</v>
      </c>
      <c r="M411" s="14">
        <v>193.9366</v>
      </c>
      <c r="N411" s="13" t="s">
        <v>14418</v>
      </c>
      <c r="O411" s="13" t="s">
        <v>14418</v>
      </c>
      <c r="P411" s="14">
        <f t="shared" si="6"/>
        <v>193.9366</v>
      </c>
    </row>
    <row r="412" spans="1:16" ht="57">
      <c r="A412" s="13" t="s">
        <v>14419</v>
      </c>
      <c r="B412" s="13"/>
      <c r="C412" s="13" t="s">
        <v>123</v>
      </c>
      <c r="D412" s="13" t="s">
        <v>41</v>
      </c>
      <c r="E412" s="13" t="s">
        <v>41</v>
      </c>
      <c r="F412" s="13" t="s">
        <v>42</v>
      </c>
      <c r="G412" s="13" t="s">
        <v>124</v>
      </c>
      <c r="H412" s="13" t="s">
        <v>14420</v>
      </c>
      <c r="I412" s="13" t="s">
        <v>126</v>
      </c>
      <c r="J412" s="13" t="s">
        <v>14358</v>
      </c>
      <c r="K412" s="13" t="s">
        <v>14411</v>
      </c>
      <c r="L412" s="13" t="s">
        <v>134</v>
      </c>
      <c r="M412" s="14">
        <v>69.6023</v>
      </c>
      <c r="N412" s="13" t="s">
        <v>14421</v>
      </c>
      <c r="O412" s="13" t="s">
        <v>14422</v>
      </c>
      <c r="P412" s="14">
        <f t="shared" si="6"/>
        <v>69.6023</v>
      </c>
    </row>
    <row r="413" spans="1:16" ht="22.9">
      <c r="A413" s="13" t="s">
        <v>14423</v>
      </c>
      <c r="B413" s="13"/>
      <c r="C413" s="13" t="s">
        <v>40</v>
      </c>
      <c r="D413" s="13" t="s">
        <v>41</v>
      </c>
      <c r="E413" s="13" t="s">
        <v>41</v>
      </c>
      <c r="F413" s="13" t="s">
        <v>41</v>
      </c>
      <c r="G413" s="13" t="s">
        <v>124</v>
      </c>
      <c r="H413" s="13" t="s">
        <v>14424</v>
      </c>
      <c r="I413" s="13" t="s">
        <v>126</v>
      </c>
      <c r="J413" s="13" t="s">
        <v>14358</v>
      </c>
      <c r="K413" s="13" t="s">
        <v>14411</v>
      </c>
      <c r="L413" s="13" t="s">
        <v>134</v>
      </c>
      <c r="M413" s="14">
        <v>45.994100000000003</v>
      </c>
      <c r="N413" s="13" t="s">
        <v>14425</v>
      </c>
      <c r="O413" s="13" t="s">
        <v>14425</v>
      </c>
      <c r="P413" s="14">
        <f t="shared" si="6"/>
        <v>45.994100000000003</v>
      </c>
    </row>
    <row r="414" spans="1:16" ht="22.9">
      <c r="A414" s="13" t="s">
        <v>14426</v>
      </c>
      <c r="B414" s="13"/>
      <c r="C414" s="13" t="s">
        <v>40</v>
      </c>
      <c r="D414" s="13" t="s">
        <v>41</v>
      </c>
      <c r="E414" s="13" t="s">
        <v>41</v>
      </c>
      <c r="F414" s="13" t="s">
        <v>41</v>
      </c>
      <c r="G414" s="13" t="s">
        <v>124</v>
      </c>
      <c r="H414" s="13" t="s">
        <v>14427</v>
      </c>
      <c r="I414" s="13" t="s">
        <v>126</v>
      </c>
      <c r="J414" s="13" t="s">
        <v>14358</v>
      </c>
      <c r="K414" s="13" t="s">
        <v>14411</v>
      </c>
      <c r="L414" s="13" t="s">
        <v>134</v>
      </c>
      <c r="M414" s="14">
        <v>59.683100000000003</v>
      </c>
      <c r="N414" s="13" t="s">
        <v>14428</v>
      </c>
      <c r="O414" s="13" t="s">
        <v>14428</v>
      </c>
      <c r="P414" s="14">
        <f t="shared" si="6"/>
        <v>59.683100000000003</v>
      </c>
    </row>
    <row r="415" spans="1:16" ht="34.15">
      <c r="A415" s="13" t="s">
        <v>14429</v>
      </c>
      <c r="B415" s="13"/>
      <c r="C415" s="13" t="s">
        <v>40</v>
      </c>
      <c r="D415" s="13" t="s">
        <v>41</v>
      </c>
      <c r="E415" s="13" t="s">
        <v>41</v>
      </c>
      <c r="F415" s="13" t="s">
        <v>41</v>
      </c>
      <c r="G415" s="13" t="s">
        <v>124</v>
      </c>
      <c r="H415" s="13" t="s">
        <v>14430</v>
      </c>
      <c r="I415" s="13" t="s">
        <v>126</v>
      </c>
      <c r="J415" s="13" t="s">
        <v>14358</v>
      </c>
      <c r="K415" s="13" t="s">
        <v>14359</v>
      </c>
      <c r="L415" s="13" t="s">
        <v>134</v>
      </c>
      <c r="M415" s="14">
        <v>200.24969999999999</v>
      </c>
      <c r="N415" s="13" t="s">
        <v>14431</v>
      </c>
      <c r="O415" s="13" t="s">
        <v>14432</v>
      </c>
      <c r="P415" s="14">
        <f t="shared" si="6"/>
        <v>200.24969999999999</v>
      </c>
    </row>
    <row r="416" spans="1:16" ht="22.9">
      <c r="A416" s="13" t="s">
        <v>14433</v>
      </c>
      <c r="B416" s="13"/>
      <c r="C416" s="13" t="s">
        <v>40</v>
      </c>
      <c r="D416" s="13" t="s">
        <v>41</v>
      </c>
      <c r="E416" s="13" t="s">
        <v>41</v>
      </c>
      <c r="F416" s="13" t="s">
        <v>41</v>
      </c>
      <c r="G416" s="13" t="s">
        <v>124</v>
      </c>
      <c r="H416" s="13" t="s">
        <v>14434</v>
      </c>
      <c r="I416" s="13" t="s">
        <v>126</v>
      </c>
      <c r="J416" s="13" t="s">
        <v>14358</v>
      </c>
      <c r="K416" s="13" t="s">
        <v>14411</v>
      </c>
      <c r="L416" s="13" t="s">
        <v>134</v>
      </c>
      <c r="M416" s="14">
        <v>38.470999999999997</v>
      </c>
      <c r="N416" s="13" t="s">
        <v>14435</v>
      </c>
      <c r="O416" s="13" t="s">
        <v>14435</v>
      </c>
      <c r="P416" s="14">
        <f t="shared" si="6"/>
        <v>38.470999999999997</v>
      </c>
    </row>
    <row r="417" spans="1:16" ht="22.9">
      <c r="A417" s="13" t="s">
        <v>14436</v>
      </c>
      <c r="B417" s="13"/>
      <c r="C417" s="13" t="s">
        <v>40</v>
      </c>
      <c r="D417" s="13" t="s">
        <v>41</v>
      </c>
      <c r="E417" s="13" t="s">
        <v>41</v>
      </c>
      <c r="F417" s="13" t="s">
        <v>41</v>
      </c>
      <c r="G417" s="13" t="s">
        <v>124</v>
      </c>
      <c r="H417" s="13" t="s">
        <v>14437</v>
      </c>
      <c r="I417" s="13" t="s">
        <v>126</v>
      </c>
      <c r="J417" s="13" t="s">
        <v>14358</v>
      </c>
      <c r="K417" s="13" t="s">
        <v>14411</v>
      </c>
      <c r="L417" s="13" t="s">
        <v>134</v>
      </c>
      <c r="M417" s="14">
        <v>44.521299999999997</v>
      </c>
      <c r="N417" s="13" t="s">
        <v>14438</v>
      </c>
      <c r="O417" s="13" t="s">
        <v>14438</v>
      </c>
      <c r="P417" s="14">
        <f t="shared" si="6"/>
        <v>44.521299999999997</v>
      </c>
    </row>
    <row r="418" spans="1:16" ht="34.15">
      <c r="A418" s="13" t="s">
        <v>14439</v>
      </c>
      <c r="B418" s="13"/>
      <c r="C418" s="13" t="s">
        <v>40</v>
      </c>
      <c r="D418" s="13" t="s">
        <v>41</v>
      </c>
      <c r="E418" s="13" t="s">
        <v>41</v>
      </c>
      <c r="F418" s="13" t="s">
        <v>41</v>
      </c>
      <c r="G418" s="13" t="s">
        <v>124</v>
      </c>
      <c r="H418" s="13" t="s">
        <v>14440</v>
      </c>
      <c r="I418" s="13" t="s">
        <v>126</v>
      </c>
      <c r="J418" s="13" t="s">
        <v>14358</v>
      </c>
      <c r="K418" s="13" t="s">
        <v>14359</v>
      </c>
      <c r="L418" s="13" t="s">
        <v>134</v>
      </c>
      <c r="M418" s="14">
        <v>52.547499999999999</v>
      </c>
      <c r="N418" s="13" t="s">
        <v>14441</v>
      </c>
      <c r="O418" s="13" t="s">
        <v>14441</v>
      </c>
      <c r="P418" s="14">
        <f t="shared" si="6"/>
        <v>52.547499999999999</v>
      </c>
    </row>
    <row r="419" spans="1:16" ht="34.15">
      <c r="A419" s="13" t="s">
        <v>14442</v>
      </c>
      <c r="B419" s="13"/>
      <c r="C419" s="13" t="s">
        <v>40</v>
      </c>
      <c r="D419" s="13" t="s">
        <v>41</v>
      </c>
      <c r="E419" s="13" t="s">
        <v>41</v>
      </c>
      <c r="F419" s="13" t="s">
        <v>41</v>
      </c>
      <c r="G419" s="13" t="s">
        <v>124</v>
      </c>
      <c r="H419" s="13" t="s">
        <v>14443</v>
      </c>
      <c r="I419" s="13" t="s">
        <v>126</v>
      </c>
      <c r="J419" s="13" t="s">
        <v>14358</v>
      </c>
      <c r="K419" s="13" t="s">
        <v>14411</v>
      </c>
      <c r="L419" s="13" t="s">
        <v>134</v>
      </c>
      <c r="M419" s="14">
        <v>37.703899999999997</v>
      </c>
      <c r="N419" s="13" t="s">
        <v>14444</v>
      </c>
      <c r="O419" s="13" t="s">
        <v>14444</v>
      </c>
      <c r="P419" s="14">
        <f t="shared" si="6"/>
        <v>37.703899999999997</v>
      </c>
    </row>
    <row r="420" spans="1:16" ht="45.6">
      <c r="A420" s="13" t="s">
        <v>14445</v>
      </c>
      <c r="B420" s="13"/>
      <c r="C420" s="13" t="s">
        <v>40</v>
      </c>
      <c r="D420" s="13" t="s">
        <v>41</v>
      </c>
      <c r="E420" s="13" t="s">
        <v>41</v>
      </c>
      <c r="F420" s="13" t="s">
        <v>41</v>
      </c>
      <c r="G420" s="13" t="s">
        <v>124</v>
      </c>
      <c r="H420" s="13" t="s">
        <v>14446</v>
      </c>
      <c r="I420" s="13" t="s">
        <v>126</v>
      </c>
      <c r="J420" s="13" t="s">
        <v>14358</v>
      </c>
      <c r="K420" s="13" t="s">
        <v>14359</v>
      </c>
      <c r="L420" s="13" t="s">
        <v>104</v>
      </c>
      <c r="M420" s="14">
        <v>65.914599999999993</v>
      </c>
      <c r="N420" s="13" t="s">
        <v>14447</v>
      </c>
      <c r="O420" s="13" t="s">
        <v>14447</v>
      </c>
      <c r="P420" s="14">
        <f t="shared" si="6"/>
        <v>65.914599999999993</v>
      </c>
    </row>
    <row r="421" spans="1:16" ht="34.15">
      <c r="A421" s="13" t="s">
        <v>14448</v>
      </c>
      <c r="B421" s="13"/>
      <c r="C421" s="13" t="s">
        <v>40</v>
      </c>
      <c r="D421" s="13" t="s">
        <v>41</v>
      </c>
      <c r="E421" s="13" t="s">
        <v>41</v>
      </c>
      <c r="F421" s="13" t="s">
        <v>41</v>
      </c>
      <c r="G421" s="13" t="s">
        <v>124</v>
      </c>
      <c r="H421" s="13" t="s">
        <v>14449</v>
      </c>
      <c r="I421" s="13" t="s">
        <v>126</v>
      </c>
      <c r="J421" s="13" t="s">
        <v>14358</v>
      </c>
      <c r="K421" s="13" t="s">
        <v>14411</v>
      </c>
      <c r="L421" s="13" t="s">
        <v>104</v>
      </c>
      <c r="M421" s="14">
        <v>88.156400000000005</v>
      </c>
      <c r="N421" s="13" t="s">
        <v>14450</v>
      </c>
      <c r="O421" s="13" t="s">
        <v>14450</v>
      </c>
      <c r="P421" s="14">
        <f t="shared" si="6"/>
        <v>88.156400000000005</v>
      </c>
    </row>
    <row r="422" spans="1:16" ht="45.6">
      <c r="A422" s="13" t="s">
        <v>14451</v>
      </c>
      <c r="B422" s="13"/>
      <c r="C422" s="13" t="s">
        <v>40</v>
      </c>
      <c r="D422" s="13" t="s">
        <v>41</v>
      </c>
      <c r="E422" s="13" t="s">
        <v>41</v>
      </c>
      <c r="F422" s="13" t="s">
        <v>41</v>
      </c>
      <c r="G422" s="13" t="s">
        <v>124</v>
      </c>
      <c r="H422" s="13" t="s">
        <v>14452</v>
      </c>
      <c r="I422" s="13" t="s">
        <v>126</v>
      </c>
      <c r="J422" s="13" t="s">
        <v>14358</v>
      </c>
      <c r="K422" s="13" t="s">
        <v>14411</v>
      </c>
      <c r="L422" s="13" t="s">
        <v>104</v>
      </c>
      <c r="M422" s="14">
        <v>83.670900000000003</v>
      </c>
      <c r="N422" s="13" t="s">
        <v>14453</v>
      </c>
      <c r="O422" s="13" t="s">
        <v>14453</v>
      </c>
      <c r="P422" s="14">
        <f t="shared" si="6"/>
        <v>83.670900000000003</v>
      </c>
    </row>
    <row r="423" spans="1:16" ht="34.15">
      <c r="A423" s="13" t="s">
        <v>14454</v>
      </c>
      <c r="B423" s="13"/>
      <c r="C423" s="13" t="s">
        <v>40</v>
      </c>
      <c r="D423" s="13" t="s">
        <v>41</v>
      </c>
      <c r="E423" s="13" t="s">
        <v>41</v>
      </c>
      <c r="F423" s="13" t="s">
        <v>41</v>
      </c>
      <c r="G423" s="13" t="s">
        <v>124</v>
      </c>
      <c r="H423" s="13" t="s">
        <v>14455</v>
      </c>
      <c r="I423" s="13" t="s">
        <v>126</v>
      </c>
      <c r="J423" s="13" t="s">
        <v>14358</v>
      </c>
      <c r="K423" s="13" t="s">
        <v>14359</v>
      </c>
      <c r="L423" s="13" t="s">
        <v>104</v>
      </c>
      <c r="M423" s="14">
        <v>30.490600000000001</v>
      </c>
      <c r="N423" s="13" t="s">
        <v>14456</v>
      </c>
      <c r="O423" s="13" t="s">
        <v>14456</v>
      </c>
      <c r="P423" s="14">
        <f t="shared" si="6"/>
        <v>30.490600000000001</v>
      </c>
    </row>
    <row r="424" spans="1:16" ht="22.9">
      <c r="A424" s="13" t="s">
        <v>14457</v>
      </c>
      <c r="B424" s="13"/>
      <c r="C424" s="13" t="s">
        <v>40</v>
      </c>
      <c r="D424" s="13" t="s">
        <v>41</v>
      </c>
      <c r="E424" s="13" t="s">
        <v>41</v>
      </c>
      <c r="F424" s="13" t="s">
        <v>41</v>
      </c>
      <c r="G424" s="13" t="s">
        <v>124</v>
      </c>
      <c r="H424" s="13" t="s">
        <v>14458</v>
      </c>
      <c r="I424" s="13" t="s">
        <v>126</v>
      </c>
      <c r="J424" s="13" t="s">
        <v>14358</v>
      </c>
      <c r="K424" s="13" t="s">
        <v>14359</v>
      </c>
      <c r="L424" s="13" t="s">
        <v>104</v>
      </c>
      <c r="M424" s="14">
        <v>19.4145</v>
      </c>
      <c r="N424" s="13" t="s">
        <v>14459</v>
      </c>
      <c r="O424" s="13" t="s">
        <v>14459</v>
      </c>
      <c r="P424" s="14">
        <f t="shared" si="6"/>
        <v>19.4145</v>
      </c>
    </row>
    <row r="425" spans="1:16" ht="22.9">
      <c r="A425" s="13" t="s">
        <v>14460</v>
      </c>
      <c r="B425" s="13"/>
      <c r="C425" s="13" t="s">
        <v>40</v>
      </c>
      <c r="D425" s="13" t="s">
        <v>41</v>
      </c>
      <c r="E425" s="13" t="s">
        <v>41</v>
      </c>
      <c r="F425" s="13" t="s">
        <v>41</v>
      </c>
      <c r="G425" s="13" t="s">
        <v>124</v>
      </c>
      <c r="H425" s="13" t="s">
        <v>14461</v>
      </c>
      <c r="I425" s="13" t="s">
        <v>126</v>
      </c>
      <c r="J425" s="13" t="s">
        <v>14358</v>
      </c>
      <c r="K425" s="13" t="s">
        <v>14359</v>
      </c>
      <c r="L425" s="13" t="s">
        <v>104</v>
      </c>
      <c r="M425" s="14">
        <v>43.637799999999999</v>
      </c>
      <c r="N425" s="13" t="s">
        <v>14462</v>
      </c>
      <c r="O425" s="13" t="s">
        <v>14462</v>
      </c>
      <c r="P425" s="14">
        <f t="shared" si="6"/>
        <v>43.637799999999999</v>
      </c>
    </row>
    <row r="426" spans="1:16" ht="34.15">
      <c r="A426" s="13" t="s">
        <v>14463</v>
      </c>
      <c r="B426" s="13"/>
      <c r="C426" s="13" t="s">
        <v>40</v>
      </c>
      <c r="D426" s="13" t="s">
        <v>41</v>
      </c>
      <c r="E426" s="13" t="s">
        <v>41</v>
      </c>
      <c r="F426" s="13" t="s">
        <v>41</v>
      </c>
      <c r="G426" s="13" t="s">
        <v>124</v>
      </c>
      <c r="H426" s="13" t="s">
        <v>14464</v>
      </c>
      <c r="I426" s="13" t="s">
        <v>126</v>
      </c>
      <c r="J426" s="13" t="s">
        <v>14358</v>
      </c>
      <c r="K426" s="13" t="s">
        <v>14359</v>
      </c>
      <c r="L426" s="13" t="s">
        <v>104</v>
      </c>
      <c r="M426" s="14">
        <v>52.954999999999998</v>
      </c>
      <c r="N426" s="13" t="s">
        <v>14465</v>
      </c>
      <c r="O426" s="13" t="s">
        <v>14465</v>
      </c>
      <c r="P426" s="14">
        <f t="shared" si="6"/>
        <v>52.954999999999998</v>
      </c>
    </row>
    <row r="427" spans="1:16" ht="91.15">
      <c r="A427" s="13" t="s">
        <v>14466</v>
      </c>
      <c r="B427" s="13"/>
      <c r="C427" s="13" t="s">
        <v>40</v>
      </c>
      <c r="D427" s="13" t="s">
        <v>41</v>
      </c>
      <c r="E427" s="13" t="s">
        <v>41</v>
      </c>
      <c r="F427" s="13" t="s">
        <v>41</v>
      </c>
      <c r="G427" s="13" t="s">
        <v>124</v>
      </c>
      <c r="H427" s="13" t="s">
        <v>14467</v>
      </c>
      <c r="I427" s="13" t="s">
        <v>126</v>
      </c>
      <c r="J427" s="13" t="s">
        <v>14358</v>
      </c>
      <c r="K427" s="13" t="s">
        <v>14359</v>
      </c>
      <c r="L427" s="13" t="s">
        <v>104</v>
      </c>
      <c r="M427" s="14">
        <v>331.38260000000002</v>
      </c>
      <c r="N427" s="13" t="s">
        <v>14468</v>
      </c>
      <c r="O427" s="13" t="s">
        <v>14469</v>
      </c>
      <c r="P427" s="14">
        <f t="shared" si="6"/>
        <v>331.38260000000002</v>
      </c>
    </row>
    <row r="428" spans="1:16" ht="34.15">
      <c r="A428" s="13" t="s">
        <v>14470</v>
      </c>
      <c r="B428" s="13"/>
      <c r="C428" s="13" t="s">
        <v>40</v>
      </c>
      <c r="D428" s="13" t="s">
        <v>41</v>
      </c>
      <c r="E428" s="13" t="s">
        <v>41</v>
      </c>
      <c r="F428" s="13" t="s">
        <v>41</v>
      </c>
      <c r="G428" s="13" t="s">
        <v>124</v>
      </c>
      <c r="H428" s="13" t="s">
        <v>14471</v>
      </c>
      <c r="I428" s="13" t="s">
        <v>126</v>
      </c>
      <c r="J428" s="13" t="s">
        <v>14358</v>
      </c>
      <c r="K428" s="13" t="s">
        <v>14359</v>
      </c>
      <c r="L428" s="13" t="s">
        <v>104</v>
      </c>
      <c r="M428" s="14">
        <v>157.61920000000001</v>
      </c>
      <c r="N428" s="13" t="s">
        <v>14472</v>
      </c>
      <c r="O428" s="13" t="s">
        <v>14472</v>
      </c>
      <c r="P428" s="14">
        <f t="shared" si="6"/>
        <v>157.61920000000001</v>
      </c>
    </row>
    <row r="429" spans="1:16" ht="34.15">
      <c r="A429" s="13" t="s">
        <v>14473</v>
      </c>
      <c r="B429" s="13"/>
      <c r="C429" s="13" t="s">
        <v>40</v>
      </c>
      <c r="D429" s="13" t="s">
        <v>41</v>
      </c>
      <c r="E429" s="13" t="s">
        <v>41</v>
      </c>
      <c r="F429" s="13" t="s">
        <v>41</v>
      </c>
      <c r="G429" s="13" t="s">
        <v>124</v>
      </c>
      <c r="H429" s="13" t="s">
        <v>14474</v>
      </c>
      <c r="I429" s="13" t="s">
        <v>126</v>
      </c>
      <c r="J429" s="13" t="s">
        <v>14358</v>
      </c>
      <c r="K429" s="13" t="s">
        <v>14359</v>
      </c>
      <c r="L429" s="13" t="s">
        <v>104</v>
      </c>
      <c r="M429" s="14">
        <v>204.0917</v>
      </c>
      <c r="N429" s="13" t="s">
        <v>14475</v>
      </c>
      <c r="O429" s="13" t="s">
        <v>14475</v>
      </c>
      <c r="P429" s="14">
        <f t="shared" si="6"/>
        <v>204.0917</v>
      </c>
    </row>
    <row r="430" spans="1:16" ht="45.6">
      <c r="A430" s="13" t="s">
        <v>14476</v>
      </c>
      <c r="B430" s="13"/>
      <c r="C430" s="13" t="s">
        <v>40</v>
      </c>
      <c r="D430" s="13" t="s">
        <v>41</v>
      </c>
      <c r="E430" s="13" t="s">
        <v>41</v>
      </c>
      <c r="F430" s="13" t="s">
        <v>41</v>
      </c>
      <c r="G430" s="13" t="s">
        <v>124</v>
      </c>
      <c r="H430" s="13" t="s">
        <v>14477</v>
      </c>
      <c r="I430" s="13" t="s">
        <v>126</v>
      </c>
      <c r="J430" s="13" t="s">
        <v>14358</v>
      </c>
      <c r="K430" s="13" t="s">
        <v>14359</v>
      </c>
      <c r="L430" s="13" t="s">
        <v>104</v>
      </c>
      <c r="M430" s="14">
        <v>27.534300000000002</v>
      </c>
      <c r="N430" s="13" t="s">
        <v>14478</v>
      </c>
      <c r="O430" s="13" t="s">
        <v>14478</v>
      </c>
      <c r="P430" s="14">
        <f t="shared" si="6"/>
        <v>27.534300000000002</v>
      </c>
    </row>
    <row r="431" spans="1:16" ht="22.9">
      <c r="A431" s="13" t="s">
        <v>14479</v>
      </c>
      <c r="B431" s="13"/>
      <c r="C431" s="13" t="s">
        <v>40</v>
      </c>
      <c r="D431" s="13" t="s">
        <v>41</v>
      </c>
      <c r="E431" s="13" t="s">
        <v>41</v>
      </c>
      <c r="F431" s="13" t="s">
        <v>41</v>
      </c>
      <c r="G431" s="13" t="s">
        <v>124</v>
      </c>
      <c r="H431" s="13" t="s">
        <v>14480</v>
      </c>
      <c r="I431" s="13" t="s">
        <v>126</v>
      </c>
      <c r="J431" s="13" t="s">
        <v>14358</v>
      </c>
      <c r="K431" s="13" t="s">
        <v>14359</v>
      </c>
      <c r="L431" s="13" t="s">
        <v>104</v>
      </c>
      <c r="M431" s="14">
        <v>21.3904</v>
      </c>
      <c r="N431" s="13" t="s">
        <v>14481</v>
      </c>
      <c r="O431" s="13" t="s">
        <v>14481</v>
      </c>
      <c r="P431" s="14">
        <f t="shared" si="6"/>
        <v>21.3904</v>
      </c>
    </row>
    <row r="432" spans="1:16" ht="68.45">
      <c r="A432" s="13" t="s">
        <v>14482</v>
      </c>
      <c r="B432" s="13"/>
      <c r="C432" s="13" t="s">
        <v>123</v>
      </c>
      <c r="D432" s="13" t="s">
        <v>41</v>
      </c>
      <c r="E432" s="13" t="s">
        <v>41</v>
      </c>
      <c r="F432" s="13" t="s">
        <v>42</v>
      </c>
      <c r="G432" s="13" t="s">
        <v>124</v>
      </c>
      <c r="H432" s="13" t="s">
        <v>14483</v>
      </c>
      <c r="I432" s="13" t="s">
        <v>126</v>
      </c>
      <c r="J432" s="13" t="s">
        <v>14358</v>
      </c>
      <c r="K432" s="13" t="s">
        <v>14484</v>
      </c>
      <c r="L432" s="13" t="s">
        <v>104</v>
      </c>
      <c r="M432" s="14">
        <v>485.0609</v>
      </c>
      <c r="N432" s="13" t="s">
        <v>14485</v>
      </c>
      <c r="O432" s="13" t="s">
        <v>14486</v>
      </c>
      <c r="P432" s="14">
        <f t="shared" si="6"/>
        <v>485.0609</v>
      </c>
    </row>
    <row r="433" spans="1:16" ht="57">
      <c r="A433" s="13" t="s">
        <v>189</v>
      </c>
      <c r="B433" s="13"/>
      <c r="C433" s="13" t="s">
        <v>40</v>
      </c>
      <c r="D433" s="13" t="s">
        <v>41</v>
      </c>
      <c r="E433" s="13" t="s">
        <v>42</v>
      </c>
      <c r="F433" s="13" t="s">
        <v>41</v>
      </c>
      <c r="G433" s="13" t="s">
        <v>124</v>
      </c>
      <c r="H433" s="13" t="s">
        <v>190</v>
      </c>
      <c r="I433" s="13" t="s">
        <v>126</v>
      </c>
      <c r="J433" s="13" t="s">
        <v>191</v>
      </c>
      <c r="K433" s="13" t="s">
        <v>191</v>
      </c>
      <c r="L433" s="13" t="s">
        <v>47</v>
      </c>
      <c r="M433" s="14">
        <v>83.408900000000003</v>
      </c>
      <c r="N433" s="13" t="s">
        <v>192</v>
      </c>
      <c r="O433" s="13" t="s">
        <v>193</v>
      </c>
      <c r="P433" s="14">
        <f t="shared" si="6"/>
        <v>83.408900000000003</v>
      </c>
    </row>
    <row r="434" spans="1:16" ht="57">
      <c r="A434" s="13" t="s">
        <v>194</v>
      </c>
      <c r="B434" s="13"/>
      <c r="C434" s="13" t="s">
        <v>40</v>
      </c>
      <c r="D434" s="13" t="s">
        <v>41</v>
      </c>
      <c r="E434" s="13" t="s">
        <v>42</v>
      </c>
      <c r="F434" s="13" t="s">
        <v>41</v>
      </c>
      <c r="G434" s="13" t="s">
        <v>124</v>
      </c>
      <c r="H434" s="13" t="s">
        <v>195</v>
      </c>
      <c r="I434" s="13" t="s">
        <v>126</v>
      </c>
      <c r="J434" s="13" t="s">
        <v>191</v>
      </c>
      <c r="K434" s="13" t="s">
        <v>191</v>
      </c>
      <c r="L434" s="13" t="s">
        <v>67</v>
      </c>
      <c r="M434" s="14">
        <v>18.804500000000001</v>
      </c>
      <c r="N434" s="13" t="s">
        <v>196</v>
      </c>
      <c r="O434" s="13" t="s">
        <v>197</v>
      </c>
      <c r="P434" s="14">
        <f t="shared" si="6"/>
        <v>18.804500000000001</v>
      </c>
    </row>
    <row r="435" spans="1:16" ht="57">
      <c r="A435" s="13" t="s">
        <v>198</v>
      </c>
      <c r="B435" s="13"/>
      <c r="C435" s="13" t="s">
        <v>40</v>
      </c>
      <c r="D435" s="13" t="s">
        <v>41</v>
      </c>
      <c r="E435" s="13" t="s">
        <v>42</v>
      </c>
      <c r="F435" s="13" t="s">
        <v>41</v>
      </c>
      <c r="G435" s="13" t="s">
        <v>124</v>
      </c>
      <c r="H435" s="13" t="s">
        <v>199</v>
      </c>
      <c r="I435" s="13" t="s">
        <v>126</v>
      </c>
      <c r="J435" s="13" t="s">
        <v>191</v>
      </c>
      <c r="K435" s="13" t="s">
        <v>191</v>
      </c>
      <c r="L435" s="13" t="s">
        <v>67</v>
      </c>
      <c r="M435" s="14">
        <v>18.804500000000001</v>
      </c>
      <c r="N435" s="13" t="s">
        <v>200</v>
      </c>
      <c r="O435" s="13" t="s">
        <v>201</v>
      </c>
      <c r="P435" s="14">
        <f t="shared" si="6"/>
        <v>18.804500000000001</v>
      </c>
    </row>
    <row r="436" spans="1:16" ht="57">
      <c r="A436" s="13" t="s">
        <v>202</v>
      </c>
      <c r="B436" s="13"/>
      <c r="C436" s="13" t="s">
        <v>40</v>
      </c>
      <c r="D436" s="13" t="s">
        <v>41</v>
      </c>
      <c r="E436" s="13" t="s">
        <v>42</v>
      </c>
      <c r="F436" s="13" t="s">
        <v>41</v>
      </c>
      <c r="G436" s="13" t="s">
        <v>124</v>
      </c>
      <c r="H436" s="13" t="s">
        <v>203</v>
      </c>
      <c r="I436" s="13" t="s">
        <v>126</v>
      </c>
      <c r="J436" s="13" t="s">
        <v>191</v>
      </c>
      <c r="K436" s="13" t="s">
        <v>191</v>
      </c>
      <c r="L436" s="13" t="s">
        <v>47</v>
      </c>
      <c r="M436" s="14">
        <v>157.92439999999999</v>
      </c>
      <c r="N436" s="13" t="s">
        <v>204</v>
      </c>
      <c r="O436" s="13" t="s">
        <v>205</v>
      </c>
      <c r="P436" s="14">
        <f t="shared" si="6"/>
        <v>157.92439999999999</v>
      </c>
    </row>
    <row r="437" spans="1:16" ht="57">
      <c r="A437" s="13" t="s">
        <v>206</v>
      </c>
      <c r="B437" s="13"/>
      <c r="C437" s="13" t="s">
        <v>40</v>
      </c>
      <c r="D437" s="13" t="s">
        <v>41</v>
      </c>
      <c r="E437" s="13" t="s">
        <v>42</v>
      </c>
      <c r="F437" s="13" t="s">
        <v>41</v>
      </c>
      <c r="G437" s="13" t="s">
        <v>124</v>
      </c>
      <c r="H437" s="13" t="s">
        <v>207</v>
      </c>
      <c r="I437" s="13" t="s">
        <v>126</v>
      </c>
      <c r="J437" s="13" t="s">
        <v>191</v>
      </c>
      <c r="K437" s="13" t="s">
        <v>191</v>
      </c>
      <c r="L437" s="13" t="s">
        <v>67</v>
      </c>
      <c r="M437" s="14">
        <v>34.664400000000001</v>
      </c>
      <c r="N437" s="13" t="s">
        <v>208</v>
      </c>
      <c r="O437" s="13" t="s">
        <v>209</v>
      </c>
      <c r="P437" s="14">
        <f t="shared" si="6"/>
        <v>34.664400000000001</v>
      </c>
    </row>
    <row r="438" spans="1:16" ht="57">
      <c r="A438" s="13" t="s">
        <v>210</v>
      </c>
      <c r="B438" s="13"/>
      <c r="C438" s="13" t="s">
        <v>40</v>
      </c>
      <c r="D438" s="13" t="s">
        <v>41</v>
      </c>
      <c r="E438" s="13" t="s">
        <v>42</v>
      </c>
      <c r="F438" s="13" t="s">
        <v>41</v>
      </c>
      <c r="G438" s="13" t="s">
        <v>124</v>
      </c>
      <c r="H438" s="13" t="s">
        <v>211</v>
      </c>
      <c r="I438" s="13" t="s">
        <v>126</v>
      </c>
      <c r="J438" s="13" t="s">
        <v>191</v>
      </c>
      <c r="K438" s="13" t="s">
        <v>191</v>
      </c>
      <c r="L438" s="13" t="s">
        <v>67</v>
      </c>
      <c r="M438" s="14">
        <v>34.664400000000001</v>
      </c>
      <c r="N438" s="13" t="s">
        <v>212</v>
      </c>
      <c r="O438" s="13" t="s">
        <v>213</v>
      </c>
      <c r="P438" s="14">
        <f t="shared" si="6"/>
        <v>34.664400000000001</v>
      </c>
    </row>
    <row r="439" spans="1:16" ht="57">
      <c r="A439" s="13" t="s">
        <v>214</v>
      </c>
      <c r="B439" s="13"/>
      <c r="C439" s="13" t="s">
        <v>40</v>
      </c>
      <c r="D439" s="13" t="s">
        <v>41</v>
      </c>
      <c r="E439" s="13" t="s">
        <v>42</v>
      </c>
      <c r="F439" s="13" t="s">
        <v>41</v>
      </c>
      <c r="G439" s="13" t="s">
        <v>124</v>
      </c>
      <c r="H439" s="13" t="s">
        <v>215</v>
      </c>
      <c r="I439" s="13" t="s">
        <v>126</v>
      </c>
      <c r="J439" s="13" t="s">
        <v>191</v>
      </c>
      <c r="K439" s="13" t="s">
        <v>191</v>
      </c>
      <c r="L439" s="13" t="s">
        <v>47</v>
      </c>
      <c r="M439" s="14">
        <v>237.55250000000001</v>
      </c>
      <c r="N439" s="13" t="s">
        <v>216</v>
      </c>
      <c r="O439" s="13" t="s">
        <v>217</v>
      </c>
      <c r="P439" s="14">
        <f t="shared" si="6"/>
        <v>237.55250000000001</v>
      </c>
    </row>
    <row r="440" spans="1:16" ht="57">
      <c r="A440" s="13" t="s">
        <v>218</v>
      </c>
      <c r="B440" s="13"/>
      <c r="C440" s="13" t="s">
        <v>40</v>
      </c>
      <c r="D440" s="13" t="s">
        <v>41</v>
      </c>
      <c r="E440" s="13" t="s">
        <v>42</v>
      </c>
      <c r="F440" s="13" t="s">
        <v>41</v>
      </c>
      <c r="G440" s="13" t="s">
        <v>124</v>
      </c>
      <c r="H440" s="13" t="s">
        <v>219</v>
      </c>
      <c r="I440" s="13" t="s">
        <v>126</v>
      </c>
      <c r="J440" s="13" t="s">
        <v>191</v>
      </c>
      <c r="K440" s="13" t="s">
        <v>191</v>
      </c>
      <c r="L440" s="13" t="s">
        <v>67</v>
      </c>
      <c r="M440" s="14">
        <v>51.524700000000003</v>
      </c>
      <c r="N440" s="13" t="s">
        <v>220</v>
      </c>
      <c r="O440" s="13" t="s">
        <v>221</v>
      </c>
      <c r="P440" s="14">
        <f t="shared" si="6"/>
        <v>51.524700000000003</v>
      </c>
    </row>
    <row r="441" spans="1:16" ht="57">
      <c r="A441" s="13" t="s">
        <v>222</v>
      </c>
      <c r="B441" s="13"/>
      <c r="C441" s="13" t="s">
        <v>40</v>
      </c>
      <c r="D441" s="13" t="s">
        <v>41</v>
      </c>
      <c r="E441" s="13" t="s">
        <v>42</v>
      </c>
      <c r="F441" s="13" t="s">
        <v>41</v>
      </c>
      <c r="G441" s="13" t="s">
        <v>124</v>
      </c>
      <c r="H441" s="13" t="s">
        <v>223</v>
      </c>
      <c r="I441" s="13" t="s">
        <v>126</v>
      </c>
      <c r="J441" s="13" t="s">
        <v>191</v>
      </c>
      <c r="K441" s="13" t="s">
        <v>191</v>
      </c>
      <c r="L441" s="13" t="s">
        <v>67</v>
      </c>
      <c r="M441" s="14">
        <v>51.524700000000003</v>
      </c>
      <c r="N441" s="13" t="s">
        <v>224</v>
      </c>
      <c r="O441" s="13" t="s">
        <v>225</v>
      </c>
      <c r="P441" s="14">
        <f t="shared" si="6"/>
        <v>51.524700000000003</v>
      </c>
    </row>
    <row r="442" spans="1:16" ht="57">
      <c r="A442" s="13" t="s">
        <v>226</v>
      </c>
      <c r="B442" s="13"/>
      <c r="C442" s="13" t="s">
        <v>40</v>
      </c>
      <c r="D442" s="13" t="s">
        <v>41</v>
      </c>
      <c r="E442" s="13" t="s">
        <v>41</v>
      </c>
      <c r="F442" s="13" t="s">
        <v>41</v>
      </c>
      <c r="G442" s="13" t="s">
        <v>47</v>
      </c>
      <c r="H442" s="13" t="s">
        <v>227</v>
      </c>
      <c r="I442" s="13" t="s">
        <v>228</v>
      </c>
      <c r="J442" s="13" t="s">
        <v>229</v>
      </c>
      <c r="K442" s="13" t="s">
        <v>229</v>
      </c>
      <c r="L442" s="13" t="s">
        <v>47</v>
      </c>
      <c r="M442" s="14">
        <v>88.967600000000004</v>
      </c>
      <c r="N442" s="13" t="s">
        <v>230</v>
      </c>
      <c r="O442" s="13" t="s">
        <v>231</v>
      </c>
      <c r="P442" s="14">
        <f t="shared" si="6"/>
        <v>88.967600000000004</v>
      </c>
    </row>
    <row r="443" spans="1:16" ht="57">
      <c r="A443" s="13" t="s">
        <v>232</v>
      </c>
      <c r="B443" s="13"/>
      <c r="C443" s="13" t="s">
        <v>40</v>
      </c>
      <c r="D443" s="13" t="s">
        <v>41</v>
      </c>
      <c r="E443" s="13" t="s">
        <v>41</v>
      </c>
      <c r="F443" s="13" t="s">
        <v>41</v>
      </c>
      <c r="G443" s="13" t="s">
        <v>47</v>
      </c>
      <c r="H443" s="13" t="s">
        <v>233</v>
      </c>
      <c r="I443" s="13" t="s">
        <v>228</v>
      </c>
      <c r="J443" s="13" t="s">
        <v>229</v>
      </c>
      <c r="K443" s="13" t="s">
        <v>229</v>
      </c>
      <c r="L443" s="13" t="s">
        <v>67</v>
      </c>
      <c r="M443" s="14">
        <v>19.9162</v>
      </c>
      <c r="N443" s="13" t="s">
        <v>234</v>
      </c>
      <c r="O443" s="13" t="s">
        <v>235</v>
      </c>
      <c r="P443" s="14">
        <f t="shared" si="6"/>
        <v>19.9162</v>
      </c>
    </row>
    <row r="444" spans="1:16" ht="57">
      <c r="A444" s="13" t="s">
        <v>236</v>
      </c>
      <c r="B444" s="13"/>
      <c r="C444" s="13" t="s">
        <v>40</v>
      </c>
      <c r="D444" s="13" t="s">
        <v>41</v>
      </c>
      <c r="E444" s="13" t="s">
        <v>41</v>
      </c>
      <c r="F444" s="13" t="s">
        <v>41</v>
      </c>
      <c r="G444" s="13" t="s">
        <v>47</v>
      </c>
      <c r="H444" s="13" t="s">
        <v>237</v>
      </c>
      <c r="I444" s="13" t="s">
        <v>228</v>
      </c>
      <c r="J444" s="13" t="s">
        <v>229</v>
      </c>
      <c r="K444" s="13" t="s">
        <v>229</v>
      </c>
      <c r="L444" s="13" t="s">
        <v>47</v>
      </c>
      <c r="M444" s="14">
        <v>164.03899999999999</v>
      </c>
      <c r="N444" s="13" t="s">
        <v>238</v>
      </c>
      <c r="O444" s="13" t="s">
        <v>239</v>
      </c>
      <c r="P444" s="14">
        <f t="shared" si="6"/>
        <v>164.03899999999999</v>
      </c>
    </row>
    <row r="445" spans="1:16" ht="57">
      <c r="A445" s="13" t="s">
        <v>240</v>
      </c>
      <c r="B445" s="13"/>
      <c r="C445" s="13" t="s">
        <v>40</v>
      </c>
      <c r="D445" s="13" t="s">
        <v>41</v>
      </c>
      <c r="E445" s="13" t="s">
        <v>41</v>
      </c>
      <c r="F445" s="13" t="s">
        <v>41</v>
      </c>
      <c r="G445" s="13" t="s">
        <v>47</v>
      </c>
      <c r="H445" s="13" t="s">
        <v>241</v>
      </c>
      <c r="I445" s="13" t="s">
        <v>228</v>
      </c>
      <c r="J445" s="13" t="s">
        <v>229</v>
      </c>
      <c r="K445" s="13" t="s">
        <v>229</v>
      </c>
      <c r="L445" s="13" t="s">
        <v>67</v>
      </c>
      <c r="M445" s="14">
        <v>35.776299999999999</v>
      </c>
      <c r="N445" s="13" t="s">
        <v>242</v>
      </c>
      <c r="O445" s="13" t="s">
        <v>243</v>
      </c>
      <c r="P445" s="14">
        <f t="shared" si="6"/>
        <v>35.776299999999999</v>
      </c>
    </row>
    <row r="446" spans="1:16" ht="57">
      <c r="A446" s="13" t="s">
        <v>244</v>
      </c>
      <c r="B446" s="13"/>
      <c r="C446" s="13" t="s">
        <v>40</v>
      </c>
      <c r="D446" s="13" t="s">
        <v>41</v>
      </c>
      <c r="E446" s="13" t="s">
        <v>41</v>
      </c>
      <c r="F446" s="13" t="s">
        <v>41</v>
      </c>
      <c r="G446" s="13" t="s">
        <v>47</v>
      </c>
      <c r="H446" s="13" t="s">
        <v>245</v>
      </c>
      <c r="I446" s="13" t="s">
        <v>228</v>
      </c>
      <c r="J446" s="13" t="s">
        <v>229</v>
      </c>
      <c r="K446" s="13" t="s">
        <v>229</v>
      </c>
      <c r="L446" s="13" t="s">
        <v>47</v>
      </c>
      <c r="M446" s="14">
        <v>245.3348</v>
      </c>
      <c r="N446" s="13" t="s">
        <v>246</v>
      </c>
      <c r="O446" s="13" t="s">
        <v>247</v>
      </c>
      <c r="P446" s="14">
        <f t="shared" si="6"/>
        <v>245.3348</v>
      </c>
    </row>
    <row r="447" spans="1:16" ht="57">
      <c r="A447" s="13" t="s">
        <v>248</v>
      </c>
      <c r="B447" s="13"/>
      <c r="C447" s="13" t="s">
        <v>40</v>
      </c>
      <c r="D447" s="13" t="s">
        <v>41</v>
      </c>
      <c r="E447" s="13" t="s">
        <v>41</v>
      </c>
      <c r="F447" s="13" t="s">
        <v>41</v>
      </c>
      <c r="G447" s="13" t="s">
        <v>47</v>
      </c>
      <c r="H447" s="13" t="s">
        <v>249</v>
      </c>
      <c r="I447" s="13" t="s">
        <v>228</v>
      </c>
      <c r="J447" s="13" t="s">
        <v>229</v>
      </c>
      <c r="K447" s="13" t="s">
        <v>229</v>
      </c>
      <c r="L447" s="13" t="s">
        <v>67</v>
      </c>
      <c r="M447" s="14">
        <v>53.192399999999999</v>
      </c>
      <c r="N447" s="13" t="s">
        <v>250</v>
      </c>
      <c r="O447" s="13" t="s">
        <v>251</v>
      </c>
      <c r="P447" s="14">
        <f t="shared" si="6"/>
        <v>53.192399999999999</v>
      </c>
    </row>
    <row r="448" spans="1:16" ht="57">
      <c r="A448" s="13" t="s">
        <v>252</v>
      </c>
      <c r="B448" s="13"/>
      <c r="C448" s="13" t="s">
        <v>40</v>
      </c>
      <c r="D448" s="13" t="s">
        <v>41</v>
      </c>
      <c r="E448" s="13" t="s">
        <v>42</v>
      </c>
      <c r="F448" s="13" t="s">
        <v>41</v>
      </c>
      <c r="G448" s="13" t="s">
        <v>47</v>
      </c>
      <c r="H448" s="13" t="s">
        <v>253</v>
      </c>
      <c r="I448" s="13" t="s">
        <v>228</v>
      </c>
      <c r="J448" s="13" t="s">
        <v>254</v>
      </c>
      <c r="K448" s="13" t="s">
        <v>254</v>
      </c>
      <c r="L448" s="13" t="s">
        <v>47</v>
      </c>
      <c r="M448" s="14">
        <v>29.25</v>
      </c>
      <c r="N448" s="13" t="s">
        <v>255</v>
      </c>
      <c r="O448" s="13" t="s">
        <v>256</v>
      </c>
      <c r="P448" s="14">
        <f t="shared" si="6"/>
        <v>29.25</v>
      </c>
    </row>
    <row r="449" spans="1:16" ht="57">
      <c r="A449" s="13" t="s">
        <v>257</v>
      </c>
      <c r="B449" s="13"/>
      <c r="C449" s="13" t="s">
        <v>40</v>
      </c>
      <c r="D449" s="13" t="s">
        <v>41</v>
      </c>
      <c r="E449" s="13" t="s">
        <v>42</v>
      </c>
      <c r="F449" s="13" t="s">
        <v>41</v>
      </c>
      <c r="G449" s="13" t="s">
        <v>47</v>
      </c>
      <c r="H449" s="13" t="s">
        <v>258</v>
      </c>
      <c r="I449" s="13" t="s">
        <v>228</v>
      </c>
      <c r="J449" s="13" t="s">
        <v>254</v>
      </c>
      <c r="K449" s="13" t="s">
        <v>254</v>
      </c>
      <c r="L449" s="13" t="s">
        <v>67</v>
      </c>
      <c r="M449" s="14">
        <v>9.9450000000000003</v>
      </c>
      <c r="N449" s="13" t="s">
        <v>259</v>
      </c>
      <c r="O449" s="13" t="s">
        <v>260</v>
      </c>
      <c r="P449" s="14">
        <f t="shared" si="6"/>
        <v>9.9450000000000003</v>
      </c>
    </row>
    <row r="450" spans="1:16" ht="57">
      <c r="A450" s="13" t="s">
        <v>261</v>
      </c>
      <c r="B450" s="13"/>
      <c r="C450" s="13" t="s">
        <v>40</v>
      </c>
      <c r="D450" s="13" t="s">
        <v>41</v>
      </c>
      <c r="E450" s="13" t="s">
        <v>42</v>
      </c>
      <c r="F450" s="13" t="s">
        <v>41</v>
      </c>
      <c r="G450" s="13" t="s">
        <v>47</v>
      </c>
      <c r="H450" s="13" t="s">
        <v>262</v>
      </c>
      <c r="I450" s="13" t="s">
        <v>228</v>
      </c>
      <c r="J450" s="13" t="s">
        <v>254</v>
      </c>
      <c r="K450" s="13" t="s">
        <v>254</v>
      </c>
      <c r="L450" s="13" t="s">
        <v>47</v>
      </c>
      <c r="M450" s="14">
        <v>19.305</v>
      </c>
      <c r="N450" s="13" t="s">
        <v>263</v>
      </c>
      <c r="O450" s="13" t="s">
        <v>264</v>
      </c>
      <c r="P450" s="14">
        <f t="shared" si="6"/>
        <v>19.305</v>
      </c>
    </row>
    <row r="451" spans="1:16" ht="57">
      <c r="A451" s="13" t="s">
        <v>14487</v>
      </c>
      <c r="B451" s="13"/>
      <c r="C451" s="13" t="s">
        <v>271</v>
      </c>
      <c r="D451" s="13" t="s">
        <v>41</v>
      </c>
      <c r="E451" s="13" t="s">
        <v>41</v>
      </c>
      <c r="F451" s="13" t="s">
        <v>42</v>
      </c>
      <c r="G451" s="13" t="s">
        <v>279</v>
      </c>
      <c r="H451" s="13" t="s">
        <v>6748</v>
      </c>
      <c r="I451" s="13" t="s">
        <v>14488</v>
      </c>
      <c r="J451" s="13" t="s">
        <v>6749</v>
      </c>
      <c r="K451" s="13" t="s">
        <v>14489</v>
      </c>
      <c r="L451" s="13" t="s">
        <v>47</v>
      </c>
      <c r="M451" s="14">
        <v>75.110799999999998</v>
      </c>
      <c r="N451" s="13" t="s">
        <v>6750</v>
      </c>
      <c r="O451" s="13" t="s">
        <v>6751</v>
      </c>
      <c r="P451" s="14">
        <f t="shared" si="6"/>
        <v>75.110799999999998</v>
      </c>
    </row>
    <row r="452" spans="1:16" ht="57">
      <c r="A452" s="13" t="s">
        <v>14490</v>
      </c>
      <c r="B452" s="13"/>
      <c r="C452" s="13" t="s">
        <v>271</v>
      </c>
      <c r="D452" s="13" t="s">
        <v>41</v>
      </c>
      <c r="E452" s="13" t="s">
        <v>41</v>
      </c>
      <c r="F452" s="13" t="s">
        <v>42</v>
      </c>
      <c r="G452" s="13" t="s">
        <v>279</v>
      </c>
      <c r="H452" s="13" t="s">
        <v>6753</v>
      </c>
      <c r="I452" s="13" t="s">
        <v>14488</v>
      </c>
      <c r="J452" s="13" t="s">
        <v>6749</v>
      </c>
      <c r="K452" s="13" t="s">
        <v>14489</v>
      </c>
      <c r="L452" s="13" t="s">
        <v>47</v>
      </c>
      <c r="M452" s="14">
        <v>102.5707</v>
      </c>
      <c r="N452" s="13" t="s">
        <v>6754</v>
      </c>
      <c r="O452" s="13" t="s">
        <v>6755</v>
      </c>
      <c r="P452" s="14">
        <f t="shared" si="6"/>
        <v>102.5707</v>
      </c>
    </row>
    <row r="453" spans="1:16" ht="68.45">
      <c r="A453" s="13" t="s">
        <v>14491</v>
      </c>
      <c r="B453" s="13"/>
      <c r="C453" s="13" t="s">
        <v>271</v>
      </c>
      <c r="D453" s="13" t="s">
        <v>41</v>
      </c>
      <c r="E453" s="13" t="s">
        <v>41</v>
      </c>
      <c r="F453" s="13" t="s">
        <v>42</v>
      </c>
      <c r="G453" s="13" t="s">
        <v>3905</v>
      </c>
      <c r="H453" s="13" t="s">
        <v>6757</v>
      </c>
      <c r="I453" s="13" t="s">
        <v>14488</v>
      </c>
      <c r="J453" s="13" t="s">
        <v>14492</v>
      </c>
      <c r="K453" s="13" t="s">
        <v>14493</v>
      </c>
      <c r="L453" s="13" t="s">
        <v>134</v>
      </c>
      <c r="M453" s="14">
        <v>16.212399999999999</v>
      </c>
      <c r="N453" s="13" t="s">
        <v>6758</v>
      </c>
      <c r="O453" s="13" t="s">
        <v>6759</v>
      </c>
      <c r="P453" s="14">
        <f t="shared" si="6"/>
        <v>16.212399999999999</v>
      </c>
    </row>
    <row r="454" spans="1:16" ht="68.45">
      <c r="A454" s="13" t="s">
        <v>14494</v>
      </c>
      <c r="B454" s="13"/>
      <c r="C454" s="13" t="s">
        <v>271</v>
      </c>
      <c r="D454" s="13" t="s">
        <v>41</v>
      </c>
      <c r="E454" s="13" t="s">
        <v>41</v>
      </c>
      <c r="F454" s="13" t="s">
        <v>42</v>
      </c>
      <c r="G454" s="13" t="s">
        <v>3905</v>
      </c>
      <c r="H454" s="13" t="s">
        <v>6761</v>
      </c>
      <c r="I454" s="13" t="s">
        <v>14488</v>
      </c>
      <c r="J454" s="13" t="s">
        <v>14492</v>
      </c>
      <c r="K454" s="13" t="s">
        <v>14493</v>
      </c>
      <c r="L454" s="13" t="s">
        <v>134</v>
      </c>
      <c r="M454" s="14">
        <v>18.488600000000002</v>
      </c>
      <c r="N454" s="13" t="s">
        <v>6762</v>
      </c>
      <c r="O454" s="13" t="s">
        <v>6763</v>
      </c>
      <c r="P454" s="14">
        <f t="shared" si="6"/>
        <v>18.488600000000002</v>
      </c>
    </row>
    <row r="455" spans="1:16" ht="68.45">
      <c r="A455" s="13" t="s">
        <v>14495</v>
      </c>
      <c r="B455" s="13"/>
      <c r="C455" s="13" t="s">
        <v>271</v>
      </c>
      <c r="D455" s="13" t="s">
        <v>41</v>
      </c>
      <c r="E455" s="13" t="s">
        <v>41</v>
      </c>
      <c r="F455" s="13" t="s">
        <v>42</v>
      </c>
      <c r="G455" s="13" t="s">
        <v>3905</v>
      </c>
      <c r="H455" s="13" t="s">
        <v>6765</v>
      </c>
      <c r="I455" s="13" t="s">
        <v>14488</v>
      </c>
      <c r="J455" s="13" t="s">
        <v>14492</v>
      </c>
      <c r="K455" s="13" t="s">
        <v>14493</v>
      </c>
      <c r="L455" s="13" t="s">
        <v>134</v>
      </c>
      <c r="M455" s="14">
        <v>20.2087</v>
      </c>
      <c r="N455" s="13" t="s">
        <v>6766</v>
      </c>
      <c r="O455" s="13" t="s">
        <v>6767</v>
      </c>
      <c r="P455" s="14">
        <f t="shared" si="6"/>
        <v>20.2087</v>
      </c>
    </row>
    <row r="456" spans="1:16" ht="68.45">
      <c r="A456" s="13" t="s">
        <v>14496</v>
      </c>
      <c r="B456" s="13"/>
      <c r="C456" s="13" t="s">
        <v>271</v>
      </c>
      <c r="D456" s="13" t="s">
        <v>41</v>
      </c>
      <c r="E456" s="13" t="s">
        <v>41</v>
      </c>
      <c r="F456" s="13" t="s">
        <v>42</v>
      </c>
      <c r="G456" s="13" t="s">
        <v>3905</v>
      </c>
      <c r="H456" s="13" t="s">
        <v>14497</v>
      </c>
      <c r="I456" s="13" t="s">
        <v>14488</v>
      </c>
      <c r="J456" s="13" t="s">
        <v>14492</v>
      </c>
      <c r="K456" s="13" t="s">
        <v>14493</v>
      </c>
      <c r="L456" s="13" t="s">
        <v>134</v>
      </c>
      <c r="M456" s="14">
        <v>23.104800000000001</v>
      </c>
      <c r="N456" s="13" t="s">
        <v>6770</v>
      </c>
      <c r="O456" s="13" t="s">
        <v>6771</v>
      </c>
      <c r="P456" s="14">
        <f t="shared" si="6"/>
        <v>23.104800000000001</v>
      </c>
    </row>
    <row r="457" spans="1:16" ht="68.45">
      <c r="A457" s="13" t="s">
        <v>14498</v>
      </c>
      <c r="B457" s="13"/>
      <c r="C457" s="13" t="s">
        <v>271</v>
      </c>
      <c r="D457" s="13" t="s">
        <v>41</v>
      </c>
      <c r="E457" s="13" t="s">
        <v>41</v>
      </c>
      <c r="F457" s="13" t="s">
        <v>42</v>
      </c>
      <c r="G457" s="13" t="s">
        <v>3905</v>
      </c>
      <c r="H457" s="13" t="s">
        <v>14499</v>
      </c>
      <c r="I457" s="13" t="s">
        <v>14488</v>
      </c>
      <c r="J457" s="13" t="s">
        <v>14492</v>
      </c>
      <c r="K457" s="13" t="s">
        <v>14493</v>
      </c>
      <c r="L457" s="13" t="s">
        <v>134</v>
      </c>
      <c r="M457" s="14">
        <v>26.620999999999999</v>
      </c>
      <c r="N457" s="13" t="s">
        <v>6774</v>
      </c>
      <c r="O457" s="13" t="s">
        <v>6775</v>
      </c>
      <c r="P457" s="14">
        <f t="shared" si="6"/>
        <v>26.620999999999999</v>
      </c>
    </row>
    <row r="458" spans="1:16" ht="68.45">
      <c r="A458" s="13" t="s">
        <v>14500</v>
      </c>
      <c r="B458" s="13"/>
      <c r="C458" s="13" t="s">
        <v>271</v>
      </c>
      <c r="D458" s="13" t="s">
        <v>41</v>
      </c>
      <c r="E458" s="13" t="s">
        <v>41</v>
      </c>
      <c r="F458" s="13" t="s">
        <v>42</v>
      </c>
      <c r="G458" s="13" t="s">
        <v>3905</v>
      </c>
      <c r="H458" s="13" t="s">
        <v>14501</v>
      </c>
      <c r="I458" s="13" t="s">
        <v>14488</v>
      </c>
      <c r="J458" s="13" t="s">
        <v>14492</v>
      </c>
      <c r="K458" s="13" t="s">
        <v>14493</v>
      </c>
      <c r="L458" s="13" t="s">
        <v>134</v>
      </c>
      <c r="M458" s="14">
        <v>35.642200000000003</v>
      </c>
      <c r="N458" s="13" t="s">
        <v>6778</v>
      </c>
      <c r="O458" s="13" t="s">
        <v>6779</v>
      </c>
      <c r="P458" s="14">
        <f t="shared" si="6"/>
        <v>35.642200000000003</v>
      </c>
    </row>
    <row r="459" spans="1:16" ht="68.45">
      <c r="A459" s="13" t="s">
        <v>14502</v>
      </c>
      <c r="B459" s="13"/>
      <c r="C459" s="13" t="s">
        <v>271</v>
      </c>
      <c r="D459" s="13" t="s">
        <v>41</v>
      </c>
      <c r="E459" s="13" t="s">
        <v>41</v>
      </c>
      <c r="F459" s="13" t="s">
        <v>42</v>
      </c>
      <c r="G459" s="13" t="s">
        <v>3905</v>
      </c>
      <c r="H459" s="13" t="s">
        <v>14503</v>
      </c>
      <c r="I459" s="13" t="s">
        <v>14488</v>
      </c>
      <c r="J459" s="13" t="s">
        <v>14492</v>
      </c>
      <c r="K459" s="13" t="s">
        <v>14493</v>
      </c>
      <c r="L459" s="13" t="s">
        <v>134</v>
      </c>
      <c r="M459" s="14">
        <v>41.679900000000004</v>
      </c>
      <c r="N459" s="13" t="s">
        <v>6782</v>
      </c>
      <c r="O459" s="13" t="s">
        <v>6783</v>
      </c>
      <c r="P459" s="14">
        <f t="shared" si="6"/>
        <v>41.679900000000004</v>
      </c>
    </row>
    <row r="460" spans="1:16" ht="68.45">
      <c r="A460" s="13" t="s">
        <v>14504</v>
      </c>
      <c r="B460" s="13" t="s">
        <v>481</v>
      </c>
      <c r="C460" s="13" t="s">
        <v>40</v>
      </c>
      <c r="D460" s="13" t="s">
        <v>41</v>
      </c>
      <c r="E460" s="13" t="s">
        <v>41</v>
      </c>
      <c r="F460" s="13" t="s">
        <v>41</v>
      </c>
      <c r="G460" s="13" t="s">
        <v>3905</v>
      </c>
      <c r="H460" s="13" t="s">
        <v>6865</v>
      </c>
      <c r="I460" s="13" t="s">
        <v>14488</v>
      </c>
      <c r="J460" s="13" t="s">
        <v>6685</v>
      </c>
      <c r="K460" s="13" t="s">
        <v>6696</v>
      </c>
      <c r="L460" s="13" t="s">
        <v>47</v>
      </c>
      <c r="M460" s="14">
        <v>31.993400000000001</v>
      </c>
      <c r="N460" s="13" t="s">
        <v>6866</v>
      </c>
      <c r="O460" s="13" t="s">
        <v>6867</v>
      </c>
      <c r="P460" s="14">
        <f t="shared" ref="P460:P523" si="7">IF(M460="","",M460*(1+$B$8))</f>
        <v>31.993400000000001</v>
      </c>
    </row>
    <row r="461" spans="1:16" ht="57">
      <c r="A461" s="13" t="s">
        <v>14505</v>
      </c>
      <c r="B461" s="13" t="s">
        <v>481</v>
      </c>
      <c r="C461" s="13" t="s">
        <v>40</v>
      </c>
      <c r="D461" s="13" t="s">
        <v>41</v>
      </c>
      <c r="E461" s="13" t="s">
        <v>41</v>
      </c>
      <c r="F461" s="13" t="s">
        <v>41</v>
      </c>
      <c r="G461" s="13" t="s">
        <v>3905</v>
      </c>
      <c r="H461" s="13" t="s">
        <v>6800</v>
      </c>
      <c r="I461" s="13" t="s">
        <v>14488</v>
      </c>
      <c r="J461" s="13" t="s">
        <v>6685</v>
      </c>
      <c r="K461" s="13" t="s">
        <v>6696</v>
      </c>
      <c r="L461" s="13" t="s">
        <v>134</v>
      </c>
      <c r="M461" s="14">
        <v>70.846299999999999</v>
      </c>
      <c r="N461" s="13" t="s">
        <v>6801</v>
      </c>
      <c r="O461" s="13" t="s">
        <v>6802</v>
      </c>
      <c r="P461" s="14">
        <f t="shared" si="7"/>
        <v>70.846299999999999</v>
      </c>
    </row>
    <row r="462" spans="1:16" ht="57">
      <c r="A462" s="13" t="s">
        <v>14506</v>
      </c>
      <c r="B462" s="13" t="s">
        <v>481</v>
      </c>
      <c r="C462" s="13" t="s">
        <v>40</v>
      </c>
      <c r="D462" s="13" t="s">
        <v>41</v>
      </c>
      <c r="E462" s="13" t="s">
        <v>41</v>
      </c>
      <c r="F462" s="13" t="s">
        <v>41</v>
      </c>
      <c r="G462" s="13" t="s">
        <v>3905</v>
      </c>
      <c r="H462" s="13" t="s">
        <v>6684</v>
      </c>
      <c r="I462" s="13" t="s">
        <v>14488</v>
      </c>
      <c r="J462" s="13" t="s">
        <v>6685</v>
      </c>
      <c r="K462" s="13" t="s">
        <v>6686</v>
      </c>
      <c r="L462" s="13" t="s">
        <v>104</v>
      </c>
      <c r="M462" s="14">
        <v>40.099400000000003</v>
      </c>
      <c r="N462" s="13" t="s">
        <v>6687</v>
      </c>
      <c r="O462" s="13" t="s">
        <v>6687</v>
      </c>
      <c r="P462" s="14">
        <f t="shared" si="7"/>
        <v>40.099400000000003</v>
      </c>
    </row>
    <row r="463" spans="1:16" ht="57">
      <c r="A463" s="13" t="s">
        <v>14507</v>
      </c>
      <c r="B463" s="13" t="s">
        <v>481</v>
      </c>
      <c r="C463" s="13" t="s">
        <v>40</v>
      </c>
      <c r="D463" s="13" t="s">
        <v>41</v>
      </c>
      <c r="E463" s="13" t="s">
        <v>41</v>
      </c>
      <c r="F463" s="13" t="s">
        <v>41</v>
      </c>
      <c r="G463" s="13" t="s">
        <v>3905</v>
      </c>
      <c r="H463" s="13" t="s">
        <v>6689</v>
      </c>
      <c r="I463" s="13" t="s">
        <v>14488</v>
      </c>
      <c r="J463" s="13" t="s">
        <v>6685</v>
      </c>
      <c r="K463" s="13" t="s">
        <v>6686</v>
      </c>
      <c r="L463" s="13" t="s">
        <v>104</v>
      </c>
      <c r="M463" s="14">
        <v>84.361800000000002</v>
      </c>
      <c r="N463" s="13" t="s">
        <v>6690</v>
      </c>
      <c r="O463" s="13" t="s">
        <v>6690</v>
      </c>
      <c r="P463" s="14">
        <f t="shared" si="7"/>
        <v>84.361800000000002</v>
      </c>
    </row>
    <row r="464" spans="1:16" ht="57">
      <c r="A464" s="13" t="s">
        <v>14508</v>
      </c>
      <c r="B464" s="13" t="s">
        <v>481</v>
      </c>
      <c r="C464" s="13" t="s">
        <v>40</v>
      </c>
      <c r="D464" s="13" t="s">
        <v>41</v>
      </c>
      <c r="E464" s="13" t="s">
        <v>41</v>
      </c>
      <c r="F464" s="13" t="s">
        <v>41</v>
      </c>
      <c r="G464" s="13" t="s">
        <v>3905</v>
      </c>
      <c r="H464" s="13" t="s">
        <v>6692</v>
      </c>
      <c r="I464" s="13" t="s">
        <v>14488</v>
      </c>
      <c r="J464" s="13" t="s">
        <v>6685</v>
      </c>
      <c r="K464" s="13" t="s">
        <v>6686</v>
      </c>
      <c r="L464" s="13" t="s">
        <v>104</v>
      </c>
      <c r="M464" s="14">
        <v>158.8511</v>
      </c>
      <c r="N464" s="13" t="s">
        <v>6693</v>
      </c>
      <c r="O464" s="13" t="s">
        <v>6693</v>
      </c>
      <c r="P464" s="14">
        <f t="shared" si="7"/>
        <v>158.8511</v>
      </c>
    </row>
    <row r="465" spans="1:16" ht="57">
      <c r="A465" s="13" t="s">
        <v>14509</v>
      </c>
      <c r="B465" s="13" t="s">
        <v>481</v>
      </c>
      <c r="C465" s="13" t="s">
        <v>40</v>
      </c>
      <c r="D465" s="13" t="s">
        <v>41</v>
      </c>
      <c r="E465" s="13" t="s">
        <v>41</v>
      </c>
      <c r="F465" s="13" t="s">
        <v>41</v>
      </c>
      <c r="G465" s="13" t="s">
        <v>3905</v>
      </c>
      <c r="H465" s="13" t="s">
        <v>6695</v>
      </c>
      <c r="I465" s="13" t="s">
        <v>14488</v>
      </c>
      <c r="J465" s="13" t="s">
        <v>6685</v>
      </c>
      <c r="K465" s="13" t="s">
        <v>6696</v>
      </c>
      <c r="L465" s="13" t="s">
        <v>104</v>
      </c>
      <c r="M465" s="14">
        <v>75.403300000000002</v>
      </c>
      <c r="N465" s="13" t="s">
        <v>6697</v>
      </c>
      <c r="O465" s="13" t="s">
        <v>6697</v>
      </c>
      <c r="P465" s="14">
        <f t="shared" si="7"/>
        <v>75.403300000000002</v>
      </c>
    </row>
    <row r="466" spans="1:16" ht="57">
      <c r="A466" s="13" t="s">
        <v>14510</v>
      </c>
      <c r="B466" s="13" t="s">
        <v>481</v>
      </c>
      <c r="C466" s="13" t="s">
        <v>40</v>
      </c>
      <c r="D466" s="13" t="s">
        <v>41</v>
      </c>
      <c r="E466" s="13" t="s">
        <v>41</v>
      </c>
      <c r="F466" s="13" t="s">
        <v>41</v>
      </c>
      <c r="G466" s="13" t="s">
        <v>3905</v>
      </c>
      <c r="H466" s="13" t="s">
        <v>6702</v>
      </c>
      <c r="I466" s="13" t="s">
        <v>14488</v>
      </c>
      <c r="J466" s="13" t="s">
        <v>6685</v>
      </c>
      <c r="K466" s="13" t="s">
        <v>6696</v>
      </c>
      <c r="L466" s="13" t="s">
        <v>104</v>
      </c>
      <c r="M466" s="14">
        <v>92.355599999999995</v>
      </c>
      <c r="N466" s="13" t="s">
        <v>6703</v>
      </c>
      <c r="O466" s="13" t="s">
        <v>6703</v>
      </c>
      <c r="P466" s="14">
        <f t="shared" si="7"/>
        <v>92.355599999999995</v>
      </c>
    </row>
    <row r="467" spans="1:16" ht="57">
      <c r="A467" s="13" t="s">
        <v>14511</v>
      </c>
      <c r="B467" s="13" t="s">
        <v>481</v>
      </c>
      <c r="C467" s="13" t="s">
        <v>40</v>
      </c>
      <c r="D467" s="13" t="s">
        <v>41</v>
      </c>
      <c r="E467" s="13" t="s">
        <v>41</v>
      </c>
      <c r="F467" s="13" t="s">
        <v>41</v>
      </c>
      <c r="G467" s="13" t="s">
        <v>3905</v>
      </c>
      <c r="H467" s="13" t="s">
        <v>6708</v>
      </c>
      <c r="I467" s="13" t="s">
        <v>14488</v>
      </c>
      <c r="J467" s="13" t="s">
        <v>6685</v>
      </c>
      <c r="K467" s="13" t="s">
        <v>6696</v>
      </c>
      <c r="L467" s="13" t="s">
        <v>104</v>
      </c>
      <c r="M467" s="14">
        <v>114.9786</v>
      </c>
      <c r="N467" s="13" t="s">
        <v>6709</v>
      </c>
      <c r="O467" s="13" t="s">
        <v>6709</v>
      </c>
      <c r="P467" s="14">
        <f t="shared" si="7"/>
        <v>114.9786</v>
      </c>
    </row>
    <row r="468" spans="1:16" ht="57">
      <c r="A468" s="13" t="s">
        <v>14512</v>
      </c>
      <c r="B468" s="13" t="s">
        <v>481</v>
      </c>
      <c r="C468" s="13" t="s">
        <v>40</v>
      </c>
      <c r="D468" s="13" t="s">
        <v>41</v>
      </c>
      <c r="E468" s="13" t="s">
        <v>41</v>
      </c>
      <c r="F468" s="13" t="s">
        <v>41</v>
      </c>
      <c r="G468" s="13" t="s">
        <v>3905</v>
      </c>
      <c r="H468" s="13" t="s">
        <v>6714</v>
      </c>
      <c r="I468" s="13" t="s">
        <v>14488</v>
      </c>
      <c r="J468" s="13" t="s">
        <v>6685</v>
      </c>
      <c r="K468" s="13" t="s">
        <v>6696</v>
      </c>
      <c r="L468" s="13" t="s">
        <v>104</v>
      </c>
      <c r="M468" s="14">
        <v>138.0575</v>
      </c>
      <c r="N468" s="13" t="s">
        <v>6715</v>
      </c>
      <c r="O468" s="13" t="s">
        <v>6715</v>
      </c>
      <c r="P468" s="14">
        <f t="shared" si="7"/>
        <v>138.0575</v>
      </c>
    </row>
    <row r="469" spans="1:16" ht="57">
      <c r="A469" s="13" t="s">
        <v>14513</v>
      </c>
      <c r="B469" s="13" t="s">
        <v>481</v>
      </c>
      <c r="C469" s="13" t="s">
        <v>40</v>
      </c>
      <c r="D469" s="13" t="s">
        <v>41</v>
      </c>
      <c r="E469" s="13" t="s">
        <v>41</v>
      </c>
      <c r="F469" s="13" t="s">
        <v>41</v>
      </c>
      <c r="G469" s="13" t="s">
        <v>3905</v>
      </c>
      <c r="H469" s="13" t="s">
        <v>6699</v>
      </c>
      <c r="I469" s="13" t="s">
        <v>14488</v>
      </c>
      <c r="J469" s="13" t="s">
        <v>6685</v>
      </c>
      <c r="K469" s="13" t="s">
        <v>6696</v>
      </c>
      <c r="L469" s="13" t="s">
        <v>104</v>
      </c>
      <c r="M469" s="14">
        <v>125.3575</v>
      </c>
      <c r="N469" s="13" t="s">
        <v>6700</v>
      </c>
      <c r="O469" s="13" t="s">
        <v>6700</v>
      </c>
      <c r="P469" s="14">
        <f t="shared" si="7"/>
        <v>125.3575</v>
      </c>
    </row>
    <row r="470" spans="1:16" ht="57">
      <c r="A470" s="13" t="s">
        <v>14514</v>
      </c>
      <c r="B470" s="13" t="s">
        <v>481</v>
      </c>
      <c r="C470" s="13" t="s">
        <v>40</v>
      </c>
      <c r="D470" s="13" t="s">
        <v>41</v>
      </c>
      <c r="E470" s="13" t="s">
        <v>41</v>
      </c>
      <c r="F470" s="13" t="s">
        <v>41</v>
      </c>
      <c r="G470" s="13" t="s">
        <v>3905</v>
      </c>
      <c r="H470" s="13" t="s">
        <v>6705</v>
      </c>
      <c r="I470" s="13" t="s">
        <v>14488</v>
      </c>
      <c r="J470" s="13" t="s">
        <v>6685</v>
      </c>
      <c r="K470" s="13" t="s">
        <v>6696</v>
      </c>
      <c r="L470" s="13" t="s">
        <v>104</v>
      </c>
      <c r="M470" s="14">
        <v>166.61199999999999</v>
      </c>
      <c r="N470" s="13" t="s">
        <v>6706</v>
      </c>
      <c r="O470" s="13" t="s">
        <v>6706</v>
      </c>
      <c r="P470" s="14">
        <f t="shared" si="7"/>
        <v>166.61199999999999</v>
      </c>
    </row>
    <row r="471" spans="1:16" ht="57">
      <c r="A471" s="13" t="s">
        <v>14515</v>
      </c>
      <c r="B471" s="13" t="s">
        <v>481</v>
      </c>
      <c r="C471" s="13" t="s">
        <v>40</v>
      </c>
      <c r="D471" s="13" t="s">
        <v>41</v>
      </c>
      <c r="E471" s="13" t="s">
        <v>41</v>
      </c>
      <c r="F471" s="13" t="s">
        <v>41</v>
      </c>
      <c r="G471" s="13" t="s">
        <v>3905</v>
      </c>
      <c r="H471" s="13" t="s">
        <v>6711</v>
      </c>
      <c r="I471" s="13" t="s">
        <v>14488</v>
      </c>
      <c r="J471" s="13" t="s">
        <v>6685</v>
      </c>
      <c r="K471" s="13" t="s">
        <v>6696</v>
      </c>
      <c r="L471" s="13" t="s">
        <v>104</v>
      </c>
      <c r="M471" s="14">
        <v>205.0873</v>
      </c>
      <c r="N471" s="13" t="s">
        <v>6712</v>
      </c>
      <c r="O471" s="13" t="s">
        <v>6712</v>
      </c>
      <c r="P471" s="14">
        <f t="shared" si="7"/>
        <v>205.0873</v>
      </c>
    </row>
    <row r="472" spans="1:16" ht="57">
      <c r="A472" s="13" t="s">
        <v>14516</v>
      </c>
      <c r="B472" s="13" t="s">
        <v>481</v>
      </c>
      <c r="C472" s="13" t="s">
        <v>40</v>
      </c>
      <c r="D472" s="13" t="s">
        <v>41</v>
      </c>
      <c r="E472" s="13" t="s">
        <v>41</v>
      </c>
      <c r="F472" s="13" t="s">
        <v>41</v>
      </c>
      <c r="G472" s="13" t="s">
        <v>3905</v>
      </c>
      <c r="H472" s="13" t="s">
        <v>6717</v>
      </c>
      <c r="I472" s="13" t="s">
        <v>14488</v>
      </c>
      <c r="J472" s="13" t="s">
        <v>6685</v>
      </c>
      <c r="K472" s="13" t="s">
        <v>6696</v>
      </c>
      <c r="L472" s="13" t="s">
        <v>104</v>
      </c>
      <c r="M472" s="14">
        <v>245.78620000000001</v>
      </c>
      <c r="N472" s="13" t="s">
        <v>6718</v>
      </c>
      <c r="O472" s="13" t="s">
        <v>6718</v>
      </c>
      <c r="P472" s="14">
        <f t="shared" si="7"/>
        <v>245.78620000000001</v>
      </c>
    </row>
    <row r="473" spans="1:16" ht="57">
      <c r="A473" s="13" t="s">
        <v>14517</v>
      </c>
      <c r="B473" s="13" t="s">
        <v>481</v>
      </c>
      <c r="C473" s="13" t="s">
        <v>40</v>
      </c>
      <c r="D473" s="13" t="s">
        <v>41</v>
      </c>
      <c r="E473" s="13" t="s">
        <v>41</v>
      </c>
      <c r="F473" s="13" t="s">
        <v>41</v>
      </c>
      <c r="G473" s="13" t="s">
        <v>3905</v>
      </c>
      <c r="H473" s="13" t="s">
        <v>6720</v>
      </c>
      <c r="I473" s="13" t="s">
        <v>14488</v>
      </c>
      <c r="J473" s="13" t="s">
        <v>6685</v>
      </c>
      <c r="K473" s="13" t="s">
        <v>6696</v>
      </c>
      <c r="L473" s="13" t="s">
        <v>104</v>
      </c>
      <c r="M473" s="14">
        <v>69.844300000000004</v>
      </c>
      <c r="N473" s="13" t="s">
        <v>6721</v>
      </c>
      <c r="O473" s="13" t="s">
        <v>6721</v>
      </c>
      <c r="P473" s="14">
        <f t="shared" si="7"/>
        <v>69.844300000000004</v>
      </c>
    </row>
    <row r="474" spans="1:16" ht="57">
      <c r="A474" s="13" t="s">
        <v>14518</v>
      </c>
      <c r="B474" s="13" t="s">
        <v>481</v>
      </c>
      <c r="C474" s="13" t="s">
        <v>40</v>
      </c>
      <c r="D474" s="13" t="s">
        <v>41</v>
      </c>
      <c r="E474" s="13" t="s">
        <v>41</v>
      </c>
      <c r="F474" s="13" t="s">
        <v>41</v>
      </c>
      <c r="G474" s="13" t="s">
        <v>3905</v>
      </c>
      <c r="H474" s="13" t="s">
        <v>6730</v>
      </c>
      <c r="I474" s="13" t="s">
        <v>14488</v>
      </c>
      <c r="J474" s="13" t="s">
        <v>6685</v>
      </c>
      <c r="K474" s="13" t="s">
        <v>6696</v>
      </c>
      <c r="L474" s="13" t="s">
        <v>104</v>
      </c>
      <c r="M474" s="14">
        <v>92.355599999999995</v>
      </c>
      <c r="N474" s="13" t="s">
        <v>6731</v>
      </c>
      <c r="O474" s="13" t="s">
        <v>6731</v>
      </c>
      <c r="P474" s="14">
        <f t="shared" si="7"/>
        <v>92.355599999999995</v>
      </c>
    </row>
    <row r="475" spans="1:16" ht="57">
      <c r="A475" s="13" t="s">
        <v>14519</v>
      </c>
      <c r="B475" s="13" t="s">
        <v>481</v>
      </c>
      <c r="C475" s="13" t="s">
        <v>40</v>
      </c>
      <c r="D475" s="13" t="s">
        <v>41</v>
      </c>
      <c r="E475" s="13" t="s">
        <v>41</v>
      </c>
      <c r="F475" s="13" t="s">
        <v>41</v>
      </c>
      <c r="G475" s="13" t="s">
        <v>3905</v>
      </c>
      <c r="H475" s="13" t="s">
        <v>6736</v>
      </c>
      <c r="I475" s="13" t="s">
        <v>14488</v>
      </c>
      <c r="J475" s="13" t="s">
        <v>6685</v>
      </c>
      <c r="K475" s="13" t="s">
        <v>6696</v>
      </c>
      <c r="L475" s="13" t="s">
        <v>104</v>
      </c>
      <c r="M475" s="14">
        <v>127.1297</v>
      </c>
      <c r="N475" s="13" t="s">
        <v>6737</v>
      </c>
      <c r="O475" s="13" t="s">
        <v>6737</v>
      </c>
      <c r="P475" s="14">
        <f t="shared" si="7"/>
        <v>127.1297</v>
      </c>
    </row>
    <row r="476" spans="1:16" ht="57">
      <c r="A476" s="13" t="s">
        <v>14520</v>
      </c>
      <c r="B476" s="13" t="s">
        <v>481</v>
      </c>
      <c r="C476" s="13" t="s">
        <v>40</v>
      </c>
      <c r="D476" s="13" t="s">
        <v>41</v>
      </c>
      <c r="E476" s="13" t="s">
        <v>41</v>
      </c>
      <c r="F476" s="13" t="s">
        <v>41</v>
      </c>
      <c r="G476" s="13" t="s">
        <v>3905</v>
      </c>
      <c r="H476" s="13" t="s">
        <v>6723</v>
      </c>
      <c r="I476" s="13" t="s">
        <v>14488</v>
      </c>
      <c r="J476" s="13" t="s">
        <v>6685</v>
      </c>
      <c r="K476" s="13" t="s">
        <v>6696</v>
      </c>
      <c r="L476" s="13" t="s">
        <v>104</v>
      </c>
      <c r="M476" s="14">
        <v>127.0249</v>
      </c>
      <c r="N476" s="13" t="s">
        <v>6724</v>
      </c>
      <c r="O476" s="13" t="s">
        <v>6724</v>
      </c>
      <c r="P476" s="14">
        <f t="shared" si="7"/>
        <v>127.0249</v>
      </c>
    </row>
    <row r="477" spans="1:16" ht="57">
      <c r="A477" s="13" t="s">
        <v>14521</v>
      </c>
      <c r="B477" s="13" t="s">
        <v>481</v>
      </c>
      <c r="C477" s="13" t="s">
        <v>40</v>
      </c>
      <c r="D477" s="13" t="s">
        <v>41</v>
      </c>
      <c r="E477" s="13" t="s">
        <v>41</v>
      </c>
      <c r="F477" s="13" t="s">
        <v>41</v>
      </c>
      <c r="G477" s="13" t="s">
        <v>3905</v>
      </c>
      <c r="H477" s="13" t="s">
        <v>6733</v>
      </c>
      <c r="I477" s="13" t="s">
        <v>14488</v>
      </c>
      <c r="J477" s="13" t="s">
        <v>6685</v>
      </c>
      <c r="K477" s="13" t="s">
        <v>6696</v>
      </c>
      <c r="L477" s="13" t="s">
        <v>104</v>
      </c>
      <c r="M477" s="14">
        <v>166.61199999999999</v>
      </c>
      <c r="N477" s="13" t="s">
        <v>6734</v>
      </c>
      <c r="O477" s="13" t="s">
        <v>6734</v>
      </c>
      <c r="P477" s="14">
        <f t="shared" si="7"/>
        <v>166.61199999999999</v>
      </c>
    </row>
    <row r="478" spans="1:16" ht="57">
      <c r="A478" s="13" t="s">
        <v>14522</v>
      </c>
      <c r="B478" s="13" t="s">
        <v>481</v>
      </c>
      <c r="C478" s="13" t="s">
        <v>40</v>
      </c>
      <c r="D478" s="13" t="s">
        <v>41</v>
      </c>
      <c r="E478" s="13" t="s">
        <v>41</v>
      </c>
      <c r="F478" s="13" t="s">
        <v>41</v>
      </c>
      <c r="G478" s="13" t="s">
        <v>3905</v>
      </c>
      <c r="H478" s="13" t="s">
        <v>6739</v>
      </c>
      <c r="I478" s="13" t="s">
        <v>14488</v>
      </c>
      <c r="J478" s="13" t="s">
        <v>6685</v>
      </c>
      <c r="K478" s="13" t="s">
        <v>6696</v>
      </c>
      <c r="L478" s="13" t="s">
        <v>104</v>
      </c>
      <c r="M478" s="14">
        <v>227.59870000000001</v>
      </c>
      <c r="N478" s="13" t="s">
        <v>6740</v>
      </c>
      <c r="O478" s="13" t="s">
        <v>6740</v>
      </c>
      <c r="P478" s="14">
        <f t="shared" si="7"/>
        <v>227.59870000000001</v>
      </c>
    </row>
    <row r="479" spans="1:16" ht="57">
      <c r="A479" s="13" t="s">
        <v>14523</v>
      </c>
      <c r="B479" s="13" t="s">
        <v>481</v>
      </c>
      <c r="C479" s="13" t="s">
        <v>40</v>
      </c>
      <c r="D479" s="13" t="s">
        <v>41</v>
      </c>
      <c r="E479" s="13" t="s">
        <v>41</v>
      </c>
      <c r="F479" s="13" t="s">
        <v>41</v>
      </c>
      <c r="G479" s="13" t="s">
        <v>3905</v>
      </c>
      <c r="H479" s="13" t="s">
        <v>6726</v>
      </c>
      <c r="I479" s="13" t="s">
        <v>14488</v>
      </c>
      <c r="J479" s="13" t="s">
        <v>6685</v>
      </c>
      <c r="K479" s="13" t="s">
        <v>6696</v>
      </c>
      <c r="L479" s="13" t="s">
        <v>104</v>
      </c>
      <c r="M479" s="14">
        <v>182.52500000000001</v>
      </c>
      <c r="N479" s="13" t="s">
        <v>6727</v>
      </c>
      <c r="O479" s="13" t="s">
        <v>6728</v>
      </c>
      <c r="P479" s="14">
        <f t="shared" si="7"/>
        <v>182.52500000000001</v>
      </c>
    </row>
    <row r="480" spans="1:16" ht="57">
      <c r="A480" s="13" t="s">
        <v>14524</v>
      </c>
      <c r="B480" s="13" t="s">
        <v>481</v>
      </c>
      <c r="C480" s="13" t="s">
        <v>40</v>
      </c>
      <c r="D480" s="13" t="s">
        <v>41</v>
      </c>
      <c r="E480" s="13" t="s">
        <v>41</v>
      </c>
      <c r="F480" s="13" t="s">
        <v>41</v>
      </c>
      <c r="G480" s="13" t="s">
        <v>3905</v>
      </c>
      <c r="H480" s="13" t="s">
        <v>6742</v>
      </c>
      <c r="I480" s="13" t="s">
        <v>14488</v>
      </c>
      <c r="J480" s="13" t="s">
        <v>6685</v>
      </c>
      <c r="K480" s="13" t="s">
        <v>6696</v>
      </c>
      <c r="L480" s="13" t="s">
        <v>104</v>
      </c>
      <c r="M480" s="14">
        <v>131.57679999999999</v>
      </c>
      <c r="N480" s="13" t="s">
        <v>6743</v>
      </c>
      <c r="O480" s="13" t="s">
        <v>6743</v>
      </c>
      <c r="P480" s="14">
        <f t="shared" si="7"/>
        <v>131.57679999999999</v>
      </c>
    </row>
    <row r="481" spans="1:16" ht="57">
      <c r="A481" s="13" t="s">
        <v>14525</v>
      </c>
      <c r="B481" s="13" t="s">
        <v>481</v>
      </c>
      <c r="C481" s="13" t="s">
        <v>40</v>
      </c>
      <c r="D481" s="13" t="s">
        <v>41</v>
      </c>
      <c r="E481" s="13" t="s">
        <v>41</v>
      </c>
      <c r="F481" s="13" t="s">
        <v>41</v>
      </c>
      <c r="G481" s="13" t="s">
        <v>3905</v>
      </c>
      <c r="H481" s="13" t="s">
        <v>6745</v>
      </c>
      <c r="I481" s="13" t="s">
        <v>14488</v>
      </c>
      <c r="J481" s="13" t="s">
        <v>6685</v>
      </c>
      <c r="K481" s="13" t="s">
        <v>6696</v>
      </c>
      <c r="L481" s="13" t="s">
        <v>104</v>
      </c>
      <c r="M481" s="14">
        <v>228.7106</v>
      </c>
      <c r="N481" s="13" t="s">
        <v>6746</v>
      </c>
      <c r="O481" s="13" t="s">
        <v>6746</v>
      </c>
      <c r="P481" s="14">
        <f t="shared" si="7"/>
        <v>228.7106</v>
      </c>
    </row>
    <row r="482" spans="1:16" ht="57">
      <c r="A482" s="13" t="s">
        <v>265</v>
      </c>
      <c r="B482" s="13"/>
      <c r="C482" s="13" t="s">
        <v>123</v>
      </c>
      <c r="D482" s="13" t="s">
        <v>41</v>
      </c>
      <c r="E482" s="13" t="s">
        <v>41</v>
      </c>
      <c r="F482" s="13" t="s">
        <v>42</v>
      </c>
      <c r="G482" s="13" t="s">
        <v>124</v>
      </c>
      <c r="H482" s="13" t="s">
        <v>266</v>
      </c>
      <c r="I482" s="13" t="s">
        <v>126</v>
      </c>
      <c r="J482" s="13" t="s">
        <v>267</v>
      </c>
      <c r="K482" s="13" t="s">
        <v>267</v>
      </c>
      <c r="L482" s="13" t="s">
        <v>104</v>
      </c>
      <c r="M482" s="14">
        <v>16.6767</v>
      </c>
      <c r="N482" s="13" t="s">
        <v>268</v>
      </c>
      <c r="O482" s="13" t="s">
        <v>269</v>
      </c>
      <c r="P482" s="14">
        <f t="shared" si="7"/>
        <v>16.6767</v>
      </c>
    </row>
    <row r="483" spans="1:16" ht="57">
      <c r="A483" s="13" t="s">
        <v>270</v>
      </c>
      <c r="B483" s="13"/>
      <c r="C483" s="13" t="s">
        <v>271</v>
      </c>
      <c r="D483" s="13" t="s">
        <v>41</v>
      </c>
      <c r="E483" s="13" t="s">
        <v>41</v>
      </c>
      <c r="F483" s="13" t="s">
        <v>42</v>
      </c>
      <c r="G483" s="13" t="s">
        <v>124</v>
      </c>
      <c r="H483" s="13" t="s">
        <v>272</v>
      </c>
      <c r="I483" s="13" t="s">
        <v>126</v>
      </c>
      <c r="J483" s="13" t="s">
        <v>273</v>
      </c>
      <c r="K483" s="13" t="s">
        <v>274</v>
      </c>
      <c r="L483" s="13" t="s">
        <v>275</v>
      </c>
      <c r="M483" s="14">
        <v>33.353499999999997</v>
      </c>
      <c r="N483" s="13" t="s">
        <v>276</v>
      </c>
      <c r="O483" s="13" t="s">
        <v>277</v>
      </c>
      <c r="P483" s="14">
        <f t="shared" si="7"/>
        <v>33.353499999999997</v>
      </c>
    </row>
    <row r="484" spans="1:16" ht="57">
      <c r="A484" s="13" t="s">
        <v>14526</v>
      </c>
      <c r="B484" s="13"/>
      <c r="C484" s="13" t="s">
        <v>123</v>
      </c>
      <c r="D484" s="13" t="s">
        <v>41</v>
      </c>
      <c r="E484" s="13" t="s">
        <v>41</v>
      </c>
      <c r="F484" s="13" t="s">
        <v>42</v>
      </c>
      <c r="G484" s="13" t="s">
        <v>10560</v>
      </c>
      <c r="H484" s="13" t="s">
        <v>14527</v>
      </c>
      <c r="I484" s="13" t="s">
        <v>5881</v>
      </c>
      <c r="J484" s="13" t="s">
        <v>14528</v>
      </c>
      <c r="K484" s="13" t="s">
        <v>14529</v>
      </c>
      <c r="L484" s="13" t="s">
        <v>47</v>
      </c>
      <c r="M484" s="14">
        <v>19.633199999999999</v>
      </c>
      <c r="N484" s="13" t="s">
        <v>14530</v>
      </c>
      <c r="O484" s="13" t="s">
        <v>14531</v>
      </c>
      <c r="P484" s="14">
        <f t="shared" si="7"/>
        <v>19.633199999999999</v>
      </c>
    </row>
    <row r="485" spans="1:16" ht="57">
      <c r="A485" s="13" t="s">
        <v>14532</v>
      </c>
      <c r="B485" s="13"/>
      <c r="C485" s="13" t="s">
        <v>123</v>
      </c>
      <c r="D485" s="13" t="s">
        <v>41</v>
      </c>
      <c r="E485" s="13" t="s">
        <v>41</v>
      </c>
      <c r="F485" s="13" t="s">
        <v>42</v>
      </c>
      <c r="G485" s="13" t="s">
        <v>10560</v>
      </c>
      <c r="H485" s="13" t="s">
        <v>14533</v>
      </c>
      <c r="I485" s="13" t="s">
        <v>5881</v>
      </c>
      <c r="J485" s="13" t="s">
        <v>14528</v>
      </c>
      <c r="K485" s="13" t="s">
        <v>14529</v>
      </c>
      <c r="L485" s="13" t="s">
        <v>47</v>
      </c>
      <c r="M485" s="14">
        <v>21.676100000000002</v>
      </c>
      <c r="N485" s="13" t="s">
        <v>14534</v>
      </c>
      <c r="O485" s="13" t="s">
        <v>14535</v>
      </c>
      <c r="P485" s="14">
        <f t="shared" si="7"/>
        <v>21.676100000000002</v>
      </c>
    </row>
    <row r="486" spans="1:16" ht="45.6">
      <c r="A486" s="13" t="s">
        <v>14536</v>
      </c>
      <c r="B486" s="13"/>
      <c r="C486" s="13" t="s">
        <v>123</v>
      </c>
      <c r="D486" s="13" t="s">
        <v>41</v>
      </c>
      <c r="E486" s="13" t="s">
        <v>41</v>
      </c>
      <c r="F486" s="13" t="s">
        <v>42</v>
      </c>
      <c r="G486" s="13" t="s">
        <v>10560</v>
      </c>
      <c r="H486" s="13" t="s">
        <v>14537</v>
      </c>
      <c r="I486" s="13" t="s">
        <v>5881</v>
      </c>
      <c r="J486" s="13" t="s">
        <v>14528</v>
      </c>
      <c r="K486" s="13" t="s">
        <v>14538</v>
      </c>
      <c r="L486" s="13" t="s">
        <v>47</v>
      </c>
      <c r="M486" s="14">
        <v>4.4930000000000003</v>
      </c>
      <c r="N486" s="13" t="s">
        <v>14539</v>
      </c>
      <c r="O486" s="13" t="s">
        <v>14539</v>
      </c>
      <c r="P486" s="14">
        <f t="shared" si="7"/>
        <v>4.4930000000000003</v>
      </c>
    </row>
    <row r="487" spans="1:16" ht="57">
      <c r="A487" s="13" t="s">
        <v>14540</v>
      </c>
      <c r="B487" s="13" t="s">
        <v>481</v>
      </c>
      <c r="C487" s="13" t="s">
        <v>271</v>
      </c>
      <c r="D487" s="13" t="s">
        <v>41</v>
      </c>
      <c r="E487" s="13" t="s">
        <v>41</v>
      </c>
      <c r="F487" s="13" t="s">
        <v>41</v>
      </c>
      <c r="G487" s="13" t="s">
        <v>14541</v>
      </c>
      <c r="H487" s="13" t="s">
        <v>14542</v>
      </c>
      <c r="I487" s="13" t="s">
        <v>14543</v>
      </c>
      <c r="J487" s="13" t="s">
        <v>14544</v>
      </c>
      <c r="K487" s="13" t="s">
        <v>14545</v>
      </c>
      <c r="L487" s="13" t="s">
        <v>14546</v>
      </c>
      <c r="M487" s="14">
        <v>4.9099999999999998E-2</v>
      </c>
      <c r="N487" s="13" t="s">
        <v>14547</v>
      </c>
      <c r="O487" s="13" t="s">
        <v>14548</v>
      </c>
      <c r="P487" s="14">
        <f t="shared" si="7"/>
        <v>4.9099999999999998E-2</v>
      </c>
    </row>
    <row r="488" spans="1:16" ht="57">
      <c r="A488" s="13" t="s">
        <v>14549</v>
      </c>
      <c r="B488" s="13" t="s">
        <v>481</v>
      </c>
      <c r="C488" s="13" t="s">
        <v>271</v>
      </c>
      <c r="D488" s="13" t="s">
        <v>41</v>
      </c>
      <c r="E488" s="13" t="s">
        <v>41</v>
      </c>
      <c r="F488" s="13" t="s">
        <v>41</v>
      </c>
      <c r="G488" s="13" t="s">
        <v>14541</v>
      </c>
      <c r="H488" s="13" t="s">
        <v>14550</v>
      </c>
      <c r="I488" s="13" t="s">
        <v>14543</v>
      </c>
      <c r="J488" s="13" t="s">
        <v>14544</v>
      </c>
      <c r="K488" s="13" t="s">
        <v>14545</v>
      </c>
      <c r="L488" s="13" t="s">
        <v>14551</v>
      </c>
      <c r="M488" s="14">
        <v>29.25</v>
      </c>
      <c r="N488" s="13" t="s">
        <v>14552</v>
      </c>
      <c r="O488" s="13" t="s">
        <v>14553</v>
      </c>
      <c r="P488" s="14">
        <f t="shared" si="7"/>
        <v>29.25</v>
      </c>
    </row>
    <row r="489" spans="1:16" ht="79.900000000000006">
      <c r="A489" s="13" t="s">
        <v>14554</v>
      </c>
      <c r="B489" s="13" t="s">
        <v>481</v>
      </c>
      <c r="C489" s="13" t="s">
        <v>271</v>
      </c>
      <c r="D489" s="13" t="s">
        <v>41</v>
      </c>
      <c r="E489" s="13" t="s">
        <v>41</v>
      </c>
      <c r="F489" s="13" t="s">
        <v>41</v>
      </c>
      <c r="G489" s="13" t="s">
        <v>14541</v>
      </c>
      <c r="H489" s="13" t="s">
        <v>14555</v>
      </c>
      <c r="I489" s="13" t="s">
        <v>14543</v>
      </c>
      <c r="J489" s="13" t="s">
        <v>14556</v>
      </c>
      <c r="K489" s="13" t="s">
        <v>14557</v>
      </c>
      <c r="L489" s="13" t="s">
        <v>104</v>
      </c>
      <c r="M489" s="14">
        <v>90.09</v>
      </c>
      <c r="N489" s="13" t="s">
        <v>14558</v>
      </c>
      <c r="O489" s="13" t="s">
        <v>14559</v>
      </c>
      <c r="P489" s="14">
        <f t="shared" si="7"/>
        <v>90.09</v>
      </c>
    </row>
    <row r="490" spans="1:16" ht="57">
      <c r="A490" s="13" t="s">
        <v>14560</v>
      </c>
      <c r="B490" s="13" t="s">
        <v>481</v>
      </c>
      <c r="C490" s="13" t="s">
        <v>271</v>
      </c>
      <c r="D490" s="13" t="s">
        <v>41</v>
      </c>
      <c r="E490" s="13" t="s">
        <v>41</v>
      </c>
      <c r="F490" s="13" t="s">
        <v>41</v>
      </c>
      <c r="G490" s="13" t="s">
        <v>14541</v>
      </c>
      <c r="H490" s="13" t="s">
        <v>14561</v>
      </c>
      <c r="I490" s="13" t="s">
        <v>14543</v>
      </c>
      <c r="J490" s="13" t="s">
        <v>14556</v>
      </c>
      <c r="K490" s="13" t="s">
        <v>14557</v>
      </c>
      <c r="L490" s="13" t="s">
        <v>104</v>
      </c>
      <c r="M490" s="14">
        <v>100.62</v>
      </c>
      <c r="N490" s="13" t="s">
        <v>14562</v>
      </c>
      <c r="O490" s="13" t="s">
        <v>14563</v>
      </c>
      <c r="P490" s="14">
        <f t="shared" si="7"/>
        <v>100.62</v>
      </c>
    </row>
    <row r="491" spans="1:16" ht="57">
      <c r="A491" s="13" t="s">
        <v>14564</v>
      </c>
      <c r="B491" s="13" t="s">
        <v>481</v>
      </c>
      <c r="C491" s="13" t="s">
        <v>271</v>
      </c>
      <c r="D491" s="13" t="s">
        <v>41</v>
      </c>
      <c r="E491" s="13" t="s">
        <v>41</v>
      </c>
      <c r="F491" s="13" t="s">
        <v>41</v>
      </c>
      <c r="G491" s="13" t="s">
        <v>14541</v>
      </c>
      <c r="H491" s="13" t="s">
        <v>14565</v>
      </c>
      <c r="I491" s="13" t="s">
        <v>14543</v>
      </c>
      <c r="J491" s="13" t="s">
        <v>14556</v>
      </c>
      <c r="K491" s="13" t="s">
        <v>14557</v>
      </c>
      <c r="L491" s="13" t="s">
        <v>104</v>
      </c>
      <c r="M491" s="14">
        <v>125.77500000000001</v>
      </c>
      <c r="N491" s="13" t="s">
        <v>14566</v>
      </c>
      <c r="O491" s="13" t="s">
        <v>14567</v>
      </c>
      <c r="P491" s="14">
        <f t="shared" si="7"/>
        <v>125.77500000000001</v>
      </c>
    </row>
    <row r="492" spans="1:16" ht="79.900000000000006">
      <c r="A492" s="13" t="s">
        <v>14568</v>
      </c>
      <c r="B492" s="13" t="s">
        <v>481</v>
      </c>
      <c r="C492" s="13" t="s">
        <v>271</v>
      </c>
      <c r="D492" s="13" t="s">
        <v>41</v>
      </c>
      <c r="E492" s="13" t="s">
        <v>41</v>
      </c>
      <c r="F492" s="13" t="s">
        <v>41</v>
      </c>
      <c r="G492" s="13" t="s">
        <v>14541</v>
      </c>
      <c r="H492" s="13" t="s">
        <v>14569</v>
      </c>
      <c r="I492" s="13" t="s">
        <v>14543</v>
      </c>
      <c r="J492" s="13" t="s">
        <v>14556</v>
      </c>
      <c r="K492" s="13" t="s">
        <v>14557</v>
      </c>
      <c r="L492" s="13" t="s">
        <v>104</v>
      </c>
      <c r="M492" s="14">
        <v>83.655000000000001</v>
      </c>
      <c r="N492" s="13" t="s">
        <v>14570</v>
      </c>
      <c r="O492" s="13" t="s">
        <v>14571</v>
      </c>
      <c r="P492" s="14">
        <f t="shared" si="7"/>
        <v>83.655000000000001</v>
      </c>
    </row>
    <row r="493" spans="1:16" ht="57">
      <c r="A493" s="13" t="s">
        <v>14572</v>
      </c>
      <c r="B493" s="13" t="s">
        <v>481</v>
      </c>
      <c r="C493" s="13" t="s">
        <v>271</v>
      </c>
      <c r="D493" s="13" t="s">
        <v>41</v>
      </c>
      <c r="E493" s="13" t="s">
        <v>41</v>
      </c>
      <c r="F493" s="13" t="s">
        <v>41</v>
      </c>
      <c r="G493" s="13" t="s">
        <v>14541</v>
      </c>
      <c r="H493" s="13" t="s">
        <v>14573</v>
      </c>
      <c r="I493" s="13" t="s">
        <v>14543</v>
      </c>
      <c r="J493" s="13" t="s">
        <v>14556</v>
      </c>
      <c r="K493" s="13" t="s">
        <v>14557</v>
      </c>
      <c r="L493" s="13" t="s">
        <v>104</v>
      </c>
      <c r="M493" s="14">
        <v>98.28</v>
      </c>
      <c r="N493" s="13" t="s">
        <v>14574</v>
      </c>
      <c r="O493" s="13" t="s">
        <v>14575</v>
      </c>
      <c r="P493" s="14">
        <f t="shared" si="7"/>
        <v>98.28</v>
      </c>
    </row>
    <row r="494" spans="1:16" ht="57">
      <c r="A494" s="13" t="s">
        <v>14576</v>
      </c>
      <c r="B494" s="13" t="s">
        <v>481</v>
      </c>
      <c r="C494" s="13" t="s">
        <v>271</v>
      </c>
      <c r="D494" s="13" t="s">
        <v>41</v>
      </c>
      <c r="E494" s="13" t="s">
        <v>41</v>
      </c>
      <c r="F494" s="13" t="s">
        <v>41</v>
      </c>
      <c r="G494" s="13" t="s">
        <v>14541</v>
      </c>
      <c r="H494" s="13" t="s">
        <v>14577</v>
      </c>
      <c r="I494" s="13" t="s">
        <v>14543</v>
      </c>
      <c r="J494" s="13" t="s">
        <v>14556</v>
      </c>
      <c r="K494" s="13" t="s">
        <v>14557</v>
      </c>
      <c r="L494" s="13" t="s">
        <v>104</v>
      </c>
      <c r="M494" s="14">
        <v>113.0805</v>
      </c>
      <c r="N494" s="13" t="s">
        <v>14578</v>
      </c>
      <c r="O494" s="13" t="s">
        <v>14579</v>
      </c>
      <c r="P494" s="14">
        <f t="shared" si="7"/>
        <v>113.0805</v>
      </c>
    </row>
    <row r="495" spans="1:16" ht="79.900000000000006">
      <c r="A495" s="13" t="s">
        <v>14580</v>
      </c>
      <c r="B495" s="13" t="s">
        <v>481</v>
      </c>
      <c r="C495" s="13" t="s">
        <v>271</v>
      </c>
      <c r="D495" s="13" t="s">
        <v>41</v>
      </c>
      <c r="E495" s="13" t="s">
        <v>41</v>
      </c>
      <c r="F495" s="13" t="s">
        <v>41</v>
      </c>
      <c r="G495" s="13" t="s">
        <v>14541</v>
      </c>
      <c r="H495" s="13" t="s">
        <v>14581</v>
      </c>
      <c r="I495" s="13" t="s">
        <v>14543</v>
      </c>
      <c r="J495" s="13" t="s">
        <v>14556</v>
      </c>
      <c r="K495" s="13" t="s">
        <v>14557</v>
      </c>
      <c r="L495" s="13" t="s">
        <v>104</v>
      </c>
      <c r="M495" s="14">
        <v>602.54999999999995</v>
      </c>
      <c r="N495" s="13" t="s">
        <v>14582</v>
      </c>
      <c r="O495" s="13" t="s">
        <v>14583</v>
      </c>
      <c r="P495" s="14">
        <f t="shared" si="7"/>
        <v>602.54999999999995</v>
      </c>
    </row>
    <row r="496" spans="1:16" ht="57">
      <c r="A496" s="13" t="s">
        <v>14584</v>
      </c>
      <c r="B496" s="13" t="s">
        <v>481</v>
      </c>
      <c r="C496" s="13" t="s">
        <v>271</v>
      </c>
      <c r="D496" s="13" t="s">
        <v>41</v>
      </c>
      <c r="E496" s="13" t="s">
        <v>41</v>
      </c>
      <c r="F496" s="13" t="s">
        <v>41</v>
      </c>
      <c r="G496" s="13" t="s">
        <v>14541</v>
      </c>
      <c r="H496" s="13" t="s">
        <v>14585</v>
      </c>
      <c r="I496" s="13" t="s">
        <v>14543</v>
      </c>
      <c r="J496" s="13" t="s">
        <v>14556</v>
      </c>
      <c r="K496" s="13" t="s">
        <v>14557</v>
      </c>
      <c r="L496" s="13" t="s">
        <v>104</v>
      </c>
      <c r="M496" s="14">
        <v>619.51499999999999</v>
      </c>
      <c r="N496" s="13" t="s">
        <v>14586</v>
      </c>
      <c r="O496" s="13" t="s">
        <v>14587</v>
      </c>
      <c r="P496" s="14">
        <f t="shared" si="7"/>
        <v>619.51499999999999</v>
      </c>
    </row>
    <row r="497" spans="1:16" ht="57">
      <c r="A497" s="13" t="s">
        <v>14588</v>
      </c>
      <c r="B497" s="13" t="s">
        <v>481</v>
      </c>
      <c r="C497" s="13" t="s">
        <v>271</v>
      </c>
      <c r="D497" s="13" t="s">
        <v>41</v>
      </c>
      <c r="E497" s="13" t="s">
        <v>41</v>
      </c>
      <c r="F497" s="13" t="s">
        <v>41</v>
      </c>
      <c r="G497" s="13" t="s">
        <v>14541</v>
      </c>
      <c r="H497" s="13" t="s">
        <v>14589</v>
      </c>
      <c r="I497" s="13" t="s">
        <v>14543</v>
      </c>
      <c r="J497" s="13" t="s">
        <v>14556</v>
      </c>
      <c r="K497" s="13" t="s">
        <v>14557</v>
      </c>
      <c r="L497" s="13" t="s">
        <v>104</v>
      </c>
      <c r="M497" s="14">
        <v>967.59</v>
      </c>
      <c r="N497" s="13" t="s">
        <v>14590</v>
      </c>
      <c r="O497" s="13" t="s">
        <v>14591</v>
      </c>
      <c r="P497" s="14">
        <f t="shared" si="7"/>
        <v>967.59</v>
      </c>
    </row>
    <row r="498" spans="1:16" ht="68.45">
      <c r="A498" s="13" t="s">
        <v>14592</v>
      </c>
      <c r="B498" s="13" t="s">
        <v>481</v>
      </c>
      <c r="C498" s="13" t="s">
        <v>271</v>
      </c>
      <c r="D498" s="13" t="s">
        <v>41</v>
      </c>
      <c r="E498" s="13" t="s">
        <v>41</v>
      </c>
      <c r="F498" s="13" t="s">
        <v>41</v>
      </c>
      <c r="G498" s="13" t="s">
        <v>14541</v>
      </c>
      <c r="H498" s="13" t="s">
        <v>14593</v>
      </c>
      <c r="I498" s="13" t="s">
        <v>14543</v>
      </c>
      <c r="J498" s="13" t="s">
        <v>14556</v>
      </c>
      <c r="K498" s="13" t="s">
        <v>14594</v>
      </c>
      <c r="L498" s="13" t="s">
        <v>104</v>
      </c>
      <c r="M498" s="14">
        <v>126.36</v>
      </c>
      <c r="N498" s="13" t="s">
        <v>14595</v>
      </c>
      <c r="O498" s="13" t="s">
        <v>14596</v>
      </c>
      <c r="P498" s="14">
        <f t="shared" si="7"/>
        <v>126.36</v>
      </c>
    </row>
    <row r="499" spans="1:16" ht="57">
      <c r="A499" s="13" t="s">
        <v>14597</v>
      </c>
      <c r="B499" s="13" t="s">
        <v>481</v>
      </c>
      <c r="C499" s="13" t="s">
        <v>271</v>
      </c>
      <c r="D499" s="13" t="s">
        <v>41</v>
      </c>
      <c r="E499" s="13" t="s">
        <v>41</v>
      </c>
      <c r="F499" s="13" t="s">
        <v>41</v>
      </c>
      <c r="G499" s="13" t="s">
        <v>14541</v>
      </c>
      <c r="H499" s="13" t="s">
        <v>14598</v>
      </c>
      <c r="I499" s="13" t="s">
        <v>14543</v>
      </c>
      <c r="J499" s="13" t="s">
        <v>14556</v>
      </c>
      <c r="K499" s="13" t="s">
        <v>14594</v>
      </c>
      <c r="L499" s="13" t="s">
        <v>104</v>
      </c>
      <c r="M499" s="14">
        <v>145.66499999999999</v>
      </c>
      <c r="N499" s="13" t="s">
        <v>14599</v>
      </c>
      <c r="O499" s="13" t="s">
        <v>14600</v>
      </c>
      <c r="P499" s="14">
        <f t="shared" si="7"/>
        <v>145.66499999999999</v>
      </c>
    </row>
    <row r="500" spans="1:16" ht="57">
      <c r="A500" s="13" t="s">
        <v>14601</v>
      </c>
      <c r="B500" s="13" t="s">
        <v>481</v>
      </c>
      <c r="C500" s="13" t="s">
        <v>271</v>
      </c>
      <c r="D500" s="13" t="s">
        <v>41</v>
      </c>
      <c r="E500" s="13" t="s">
        <v>41</v>
      </c>
      <c r="F500" s="13" t="s">
        <v>41</v>
      </c>
      <c r="G500" s="13" t="s">
        <v>14541</v>
      </c>
      <c r="H500" s="13" t="s">
        <v>14602</v>
      </c>
      <c r="I500" s="13" t="s">
        <v>14543</v>
      </c>
      <c r="J500" s="13" t="s">
        <v>14556</v>
      </c>
      <c r="K500" s="13" t="s">
        <v>14594</v>
      </c>
      <c r="L500" s="13" t="s">
        <v>104</v>
      </c>
      <c r="M500" s="14">
        <v>163.80000000000001</v>
      </c>
      <c r="N500" s="13" t="s">
        <v>14603</v>
      </c>
      <c r="O500" s="13" t="s">
        <v>14604</v>
      </c>
      <c r="P500" s="14">
        <f t="shared" si="7"/>
        <v>163.80000000000001</v>
      </c>
    </row>
    <row r="501" spans="1:16" ht="68.45">
      <c r="A501" s="13" t="s">
        <v>14605</v>
      </c>
      <c r="B501" s="13" t="s">
        <v>481</v>
      </c>
      <c r="C501" s="13" t="s">
        <v>271</v>
      </c>
      <c r="D501" s="13" t="s">
        <v>41</v>
      </c>
      <c r="E501" s="13" t="s">
        <v>41</v>
      </c>
      <c r="F501" s="13" t="s">
        <v>41</v>
      </c>
      <c r="G501" s="13" t="s">
        <v>14541</v>
      </c>
      <c r="H501" s="13" t="s">
        <v>14606</v>
      </c>
      <c r="I501" s="13" t="s">
        <v>14543</v>
      </c>
      <c r="J501" s="13" t="s">
        <v>14556</v>
      </c>
      <c r="K501" s="13" t="s">
        <v>14594</v>
      </c>
      <c r="L501" s="13" t="s">
        <v>104</v>
      </c>
      <c r="M501" s="14">
        <v>100.62</v>
      </c>
      <c r="N501" s="13" t="s">
        <v>14607</v>
      </c>
      <c r="O501" s="13" t="s">
        <v>14608</v>
      </c>
      <c r="P501" s="14">
        <f t="shared" si="7"/>
        <v>100.62</v>
      </c>
    </row>
    <row r="502" spans="1:16" ht="57">
      <c r="A502" s="13" t="s">
        <v>14609</v>
      </c>
      <c r="B502" s="13" t="s">
        <v>481</v>
      </c>
      <c r="C502" s="13" t="s">
        <v>271</v>
      </c>
      <c r="D502" s="13" t="s">
        <v>41</v>
      </c>
      <c r="E502" s="13" t="s">
        <v>41</v>
      </c>
      <c r="F502" s="13" t="s">
        <v>41</v>
      </c>
      <c r="G502" s="13" t="s">
        <v>14541</v>
      </c>
      <c r="H502" s="13" t="s">
        <v>14610</v>
      </c>
      <c r="I502" s="13" t="s">
        <v>14543</v>
      </c>
      <c r="J502" s="13" t="s">
        <v>14556</v>
      </c>
      <c r="K502" s="13" t="s">
        <v>14594</v>
      </c>
      <c r="L502" s="13" t="s">
        <v>104</v>
      </c>
      <c r="M502" s="14">
        <v>120.80249999999999</v>
      </c>
      <c r="N502" s="13" t="s">
        <v>14611</v>
      </c>
      <c r="O502" s="13" t="s">
        <v>14612</v>
      </c>
      <c r="P502" s="14">
        <f t="shared" si="7"/>
        <v>120.80249999999999</v>
      </c>
    </row>
    <row r="503" spans="1:16" ht="57">
      <c r="A503" s="13" t="s">
        <v>14613</v>
      </c>
      <c r="B503" s="13" t="s">
        <v>481</v>
      </c>
      <c r="C503" s="13" t="s">
        <v>271</v>
      </c>
      <c r="D503" s="13" t="s">
        <v>41</v>
      </c>
      <c r="E503" s="13" t="s">
        <v>41</v>
      </c>
      <c r="F503" s="13" t="s">
        <v>41</v>
      </c>
      <c r="G503" s="13" t="s">
        <v>14541</v>
      </c>
      <c r="H503" s="13" t="s">
        <v>14614</v>
      </c>
      <c r="I503" s="13" t="s">
        <v>14543</v>
      </c>
      <c r="J503" s="13" t="s">
        <v>14556</v>
      </c>
      <c r="K503" s="13" t="s">
        <v>14594</v>
      </c>
      <c r="L503" s="13" t="s">
        <v>104</v>
      </c>
      <c r="M503" s="14">
        <v>129.87</v>
      </c>
      <c r="N503" s="13" t="s">
        <v>14615</v>
      </c>
      <c r="O503" s="13" t="s">
        <v>14616</v>
      </c>
      <c r="P503" s="14">
        <f t="shared" si="7"/>
        <v>129.87</v>
      </c>
    </row>
    <row r="504" spans="1:16" ht="68.45">
      <c r="A504" s="13" t="s">
        <v>14617</v>
      </c>
      <c r="B504" s="13" t="s">
        <v>481</v>
      </c>
      <c r="C504" s="13" t="s">
        <v>271</v>
      </c>
      <c r="D504" s="13" t="s">
        <v>41</v>
      </c>
      <c r="E504" s="13" t="s">
        <v>41</v>
      </c>
      <c r="F504" s="13" t="s">
        <v>41</v>
      </c>
      <c r="G504" s="13" t="s">
        <v>14541</v>
      </c>
      <c r="H504" s="13" t="s">
        <v>14618</v>
      </c>
      <c r="I504" s="13" t="s">
        <v>14543</v>
      </c>
      <c r="J504" s="13" t="s">
        <v>14556</v>
      </c>
      <c r="K504" s="13" t="s">
        <v>14594</v>
      </c>
      <c r="L504" s="13" t="s">
        <v>104</v>
      </c>
      <c r="M504" s="14">
        <v>579.15</v>
      </c>
      <c r="N504" s="13" t="s">
        <v>14619</v>
      </c>
      <c r="O504" s="13" t="s">
        <v>14620</v>
      </c>
      <c r="P504" s="14">
        <f t="shared" si="7"/>
        <v>579.15</v>
      </c>
    </row>
    <row r="505" spans="1:16" ht="57">
      <c r="A505" s="13" t="s">
        <v>14621</v>
      </c>
      <c r="B505" s="13" t="s">
        <v>481</v>
      </c>
      <c r="C505" s="13" t="s">
        <v>271</v>
      </c>
      <c r="D505" s="13" t="s">
        <v>41</v>
      </c>
      <c r="E505" s="13" t="s">
        <v>41</v>
      </c>
      <c r="F505" s="13" t="s">
        <v>41</v>
      </c>
      <c r="G505" s="13" t="s">
        <v>14541</v>
      </c>
      <c r="H505" s="13" t="s">
        <v>14622</v>
      </c>
      <c r="I505" s="13" t="s">
        <v>14543</v>
      </c>
      <c r="J505" s="13" t="s">
        <v>14556</v>
      </c>
      <c r="K505" s="13" t="s">
        <v>14594</v>
      </c>
      <c r="L505" s="13" t="s">
        <v>104</v>
      </c>
      <c r="M505" s="14">
        <v>661.05</v>
      </c>
      <c r="N505" s="13" t="s">
        <v>14623</v>
      </c>
      <c r="O505" s="13" t="s">
        <v>14624</v>
      </c>
      <c r="P505" s="14">
        <f t="shared" si="7"/>
        <v>661.05</v>
      </c>
    </row>
    <row r="506" spans="1:16" ht="57">
      <c r="A506" s="13" t="s">
        <v>14625</v>
      </c>
      <c r="B506" s="13" t="s">
        <v>481</v>
      </c>
      <c r="C506" s="13" t="s">
        <v>271</v>
      </c>
      <c r="D506" s="13" t="s">
        <v>41</v>
      </c>
      <c r="E506" s="13" t="s">
        <v>41</v>
      </c>
      <c r="F506" s="13" t="s">
        <v>41</v>
      </c>
      <c r="G506" s="13" t="s">
        <v>14541</v>
      </c>
      <c r="H506" s="13" t="s">
        <v>14626</v>
      </c>
      <c r="I506" s="13" t="s">
        <v>14543</v>
      </c>
      <c r="J506" s="13" t="s">
        <v>14556</v>
      </c>
      <c r="K506" s="13" t="s">
        <v>14594</v>
      </c>
      <c r="L506" s="13" t="s">
        <v>104</v>
      </c>
      <c r="M506" s="14">
        <v>748.8</v>
      </c>
      <c r="N506" s="13" t="s">
        <v>14627</v>
      </c>
      <c r="O506" s="13" t="s">
        <v>14628</v>
      </c>
      <c r="P506" s="14">
        <f t="shared" si="7"/>
        <v>748.8</v>
      </c>
    </row>
    <row r="507" spans="1:16" ht="68.45">
      <c r="A507" s="13" t="s">
        <v>14629</v>
      </c>
      <c r="B507" s="13" t="s">
        <v>481</v>
      </c>
      <c r="C507" s="13" t="s">
        <v>271</v>
      </c>
      <c r="D507" s="13" t="s">
        <v>41</v>
      </c>
      <c r="E507" s="13" t="s">
        <v>41</v>
      </c>
      <c r="F507" s="13" t="s">
        <v>41</v>
      </c>
      <c r="G507" s="13" t="s">
        <v>14541</v>
      </c>
      <c r="H507" s="13" t="s">
        <v>14630</v>
      </c>
      <c r="I507" s="13" t="s">
        <v>14543</v>
      </c>
      <c r="J507" s="13" t="s">
        <v>14556</v>
      </c>
      <c r="K507" s="13" t="s">
        <v>14631</v>
      </c>
      <c r="L507" s="13" t="s">
        <v>104</v>
      </c>
      <c r="M507" s="14">
        <v>128.69999999999999</v>
      </c>
      <c r="N507" s="13" t="s">
        <v>14632</v>
      </c>
      <c r="O507" s="13" t="s">
        <v>14633</v>
      </c>
      <c r="P507" s="14">
        <f t="shared" si="7"/>
        <v>128.69999999999999</v>
      </c>
    </row>
    <row r="508" spans="1:16" ht="57">
      <c r="A508" s="13" t="s">
        <v>14634</v>
      </c>
      <c r="B508" s="13" t="s">
        <v>481</v>
      </c>
      <c r="C508" s="13" t="s">
        <v>271</v>
      </c>
      <c r="D508" s="13" t="s">
        <v>41</v>
      </c>
      <c r="E508" s="13" t="s">
        <v>41</v>
      </c>
      <c r="F508" s="13" t="s">
        <v>41</v>
      </c>
      <c r="G508" s="13" t="s">
        <v>14541</v>
      </c>
      <c r="H508" s="13" t="s">
        <v>14635</v>
      </c>
      <c r="I508" s="13" t="s">
        <v>14543</v>
      </c>
      <c r="J508" s="13" t="s">
        <v>14556</v>
      </c>
      <c r="K508" s="13" t="s">
        <v>14631</v>
      </c>
      <c r="L508" s="13" t="s">
        <v>104</v>
      </c>
      <c r="M508" s="14">
        <v>140.4</v>
      </c>
      <c r="N508" s="13" t="s">
        <v>14636</v>
      </c>
      <c r="O508" s="13" t="s">
        <v>14637</v>
      </c>
      <c r="P508" s="14">
        <f t="shared" si="7"/>
        <v>140.4</v>
      </c>
    </row>
    <row r="509" spans="1:16" ht="57">
      <c r="A509" s="13" t="s">
        <v>14638</v>
      </c>
      <c r="B509" s="13" t="s">
        <v>481</v>
      </c>
      <c r="C509" s="13" t="s">
        <v>271</v>
      </c>
      <c r="D509" s="13" t="s">
        <v>41</v>
      </c>
      <c r="E509" s="13" t="s">
        <v>41</v>
      </c>
      <c r="F509" s="13" t="s">
        <v>41</v>
      </c>
      <c r="G509" s="13" t="s">
        <v>14541</v>
      </c>
      <c r="H509" s="13" t="s">
        <v>14639</v>
      </c>
      <c r="I509" s="13" t="s">
        <v>14543</v>
      </c>
      <c r="J509" s="13" t="s">
        <v>14556</v>
      </c>
      <c r="K509" s="13" t="s">
        <v>14631</v>
      </c>
      <c r="L509" s="13" t="s">
        <v>104</v>
      </c>
      <c r="M509" s="14">
        <v>140.4</v>
      </c>
      <c r="N509" s="13" t="s">
        <v>14640</v>
      </c>
      <c r="O509" s="13" t="s">
        <v>14641</v>
      </c>
      <c r="P509" s="14">
        <f t="shared" si="7"/>
        <v>140.4</v>
      </c>
    </row>
    <row r="510" spans="1:16" ht="57">
      <c r="A510" s="13" t="s">
        <v>14642</v>
      </c>
      <c r="B510" s="13" t="s">
        <v>481</v>
      </c>
      <c r="C510" s="13" t="s">
        <v>271</v>
      </c>
      <c r="D510" s="13" t="s">
        <v>41</v>
      </c>
      <c r="E510" s="13" t="s">
        <v>41</v>
      </c>
      <c r="F510" s="13" t="s">
        <v>41</v>
      </c>
      <c r="G510" s="13" t="s">
        <v>14541</v>
      </c>
      <c r="H510" s="13" t="s">
        <v>14643</v>
      </c>
      <c r="I510" s="13" t="s">
        <v>14543</v>
      </c>
      <c r="J510" s="13" t="s">
        <v>14556</v>
      </c>
      <c r="K510" s="13" t="s">
        <v>14631</v>
      </c>
      <c r="L510" s="13" t="s">
        <v>104</v>
      </c>
      <c r="M510" s="14">
        <v>157.94999999999999</v>
      </c>
      <c r="N510" s="13" t="s">
        <v>14644</v>
      </c>
      <c r="O510" s="13" t="s">
        <v>14645</v>
      </c>
      <c r="P510" s="14">
        <f t="shared" si="7"/>
        <v>157.94999999999999</v>
      </c>
    </row>
    <row r="511" spans="1:16" ht="79.900000000000006">
      <c r="A511" s="13" t="s">
        <v>14646</v>
      </c>
      <c r="B511" s="13" t="s">
        <v>481</v>
      </c>
      <c r="C511" s="13" t="s">
        <v>271</v>
      </c>
      <c r="D511" s="13" t="s">
        <v>41</v>
      </c>
      <c r="E511" s="13" t="s">
        <v>41</v>
      </c>
      <c r="F511" s="13" t="s">
        <v>41</v>
      </c>
      <c r="G511" s="13" t="s">
        <v>14541</v>
      </c>
      <c r="H511" s="13" t="s">
        <v>14647</v>
      </c>
      <c r="I511" s="13" t="s">
        <v>14543</v>
      </c>
      <c r="J511" s="13" t="s">
        <v>14556</v>
      </c>
      <c r="K511" s="13" t="s">
        <v>14631</v>
      </c>
      <c r="L511" s="13" t="s">
        <v>104</v>
      </c>
      <c r="M511" s="14">
        <v>99.45</v>
      </c>
      <c r="N511" s="13" t="s">
        <v>14648</v>
      </c>
      <c r="O511" s="13" t="s">
        <v>14649</v>
      </c>
      <c r="P511" s="14">
        <f t="shared" si="7"/>
        <v>99.45</v>
      </c>
    </row>
    <row r="512" spans="1:16" ht="57">
      <c r="A512" s="13" t="s">
        <v>14650</v>
      </c>
      <c r="B512" s="13" t="s">
        <v>481</v>
      </c>
      <c r="C512" s="13" t="s">
        <v>271</v>
      </c>
      <c r="D512" s="13" t="s">
        <v>41</v>
      </c>
      <c r="E512" s="13" t="s">
        <v>41</v>
      </c>
      <c r="F512" s="13" t="s">
        <v>41</v>
      </c>
      <c r="G512" s="13" t="s">
        <v>14541</v>
      </c>
      <c r="H512" s="13" t="s">
        <v>14651</v>
      </c>
      <c r="I512" s="13" t="s">
        <v>14543</v>
      </c>
      <c r="J512" s="13" t="s">
        <v>14556</v>
      </c>
      <c r="K512" s="13" t="s">
        <v>14631</v>
      </c>
      <c r="L512" s="13" t="s">
        <v>104</v>
      </c>
      <c r="M512" s="14">
        <v>105.3</v>
      </c>
      <c r="N512" s="13" t="s">
        <v>14652</v>
      </c>
      <c r="O512" s="13" t="s">
        <v>14653</v>
      </c>
      <c r="P512" s="14">
        <f t="shared" si="7"/>
        <v>105.3</v>
      </c>
    </row>
    <row r="513" spans="1:16" ht="57">
      <c r="A513" s="13" t="s">
        <v>14654</v>
      </c>
      <c r="B513" s="13" t="s">
        <v>481</v>
      </c>
      <c r="C513" s="13" t="s">
        <v>271</v>
      </c>
      <c r="D513" s="13" t="s">
        <v>41</v>
      </c>
      <c r="E513" s="13" t="s">
        <v>41</v>
      </c>
      <c r="F513" s="13" t="s">
        <v>41</v>
      </c>
      <c r="G513" s="13" t="s">
        <v>14541</v>
      </c>
      <c r="H513" s="13" t="s">
        <v>14655</v>
      </c>
      <c r="I513" s="13" t="s">
        <v>14543</v>
      </c>
      <c r="J513" s="13" t="s">
        <v>14556</v>
      </c>
      <c r="K513" s="13" t="s">
        <v>14631</v>
      </c>
      <c r="L513" s="13" t="s">
        <v>104</v>
      </c>
      <c r="M513" s="14">
        <v>112.905</v>
      </c>
      <c r="N513" s="13" t="s">
        <v>14656</v>
      </c>
      <c r="O513" s="13" t="s">
        <v>14657</v>
      </c>
      <c r="P513" s="14">
        <f t="shared" si="7"/>
        <v>112.905</v>
      </c>
    </row>
    <row r="514" spans="1:16" ht="57">
      <c r="A514" s="13" t="s">
        <v>14658</v>
      </c>
      <c r="B514" s="13" t="s">
        <v>481</v>
      </c>
      <c r="C514" s="13" t="s">
        <v>271</v>
      </c>
      <c r="D514" s="13" t="s">
        <v>41</v>
      </c>
      <c r="E514" s="13" t="s">
        <v>41</v>
      </c>
      <c r="F514" s="13" t="s">
        <v>41</v>
      </c>
      <c r="G514" s="13" t="s">
        <v>14541</v>
      </c>
      <c r="H514" s="13" t="s">
        <v>14659</v>
      </c>
      <c r="I514" s="13" t="s">
        <v>14543</v>
      </c>
      <c r="J514" s="13" t="s">
        <v>14556</v>
      </c>
      <c r="K514" s="13" t="s">
        <v>14631</v>
      </c>
      <c r="L514" s="13" t="s">
        <v>104</v>
      </c>
      <c r="M514" s="14">
        <v>125.19</v>
      </c>
      <c r="N514" s="13" t="s">
        <v>14660</v>
      </c>
      <c r="O514" s="13" t="s">
        <v>14661</v>
      </c>
      <c r="P514" s="14">
        <f t="shared" si="7"/>
        <v>125.19</v>
      </c>
    </row>
    <row r="515" spans="1:16" ht="79.900000000000006">
      <c r="A515" s="13" t="s">
        <v>14662</v>
      </c>
      <c r="B515" s="13" t="s">
        <v>481</v>
      </c>
      <c r="C515" s="13" t="s">
        <v>271</v>
      </c>
      <c r="D515" s="13" t="s">
        <v>41</v>
      </c>
      <c r="E515" s="13" t="s">
        <v>41</v>
      </c>
      <c r="F515" s="13" t="s">
        <v>41</v>
      </c>
      <c r="G515" s="13" t="s">
        <v>14541</v>
      </c>
      <c r="H515" s="13" t="s">
        <v>14663</v>
      </c>
      <c r="I515" s="13" t="s">
        <v>14543</v>
      </c>
      <c r="J515" s="13" t="s">
        <v>14556</v>
      </c>
      <c r="K515" s="13" t="s">
        <v>14631</v>
      </c>
      <c r="L515" s="13" t="s">
        <v>104</v>
      </c>
      <c r="M515" s="14">
        <v>567.45000000000005</v>
      </c>
      <c r="N515" s="13" t="s">
        <v>14664</v>
      </c>
      <c r="O515" s="13" t="s">
        <v>14665</v>
      </c>
      <c r="P515" s="14">
        <f t="shared" si="7"/>
        <v>567.45000000000005</v>
      </c>
    </row>
    <row r="516" spans="1:16" ht="57">
      <c r="A516" s="13" t="s">
        <v>14666</v>
      </c>
      <c r="B516" s="13" t="s">
        <v>481</v>
      </c>
      <c r="C516" s="13" t="s">
        <v>271</v>
      </c>
      <c r="D516" s="13" t="s">
        <v>41</v>
      </c>
      <c r="E516" s="13" t="s">
        <v>41</v>
      </c>
      <c r="F516" s="13" t="s">
        <v>41</v>
      </c>
      <c r="G516" s="13" t="s">
        <v>14541</v>
      </c>
      <c r="H516" s="13" t="s">
        <v>14667</v>
      </c>
      <c r="I516" s="13" t="s">
        <v>14543</v>
      </c>
      <c r="J516" s="13" t="s">
        <v>14556</v>
      </c>
      <c r="K516" s="13" t="s">
        <v>14631</v>
      </c>
      <c r="L516" s="13" t="s">
        <v>104</v>
      </c>
      <c r="M516" s="14">
        <v>625.95000000000005</v>
      </c>
      <c r="N516" s="13" t="s">
        <v>14668</v>
      </c>
      <c r="O516" s="13" t="s">
        <v>14669</v>
      </c>
      <c r="P516" s="14">
        <f t="shared" si="7"/>
        <v>625.95000000000005</v>
      </c>
    </row>
    <row r="517" spans="1:16" ht="57">
      <c r="A517" s="13" t="s">
        <v>14670</v>
      </c>
      <c r="B517" s="13" t="s">
        <v>481</v>
      </c>
      <c r="C517" s="13" t="s">
        <v>271</v>
      </c>
      <c r="D517" s="13" t="s">
        <v>41</v>
      </c>
      <c r="E517" s="13" t="s">
        <v>41</v>
      </c>
      <c r="F517" s="13" t="s">
        <v>41</v>
      </c>
      <c r="G517" s="13" t="s">
        <v>14541</v>
      </c>
      <c r="H517" s="13" t="s">
        <v>14671</v>
      </c>
      <c r="I517" s="13" t="s">
        <v>14543</v>
      </c>
      <c r="J517" s="13" t="s">
        <v>14556</v>
      </c>
      <c r="K517" s="13" t="s">
        <v>14631</v>
      </c>
      <c r="L517" s="13" t="s">
        <v>104</v>
      </c>
      <c r="M517" s="14">
        <v>926.64</v>
      </c>
      <c r="N517" s="13" t="s">
        <v>14672</v>
      </c>
      <c r="O517" s="13" t="s">
        <v>14673</v>
      </c>
      <c r="P517" s="14">
        <f t="shared" si="7"/>
        <v>926.64</v>
      </c>
    </row>
    <row r="518" spans="1:16" ht="57">
      <c r="A518" s="13" t="s">
        <v>14674</v>
      </c>
      <c r="B518" s="13" t="s">
        <v>481</v>
      </c>
      <c r="C518" s="13" t="s">
        <v>271</v>
      </c>
      <c r="D518" s="13" t="s">
        <v>41</v>
      </c>
      <c r="E518" s="13" t="s">
        <v>41</v>
      </c>
      <c r="F518" s="13" t="s">
        <v>41</v>
      </c>
      <c r="G518" s="13" t="s">
        <v>14541</v>
      </c>
      <c r="H518" s="13" t="s">
        <v>14675</v>
      </c>
      <c r="I518" s="13" t="s">
        <v>14543</v>
      </c>
      <c r="J518" s="13" t="s">
        <v>14556</v>
      </c>
      <c r="K518" s="13" t="s">
        <v>14631</v>
      </c>
      <c r="L518" s="13" t="s">
        <v>104</v>
      </c>
      <c r="M518" s="14">
        <v>1076.4000000000001</v>
      </c>
      <c r="N518" s="13" t="s">
        <v>14676</v>
      </c>
      <c r="O518" s="13" t="s">
        <v>14677</v>
      </c>
      <c r="P518" s="14">
        <f t="shared" si="7"/>
        <v>1076.4000000000001</v>
      </c>
    </row>
    <row r="519" spans="1:16" ht="68.45">
      <c r="A519" s="13" t="s">
        <v>14678</v>
      </c>
      <c r="B519" s="13" t="s">
        <v>481</v>
      </c>
      <c r="C519" s="13" t="s">
        <v>271</v>
      </c>
      <c r="D519" s="13" t="s">
        <v>41</v>
      </c>
      <c r="E519" s="13" t="s">
        <v>41</v>
      </c>
      <c r="F519" s="13" t="s">
        <v>41</v>
      </c>
      <c r="G519" s="13" t="s">
        <v>14541</v>
      </c>
      <c r="H519" s="13" t="s">
        <v>14679</v>
      </c>
      <c r="I519" s="13" t="s">
        <v>14543</v>
      </c>
      <c r="J519" s="13" t="s">
        <v>14556</v>
      </c>
      <c r="K519" s="13" t="s">
        <v>14680</v>
      </c>
      <c r="L519" s="13" t="s">
        <v>104</v>
      </c>
      <c r="M519" s="14">
        <v>75.465000000000003</v>
      </c>
      <c r="N519" s="13" t="s">
        <v>14681</v>
      </c>
      <c r="O519" s="13" t="s">
        <v>14682</v>
      </c>
      <c r="P519" s="14">
        <f t="shared" si="7"/>
        <v>75.465000000000003</v>
      </c>
    </row>
    <row r="520" spans="1:16" ht="68.45">
      <c r="A520" s="13" t="s">
        <v>14683</v>
      </c>
      <c r="B520" s="13" t="s">
        <v>481</v>
      </c>
      <c r="C520" s="13" t="s">
        <v>271</v>
      </c>
      <c r="D520" s="13" t="s">
        <v>41</v>
      </c>
      <c r="E520" s="13" t="s">
        <v>41</v>
      </c>
      <c r="F520" s="13" t="s">
        <v>41</v>
      </c>
      <c r="G520" s="13" t="s">
        <v>14541</v>
      </c>
      <c r="H520" s="13" t="s">
        <v>14684</v>
      </c>
      <c r="I520" s="13" t="s">
        <v>14543</v>
      </c>
      <c r="J520" s="13" t="s">
        <v>14556</v>
      </c>
      <c r="K520" s="13" t="s">
        <v>14680</v>
      </c>
      <c r="L520" s="13" t="s">
        <v>104</v>
      </c>
      <c r="M520" s="14">
        <v>82.192499999999995</v>
      </c>
      <c r="N520" s="13" t="s">
        <v>14685</v>
      </c>
      <c r="O520" s="13" t="s">
        <v>14686</v>
      </c>
      <c r="P520" s="14">
        <f t="shared" si="7"/>
        <v>82.192499999999995</v>
      </c>
    </row>
    <row r="521" spans="1:16" ht="68.45">
      <c r="A521" s="13" t="s">
        <v>14687</v>
      </c>
      <c r="B521" s="13" t="s">
        <v>481</v>
      </c>
      <c r="C521" s="13" t="s">
        <v>271</v>
      </c>
      <c r="D521" s="13" t="s">
        <v>41</v>
      </c>
      <c r="E521" s="13" t="s">
        <v>41</v>
      </c>
      <c r="F521" s="13" t="s">
        <v>41</v>
      </c>
      <c r="G521" s="13" t="s">
        <v>14541</v>
      </c>
      <c r="H521" s="13" t="s">
        <v>14688</v>
      </c>
      <c r="I521" s="13" t="s">
        <v>14543</v>
      </c>
      <c r="J521" s="13" t="s">
        <v>14556</v>
      </c>
      <c r="K521" s="13" t="s">
        <v>14680</v>
      </c>
      <c r="L521" s="13" t="s">
        <v>104</v>
      </c>
      <c r="M521" s="14">
        <v>54.99</v>
      </c>
      <c r="N521" s="13" t="s">
        <v>14689</v>
      </c>
      <c r="O521" s="13" t="s">
        <v>14690</v>
      </c>
      <c r="P521" s="14">
        <f t="shared" si="7"/>
        <v>54.99</v>
      </c>
    </row>
    <row r="522" spans="1:16" ht="79.900000000000006">
      <c r="A522" s="13" t="s">
        <v>14691</v>
      </c>
      <c r="B522" s="13" t="s">
        <v>481</v>
      </c>
      <c r="C522" s="13" t="s">
        <v>271</v>
      </c>
      <c r="D522" s="13" t="s">
        <v>41</v>
      </c>
      <c r="E522" s="13" t="s">
        <v>41</v>
      </c>
      <c r="F522" s="13" t="s">
        <v>41</v>
      </c>
      <c r="G522" s="13" t="s">
        <v>14541</v>
      </c>
      <c r="H522" s="13" t="s">
        <v>14692</v>
      </c>
      <c r="I522" s="13" t="s">
        <v>14543</v>
      </c>
      <c r="J522" s="13" t="s">
        <v>14556</v>
      </c>
      <c r="K522" s="13" t="s">
        <v>14680</v>
      </c>
      <c r="L522" s="13" t="s">
        <v>104</v>
      </c>
      <c r="M522" s="14">
        <v>64.349999999999994</v>
      </c>
      <c r="N522" s="13" t="s">
        <v>14693</v>
      </c>
      <c r="O522" s="13" t="s">
        <v>14694</v>
      </c>
      <c r="P522" s="14">
        <f t="shared" si="7"/>
        <v>64.349999999999994</v>
      </c>
    </row>
    <row r="523" spans="1:16" ht="68.45">
      <c r="A523" s="13" t="s">
        <v>14695</v>
      </c>
      <c r="B523" s="13" t="s">
        <v>481</v>
      </c>
      <c r="C523" s="13" t="s">
        <v>271</v>
      </c>
      <c r="D523" s="13" t="s">
        <v>41</v>
      </c>
      <c r="E523" s="13" t="s">
        <v>41</v>
      </c>
      <c r="F523" s="13" t="s">
        <v>41</v>
      </c>
      <c r="G523" s="13" t="s">
        <v>14541</v>
      </c>
      <c r="H523" s="13" t="s">
        <v>14696</v>
      </c>
      <c r="I523" s="13" t="s">
        <v>14543</v>
      </c>
      <c r="J523" s="13" t="s">
        <v>14556</v>
      </c>
      <c r="K523" s="13" t="s">
        <v>14680</v>
      </c>
      <c r="L523" s="13" t="s">
        <v>104</v>
      </c>
      <c r="M523" s="14">
        <v>301.86</v>
      </c>
      <c r="N523" s="13" t="s">
        <v>14697</v>
      </c>
      <c r="O523" s="13" t="s">
        <v>14698</v>
      </c>
      <c r="P523" s="14">
        <f t="shared" si="7"/>
        <v>301.86</v>
      </c>
    </row>
    <row r="524" spans="1:16" ht="79.900000000000006">
      <c r="A524" s="13" t="s">
        <v>14699</v>
      </c>
      <c r="B524" s="13" t="s">
        <v>481</v>
      </c>
      <c r="C524" s="13" t="s">
        <v>271</v>
      </c>
      <c r="D524" s="13" t="s">
        <v>41</v>
      </c>
      <c r="E524" s="13" t="s">
        <v>41</v>
      </c>
      <c r="F524" s="13" t="s">
        <v>41</v>
      </c>
      <c r="G524" s="13" t="s">
        <v>14541</v>
      </c>
      <c r="H524" s="13" t="s">
        <v>14700</v>
      </c>
      <c r="I524" s="13" t="s">
        <v>14543</v>
      </c>
      <c r="J524" s="13" t="s">
        <v>14556</v>
      </c>
      <c r="K524" s="13" t="s">
        <v>14680</v>
      </c>
      <c r="L524" s="13" t="s">
        <v>104</v>
      </c>
      <c r="M524" s="14">
        <v>356.26499999999999</v>
      </c>
      <c r="N524" s="13" t="s">
        <v>14701</v>
      </c>
      <c r="O524" s="13" t="s">
        <v>14702</v>
      </c>
      <c r="P524" s="14">
        <f t="shared" ref="P524:P587" si="8">IF(M524="","",M524*(1+$B$8))</f>
        <v>356.26499999999999</v>
      </c>
    </row>
    <row r="525" spans="1:16" ht="57">
      <c r="A525" s="13" t="s">
        <v>14703</v>
      </c>
      <c r="B525" s="13" t="s">
        <v>481</v>
      </c>
      <c r="C525" s="13" t="s">
        <v>271</v>
      </c>
      <c r="D525" s="13" t="s">
        <v>41</v>
      </c>
      <c r="E525" s="13" t="s">
        <v>41</v>
      </c>
      <c r="F525" s="13" t="s">
        <v>41</v>
      </c>
      <c r="G525" s="13" t="s">
        <v>14541</v>
      </c>
      <c r="H525" s="13" t="s">
        <v>14704</v>
      </c>
      <c r="I525" s="13" t="s">
        <v>14543</v>
      </c>
      <c r="J525" s="13" t="s">
        <v>14705</v>
      </c>
      <c r="K525" s="13" t="s">
        <v>14705</v>
      </c>
      <c r="L525" s="13" t="s">
        <v>104</v>
      </c>
      <c r="M525" s="14">
        <v>95.94</v>
      </c>
      <c r="N525" s="13" t="s">
        <v>14706</v>
      </c>
      <c r="O525" s="13" t="s">
        <v>14707</v>
      </c>
      <c r="P525" s="14">
        <f t="shared" si="8"/>
        <v>95.94</v>
      </c>
    </row>
    <row r="526" spans="1:16" ht="57">
      <c r="A526" s="13" t="s">
        <v>14708</v>
      </c>
      <c r="B526" s="13" t="s">
        <v>481</v>
      </c>
      <c r="C526" s="13" t="s">
        <v>271</v>
      </c>
      <c r="D526" s="13" t="s">
        <v>41</v>
      </c>
      <c r="E526" s="13" t="s">
        <v>41</v>
      </c>
      <c r="F526" s="13" t="s">
        <v>41</v>
      </c>
      <c r="G526" s="13" t="s">
        <v>14541</v>
      </c>
      <c r="H526" s="13" t="s">
        <v>14709</v>
      </c>
      <c r="I526" s="13" t="s">
        <v>14543</v>
      </c>
      <c r="J526" s="13" t="s">
        <v>14705</v>
      </c>
      <c r="K526" s="13" t="s">
        <v>14705</v>
      </c>
      <c r="L526" s="13" t="s">
        <v>104</v>
      </c>
      <c r="M526" s="14">
        <v>164.38499999999999</v>
      </c>
      <c r="N526" s="13" t="s">
        <v>14710</v>
      </c>
      <c r="O526" s="13" t="s">
        <v>14711</v>
      </c>
      <c r="P526" s="14">
        <f t="shared" si="8"/>
        <v>164.38499999999999</v>
      </c>
    </row>
    <row r="527" spans="1:16" ht="57">
      <c r="A527" s="13" t="s">
        <v>14712</v>
      </c>
      <c r="B527" s="13" t="s">
        <v>481</v>
      </c>
      <c r="C527" s="13" t="s">
        <v>271</v>
      </c>
      <c r="D527" s="13" t="s">
        <v>41</v>
      </c>
      <c r="E527" s="13" t="s">
        <v>41</v>
      </c>
      <c r="F527" s="13" t="s">
        <v>41</v>
      </c>
      <c r="G527" s="13" t="s">
        <v>14541</v>
      </c>
      <c r="H527" s="13" t="s">
        <v>14713</v>
      </c>
      <c r="I527" s="13" t="s">
        <v>14543</v>
      </c>
      <c r="J527" s="13" t="s">
        <v>14705</v>
      </c>
      <c r="K527" s="13" t="s">
        <v>14705</v>
      </c>
      <c r="L527" s="13" t="s">
        <v>104</v>
      </c>
      <c r="M527" s="14">
        <v>234</v>
      </c>
      <c r="N527" s="13" t="s">
        <v>14714</v>
      </c>
      <c r="O527" s="13" t="s">
        <v>14715</v>
      </c>
      <c r="P527" s="14">
        <f t="shared" si="8"/>
        <v>234</v>
      </c>
    </row>
    <row r="528" spans="1:16" ht="57">
      <c r="A528" s="13" t="s">
        <v>14716</v>
      </c>
      <c r="B528" s="13" t="s">
        <v>481</v>
      </c>
      <c r="C528" s="13" t="s">
        <v>271</v>
      </c>
      <c r="D528" s="13" t="s">
        <v>41</v>
      </c>
      <c r="E528" s="13" t="s">
        <v>41</v>
      </c>
      <c r="F528" s="13" t="s">
        <v>41</v>
      </c>
      <c r="G528" s="13" t="s">
        <v>14541</v>
      </c>
      <c r="H528" s="13" t="s">
        <v>14717</v>
      </c>
      <c r="I528" s="13" t="s">
        <v>14543</v>
      </c>
      <c r="J528" s="13" t="s">
        <v>14705</v>
      </c>
      <c r="K528" s="13" t="s">
        <v>14705</v>
      </c>
      <c r="L528" s="13" t="s">
        <v>104</v>
      </c>
      <c r="M528" s="14">
        <v>342.81</v>
      </c>
      <c r="N528" s="13" t="s">
        <v>14718</v>
      </c>
      <c r="O528" s="13" t="s">
        <v>14719</v>
      </c>
      <c r="P528" s="14">
        <f t="shared" si="8"/>
        <v>342.81</v>
      </c>
    </row>
    <row r="529" spans="1:16" ht="45.6">
      <c r="A529" s="13" t="s">
        <v>14720</v>
      </c>
      <c r="B529" s="13" t="s">
        <v>481</v>
      </c>
      <c r="C529" s="13" t="s">
        <v>271</v>
      </c>
      <c r="D529" s="13" t="s">
        <v>41</v>
      </c>
      <c r="E529" s="13" t="s">
        <v>41</v>
      </c>
      <c r="F529" s="13" t="s">
        <v>41</v>
      </c>
      <c r="G529" s="13" t="s">
        <v>14541</v>
      </c>
      <c r="H529" s="13" t="s">
        <v>14721</v>
      </c>
      <c r="I529" s="13" t="s">
        <v>14543</v>
      </c>
      <c r="J529" s="13" t="s">
        <v>14722</v>
      </c>
      <c r="K529" s="13" t="s">
        <v>14722</v>
      </c>
      <c r="L529" s="13" t="s">
        <v>104</v>
      </c>
      <c r="M529" s="14">
        <v>192.465</v>
      </c>
      <c r="N529" s="13" t="s">
        <v>14723</v>
      </c>
      <c r="O529" s="13" t="s">
        <v>14723</v>
      </c>
      <c r="P529" s="14">
        <f t="shared" si="8"/>
        <v>192.465</v>
      </c>
    </row>
    <row r="530" spans="1:16" ht="68.45">
      <c r="A530" s="13" t="s">
        <v>14724</v>
      </c>
      <c r="B530" s="13" t="s">
        <v>481</v>
      </c>
      <c r="C530" s="13" t="s">
        <v>271</v>
      </c>
      <c r="D530" s="13" t="s">
        <v>41</v>
      </c>
      <c r="E530" s="13" t="s">
        <v>41</v>
      </c>
      <c r="F530" s="13" t="s">
        <v>41</v>
      </c>
      <c r="G530" s="13" t="s">
        <v>14541</v>
      </c>
      <c r="H530" s="13" t="s">
        <v>14725</v>
      </c>
      <c r="I530" s="13" t="s">
        <v>14543</v>
      </c>
      <c r="J530" s="13" t="s">
        <v>14544</v>
      </c>
      <c r="K530" s="13" t="s">
        <v>14544</v>
      </c>
      <c r="L530" s="13" t="s">
        <v>47</v>
      </c>
      <c r="M530" s="14">
        <v>22.23</v>
      </c>
      <c r="N530" s="13" t="s">
        <v>14726</v>
      </c>
      <c r="O530" s="13" t="s">
        <v>14727</v>
      </c>
      <c r="P530" s="14">
        <f t="shared" si="8"/>
        <v>22.23</v>
      </c>
    </row>
    <row r="531" spans="1:16" ht="68.45">
      <c r="A531" s="13" t="s">
        <v>14728</v>
      </c>
      <c r="B531" s="13" t="s">
        <v>481</v>
      </c>
      <c r="C531" s="13" t="s">
        <v>271</v>
      </c>
      <c r="D531" s="13" t="s">
        <v>41</v>
      </c>
      <c r="E531" s="13" t="s">
        <v>41</v>
      </c>
      <c r="F531" s="13" t="s">
        <v>41</v>
      </c>
      <c r="G531" s="13" t="s">
        <v>14541</v>
      </c>
      <c r="H531" s="13" t="s">
        <v>14729</v>
      </c>
      <c r="I531" s="13" t="s">
        <v>14543</v>
      </c>
      <c r="J531" s="13" t="s">
        <v>14544</v>
      </c>
      <c r="K531" s="13" t="s">
        <v>14544</v>
      </c>
      <c r="L531" s="13" t="s">
        <v>47</v>
      </c>
      <c r="M531" s="14">
        <v>23.516999999999999</v>
      </c>
      <c r="N531" s="13" t="s">
        <v>14730</v>
      </c>
      <c r="O531" s="13" t="s">
        <v>14731</v>
      </c>
      <c r="P531" s="14">
        <f t="shared" si="8"/>
        <v>23.516999999999999</v>
      </c>
    </row>
    <row r="532" spans="1:16" ht="68.45">
      <c r="A532" s="13" t="s">
        <v>14732</v>
      </c>
      <c r="B532" s="13" t="s">
        <v>481</v>
      </c>
      <c r="C532" s="13" t="s">
        <v>271</v>
      </c>
      <c r="D532" s="13" t="s">
        <v>41</v>
      </c>
      <c r="E532" s="13" t="s">
        <v>41</v>
      </c>
      <c r="F532" s="13" t="s">
        <v>41</v>
      </c>
      <c r="G532" s="13" t="s">
        <v>14541</v>
      </c>
      <c r="H532" s="13" t="s">
        <v>14733</v>
      </c>
      <c r="I532" s="13" t="s">
        <v>14543</v>
      </c>
      <c r="J532" s="13" t="s">
        <v>14544</v>
      </c>
      <c r="K532" s="13" t="s">
        <v>14544</v>
      </c>
      <c r="L532" s="13" t="s">
        <v>47</v>
      </c>
      <c r="M532" s="14">
        <v>23.516999999999999</v>
      </c>
      <c r="N532" s="13" t="s">
        <v>14734</v>
      </c>
      <c r="O532" s="13" t="s">
        <v>14735</v>
      </c>
      <c r="P532" s="14">
        <f t="shared" si="8"/>
        <v>23.516999999999999</v>
      </c>
    </row>
    <row r="533" spans="1:16" ht="68.45">
      <c r="A533" s="13" t="s">
        <v>14736</v>
      </c>
      <c r="B533" s="13" t="s">
        <v>481</v>
      </c>
      <c r="C533" s="13" t="s">
        <v>271</v>
      </c>
      <c r="D533" s="13" t="s">
        <v>41</v>
      </c>
      <c r="E533" s="13" t="s">
        <v>41</v>
      </c>
      <c r="F533" s="13" t="s">
        <v>41</v>
      </c>
      <c r="G533" s="13" t="s">
        <v>14541</v>
      </c>
      <c r="H533" s="13" t="s">
        <v>14737</v>
      </c>
      <c r="I533" s="13" t="s">
        <v>14543</v>
      </c>
      <c r="J533" s="13" t="s">
        <v>14544</v>
      </c>
      <c r="K533" s="13" t="s">
        <v>14544</v>
      </c>
      <c r="L533" s="13" t="s">
        <v>47</v>
      </c>
      <c r="M533" s="14">
        <v>24.862500000000001</v>
      </c>
      <c r="N533" s="13" t="s">
        <v>14738</v>
      </c>
      <c r="O533" s="13" t="s">
        <v>14739</v>
      </c>
      <c r="P533" s="14">
        <f t="shared" si="8"/>
        <v>24.862500000000001</v>
      </c>
    </row>
    <row r="534" spans="1:16" ht="68.45">
      <c r="A534" s="13" t="s">
        <v>14740</v>
      </c>
      <c r="B534" s="13" t="s">
        <v>481</v>
      </c>
      <c r="C534" s="13" t="s">
        <v>271</v>
      </c>
      <c r="D534" s="13" t="s">
        <v>41</v>
      </c>
      <c r="E534" s="13" t="s">
        <v>41</v>
      </c>
      <c r="F534" s="13" t="s">
        <v>41</v>
      </c>
      <c r="G534" s="13" t="s">
        <v>14541</v>
      </c>
      <c r="H534" s="13" t="s">
        <v>14741</v>
      </c>
      <c r="I534" s="13" t="s">
        <v>14543</v>
      </c>
      <c r="J534" s="13" t="s">
        <v>14544</v>
      </c>
      <c r="K534" s="13" t="s">
        <v>14544</v>
      </c>
      <c r="L534" s="13" t="s">
        <v>47</v>
      </c>
      <c r="M534" s="14">
        <v>24.862500000000001</v>
      </c>
      <c r="N534" s="13" t="s">
        <v>14742</v>
      </c>
      <c r="O534" s="13" t="s">
        <v>14743</v>
      </c>
      <c r="P534" s="14">
        <f t="shared" si="8"/>
        <v>24.862500000000001</v>
      </c>
    </row>
    <row r="535" spans="1:16" ht="68.45">
      <c r="A535" s="13" t="s">
        <v>14744</v>
      </c>
      <c r="B535" s="13" t="s">
        <v>481</v>
      </c>
      <c r="C535" s="13" t="s">
        <v>271</v>
      </c>
      <c r="D535" s="13" t="s">
        <v>41</v>
      </c>
      <c r="E535" s="13" t="s">
        <v>41</v>
      </c>
      <c r="F535" s="13" t="s">
        <v>41</v>
      </c>
      <c r="G535" s="13" t="s">
        <v>14541</v>
      </c>
      <c r="H535" s="13" t="s">
        <v>14745</v>
      </c>
      <c r="I535" s="13" t="s">
        <v>14543</v>
      </c>
      <c r="J535" s="13" t="s">
        <v>14544</v>
      </c>
      <c r="K535" s="13" t="s">
        <v>14544</v>
      </c>
      <c r="L535" s="13" t="s">
        <v>47</v>
      </c>
      <c r="M535" s="14">
        <v>26.324999999999999</v>
      </c>
      <c r="N535" s="13" t="s">
        <v>14726</v>
      </c>
      <c r="O535" s="13" t="s">
        <v>14746</v>
      </c>
      <c r="P535" s="14">
        <f t="shared" si="8"/>
        <v>26.324999999999999</v>
      </c>
    </row>
    <row r="536" spans="1:16" ht="68.45">
      <c r="A536" s="13" t="s">
        <v>14747</v>
      </c>
      <c r="B536" s="13" t="s">
        <v>481</v>
      </c>
      <c r="C536" s="13" t="s">
        <v>271</v>
      </c>
      <c r="D536" s="13" t="s">
        <v>41</v>
      </c>
      <c r="E536" s="13" t="s">
        <v>41</v>
      </c>
      <c r="F536" s="13" t="s">
        <v>41</v>
      </c>
      <c r="G536" s="13" t="s">
        <v>14541</v>
      </c>
      <c r="H536" s="13" t="s">
        <v>14748</v>
      </c>
      <c r="I536" s="13" t="s">
        <v>14543</v>
      </c>
      <c r="J536" s="13" t="s">
        <v>14544</v>
      </c>
      <c r="K536" s="13" t="s">
        <v>14544</v>
      </c>
      <c r="L536" s="13" t="s">
        <v>47</v>
      </c>
      <c r="M536" s="14">
        <v>27.202500000000001</v>
      </c>
      <c r="N536" s="13" t="s">
        <v>14726</v>
      </c>
      <c r="O536" s="13" t="s">
        <v>14749</v>
      </c>
      <c r="P536" s="14">
        <f t="shared" si="8"/>
        <v>27.202500000000001</v>
      </c>
    </row>
    <row r="537" spans="1:16" ht="68.45">
      <c r="A537" s="13" t="s">
        <v>14750</v>
      </c>
      <c r="B537" s="13" t="s">
        <v>481</v>
      </c>
      <c r="C537" s="13" t="s">
        <v>271</v>
      </c>
      <c r="D537" s="13" t="s">
        <v>41</v>
      </c>
      <c r="E537" s="13" t="s">
        <v>41</v>
      </c>
      <c r="F537" s="13" t="s">
        <v>41</v>
      </c>
      <c r="G537" s="13" t="s">
        <v>14541</v>
      </c>
      <c r="H537" s="13" t="s">
        <v>14751</v>
      </c>
      <c r="I537" s="13" t="s">
        <v>14543</v>
      </c>
      <c r="J537" s="13" t="s">
        <v>14544</v>
      </c>
      <c r="K537" s="13" t="s">
        <v>14752</v>
      </c>
      <c r="L537" s="13" t="s">
        <v>47</v>
      </c>
      <c r="M537" s="14">
        <v>21.9375</v>
      </c>
      <c r="N537" s="13" t="s">
        <v>14753</v>
      </c>
      <c r="O537" s="13" t="s">
        <v>14754</v>
      </c>
      <c r="P537" s="14">
        <f t="shared" si="8"/>
        <v>21.9375</v>
      </c>
    </row>
    <row r="538" spans="1:16" ht="68.45">
      <c r="A538" s="13" t="s">
        <v>14755</v>
      </c>
      <c r="B538" s="13" t="s">
        <v>481</v>
      </c>
      <c r="C538" s="13" t="s">
        <v>271</v>
      </c>
      <c r="D538" s="13" t="s">
        <v>41</v>
      </c>
      <c r="E538" s="13" t="s">
        <v>41</v>
      </c>
      <c r="F538" s="13" t="s">
        <v>41</v>
      </c>
      <c r="G538" s="13" t="s">
        <v>14541</v>
      </c>
      <c r="H538" s="13" t="s">
        <v>14756</v>
      </c>
      <c r="I538" s="13" t="s">
        <v>14543</v>
      </c>
      <c r="J538" s="13" t="s">
        <v>14544</v>
      </c>
      <c r="K538" s="13" t="s">
        <v>14752</v>
      </c>
      <c r="L538" s="13" t="s">
        <v>47</v>
      </c>
      <c r="M538" s="14">
        <v>23.4</v>
      </c>
      <c r="N538" s="13" t="s">
        <v>14757</v>
      </c>
      <c r="O538" s="13" t="s">
        <v>14758</v>
      </c>
      <c r="P538" s="14">
        <f t="shared" si="8"/>
        <v>23.4</v>
      </c>
    </row>
    <row r="539" spans="1:16" ht="68.45">
      <c r="A539" s="13" t="s">
        <v>14759</v>
      </c>
      <c r="B539" s="13" t="s">
        <v>481</v>
      </c>
      <c r="C539" s="13" t="s">
        <v>271</v>
      </c>
      <c r="D539" s="13" t="s">
        <v>41</v>
      </c>
      <c r="E539" s="13" t="s">
        <v>41</v>
      </c>
      <c r="F539" s="13" t="s">
        <v>41</v>
      </c>
      <c r="G539" s="13" t="s">
        <v>14541</v>
      </c>
      <c r="H539" s="13" t="s">
        <v>14760</v>
      </c>
      <c r="I539" s="13" t="s">
        <v>14543</v>
      </c>
      <c r="J539" s="13" t="s">
        <v>14544</v>
      </c>
      <c r="K539" s="13" t="s">
        <v>14752</v>
      </c>
      <c r="L539" s="13" t="s">
        <v>47</v>
      </c>
      <c r="M539" s="14">
        <v>23.516999999999999</v>
      </c>
      <c r="N539" s="13" t="s">
        <v>14761</v>
      </c>
      <c r="O539" s="13" t="s">
        <v>14762</v>
      </c>
      <c r="P539" s="14">
        <f t="shared" si="8"/>
        <v>23.516999999999999</v>
      </c>
    </row>
    <row r="540" spans="1:16" ht="68.45">
      <c r="A540" s="13" t="s">
        <v>14763</v>
      </c>
      <c r="B540" s="13" t="s">
        <v>481</v>
      </c>
      <c r="C540" s="13" t="s">
        <v>271</v>
      </c>
      <c r="D540" s="13" t="s">
        <v>41</v>
      </c>
      <c r="E540" s="13" t="s">
        <v>41</v>
      </c>
      <c r="F540" s="13" t="s">
        <v>41</v>
      </c>
      <c r="G540" s="13" t="s">
        <v>14541</v>
      </c>
      <c r="H540" s="13" t="s">
        <v>14764</v>
      </c>
      <c r="I540" s="13" t="s">
        <v>14543</v>
      </c>
      <c r="J540" s="13" t="s">
        <v>14544</v>
      </c>
      <c r="K540" s="13" t="s">
        <v>14752</v>
      </c>
      <c r="L540" s="13" t="s">
        <v>47</v>
      </c>
      <c r="M540" s="14">
        <v>24.043500000000002</v>
      </c>
      <c r="N540" s="13" t="s">
        <v>14765</v>
      </c>
      <c r="O540" s="13" t="s">
        <v>14766</v>
      </c>
      <c r="P540" s="14">
        <f t="shared" si="8"/>
        <v>24.043500000000002</v>
      </c>
    </row>
    <row r="541" spans="1:16" ht="68.45">
      <c r="A541" s="13" t="s">
        <v>14767</v>
      </c>
      <c r="B541" s="13" t="s">
        <v>481</v>
      </c>
      <c r="C541" s="13" t="s">
        <v>271</v>
      </c>
      <c r="D541" s="13" t="s">
        <v>41</v>
      </c>
      <c r="E541" s="13" t="s">
        <v>41</v>
      </c>
      <c r="F541" s="13" t="s">
        <v>41</v>
      </c>
      <c r="G541" s="13" t="s">
        <v>14541</v>
      </c>
      <c r="H541" s="13" t="s">
        <v>14768</v>
      </c>
      <c r="I541" s="13" t="s">
        <v>14543</v>
      </c>
      <c r="J541" s="13" t="s">
        <v>14544</v>
      </c>
      <c r="K541" s="13" t="s">
        <v>14752</v>
      </c>
      <c r="L541" s="13" t="s">
        <v>47</v>
      </c>
      <c r="M541" s="14">
        <v>24.102</v>
      </c>
      <c r="N541" s="13" t="s">
        <v>14769</v>
      </c>
      <c r="O541" s="13" t="s">
        <v>14770</v>
      </c>
      <c r="P541" s="14">
        <f t="shared" si="8"/>
        <v>24.102</v>
      </c>
    </row>
    <row r="542" spans="1:16" ht="68.45">
      <c r="A542" s="13" t="s">
        <v>14771</v>
      </c>
      <c r="B542" s="13" t="s">
        <v>481</v>
      </c>
      <c r="C542" s="13" t="s">
        <v>271</v>
      </c>
      <c r="D542" s="13" t="s">
        <v>41</v>
      </c>
      <c r="E542" s="13" t="s">
        <v>41</v>
      </c>
      <c r="F542" s="13" t="s">
        <v>41</v>
      </c>
      <c r="G542" s="13" t="s">
        <v>14541</v>
      </c>
      <c r="H542" s="13" t="s">
        <v>14772</v>
      </c>
      <c r="I542" s="13" t="s">
        <v>14543</v>
      </c>
      <c r="J542" s="13" t="s">
        <v>14544</v>
      </c>
      <c r="K542" s="13" t="s">
        <v>14752</v>
      </c>
      <c r="L542" s="13" t="s">
        <v>47</v>
      </c>
      <c r="M542" s="14">
        <v>24.862500000000001</v>
      </c>
      <c r="N542" s="13" t="s">
        <v>14773</v>
      </c>
      <c r="O542" s="13" t="s">
        <v>14774</v>
      </c>
      <c r="P542" s="14">
        <f t="shared" si="8"/>
        <v>24.862500000000001</v>
      </c>
    </row>
    <row r="543" spans="1:16" ht="68.45">
      <c r="A543" s="13" t="s">
        <v>14775</v>
      </c>
      <c r="B543" s="13" t="s">
        <v>481</v>
      </c>
      <c r="C543" s="13" t="s">
        <v>271</v>
      </c>
      <c r="D543" s="13" t="s">
        <v>41</v>
      </c>
      <c r="E543" s="13" t="s">
        <v>41</v>
      </c>
      <c r="F543" s="13" t="s">
        <v>41</v>
      </c>
      <c r="G543" s="13" t="s">
        <v>14541</v>
      </c>
      <c r="H543" s="13" t="s">
        <v>14776</v>
      </c>
      <c r="I543" s="13" t="s">
        <v>14543</v>
      </c>
      <c r="J543" s="13" t="s">
        <v>14544</v>
      </c>
      <c r="K543" s="13" t="s">
        <v>14752</v>
      </c>
      <c r="L543" s="13" t="s">
        <v>47</v>
      </c>
      <c r="M543" s="14">
        <v>26.324999999999999</v>
      </c>
      <c r="N543" s="13" t="s">
        <v>14777</v>
      </c>
      <c r="O543" s="13" t="s">
        <v>14778</v>
      </c>
      <c r="P543" s="14">
        <f t="shared" si="8"/>
        <v>26.324999999999999</v>
      </c>
    </row>
    <row r="544" spans="1:16" ht="57">
      <c r="A544" s="13" t="s">
        <v>14779</v>
      </c>
      <c r="B544" s="13" t="s">
        <v>481</v>
      </c>
      <c r="C544" s="13" t="s">
        <v>271</v>
      </c>
      <c r="D544" s="13" t="s">
        <v>41</v>
      </c>
      <c r="E544" s="13" t="s">
        <v>41</v>
      </c>
      <c r="F544" s="13" t="s">
        <v>41</v>
      </c>
      <c r="G544" s="13" t="s">
        <v>14541</v>
      </c>
      <c r="H544" s="13" t="s">
        <v>14780</v>
      </c>
      <c r="I544" s="13" t="s">
        <v>14543</v>
      </c>
      <c r="J544" s="13" t="s">
        <v>14544</v>
      </c>
      <c r="K544" s="13" t="s">
        <v>14781</v>
      </c>
      <c r="L544" s="13" t="s">
        <v>104</v>
      </c>
      <c r="M544" s="14">
        <v>409.5</v>
      </c>
      <c r="N544" s="13" t="s">
        <v>14782</v>
      </c>
      <c r="O544" s="13" t="s">
        <v>14783</v>
      </c>
      <c r="P544" s="14">
        <f t="shared" si="8"/>
        <v>409.5</v>
      </c>
    </row>
    <row r="545" spans="1:16" ht="57">
      <c r="A545" s="13" t="s">
        <v>14784</v>
      </c>
      <c r="B545" s="13" t="s">
        <v>481</v>
      </c>
      <c r="C545" s="13" t="s">
        <v>271</v>
      </c>
      <c r="D545" s="13" t="s">
        <v>41</v>
      </c>
      <c r="E545" s="13" t="s">
        <v>41</v>
      </c>
      <c r="F545" s="13" t="s">
        <v>41</v>
      </c>
      <c r="G545" s="13" t="s">
        <v>14541</v>
      </c>
      <c r="H545" s="13" t="s">
        <v>14785</v>
      </c>
      <c r="I545" s="13" t="s">
        <v>14543</v>
      </c>
      <c r="J545" s="13" t="s">
        <v>14544</v>
      </c>
      <c r="K545" s="13" t="s">
        <v>14781</v>
      </c>
      <c r="L545" s="13" t="s">
        <v>104</v>
      </c>
      <c r="M545" s="14">
        <v>529.42499999999995</v>
      </c>
      <c r="N545" s="13" t="s">
        <v>14786</v>
      </c>
      <c r="O545" s="13" t="s">
        <v>14787</v>
      </c>
      <c r="P545" s="14">
        <f t="shared" si="8"/>
        <v>529.42499999999995</v>
      </c>
    </row>
    <row r="546" spans="1:16" ht="57">
      <c r="A546" s="13" t="s">
        <v>14788</v>
      </c>
      <c r="B546" s="13" t="s">
        <v>481</v>
      </c>
      <c r="C546" s="13" t="s">
        <v>271</v>
      </c>
      <c r="D546" s="13" t="s">
        <v>41</v>
      </c>
      <c r="E546" s="13" t="s">
        <v>41</v>
      </c>
      <c r="F546" s="13" t="s">
        <v>41</v>
      </c>
      <c r="G546" s="13" t="s">
        <v>14541</v>
      </c>
      <c r="H546" s="13" t="s">
        <v>14789</v>
      </c>
      <c r="I546" s="13" t="s">
        <v>14543</v>
      </c>
      <c r="J546" s="13" t="s">
        <v>14544</v>
      </c>
      <c r="K546" s="13" t="s">
        <v>14781</v>
      </c>
      <c r="L546" s="13" t="s">
        <v>104</v>
      </c>
      <c r="M546" s="14">
        <v>813.73500000000001</v>
      </c>
      <c r="N546" s="13" t="s">
        <v>14790</v>
      </c>
      <c r="O546" s="13" t="s">
        <v>14791</v>
      </c>
      <c r="P546" s="14">
        <f t="shared" si="8"/>
        <v>813.73500000000001</v>
      </c>
    </row>
    <row r="547" spans="1:16" ht="57">
      <c r="A547" s="13" t="s">
        <v>14792</v>
      </c>
      <c r="B547" s="13" t="s">
        <v>481</v>
      </c>
      <c r="C547" s="13" t="s">
        <v>271</v>
      </c>
      <c r="D547" s="13" t="s">
        <v>41</v>
      </c>
      <c r="E547" s="13" t="s">
        <v>41</v>
      </c>
      <c r="F547" s="13" t="s">
        <v>41</v>
      </c>
      <c r="G547" s="13" t="s">
        <v>14541</v>
      </c>
      <c r="H547" s="13" t="s">
        <v>14793</v>
      </c>
      <c r="I547" s="13" t="s">
        <v>14543</v>
      </c>
      <c r="J547" s="13" t="s">
        <v>14544</v>
      </c>
      <c r="K547" s="13" t="s">
        <v>14781</v>
      </c>
      <c r="L547" s="13" t="s">
        <v>104</v>
      </c>
      <c r="M547" s="14">
        <v>1026.0899999999999</v>
      </c>
      <c r="N547" s="13" t="s">
        <v>14794</v>
      </c>
      <c r="O547" s="13" t="s">
        <v>14795</v>
      </c>
      <c r="P547" s="14">
        <f t="shared" si="8"/>
        <v>1026.0899999999999</v>
      </c>
    </row>
    <row r="548" spans="1:16" ht="57">
      <c r="A548" s="13" t="s">
        <v>14796</v>
      </c>
      <c r="B548" s="13" t="s">
        <v>481</v>
      </c>
      <c r="C548" s="13" t="s">
        <v>271</v>
      </c>
      <c r="D548" s="13" t="s">
        <v>41</v>
      </c>
      <c r="E548" s="13" t="s">
        <v>41</v>
      </c>
      <c r="F548" s="13" t="s">
        <v>41</v>
      </c>
      <c r="G548" s="13" t="s">
        <v>14541</v>
      </c>
      <c r="H548" s="13" t="s">
        <v>14797</v>
      </c>
      <c r="I548" s="13" t="s">
        <v>14543</v>
      </c>
      <c r="J548" s="13" t="s">
        <v>14544</v>
      </c>
      <c r="K548" s="13" t="s">
        <v>14781</v>
      </c>
      <c r="L548" s="13" t="s">
        <v>104</v>
      </c>
      <c r="M548" s="14">
        <v>1256.58</v>
      </c>
      <c r="N548" s="13" t="s">
        <v>14798</v>
      </c>
      <c r="O548" s="13" t="s">
        <v>14799</v>
      </c>
      <c r="P548" s="14">
        <f t="shared" si="8"/>
        <v>1256.58</v>
      </c>
    </row>
    <row r="549" spans="1:16" ht="57">
      <c r="A549" s="13" t="s">
        <v>14800</v>
      </c>
      <c r="B549" s="13" t="s">
        <v>481</v>
      </c>
      <c r="C549" s="13" t="s">
        <v>271</v>
      </c>
      <c r="D549" s="13" t="s">
        <v>41</v>
      </c>
      <c r="E549" s="13" t="s">
        <v>41</v>
      </c>
      <c r="F549" s="13" t="s">
        <v>41</v>
      </c>
      <c r="G549" s="13" t="s">
        <v>14541</v>
      </c>
      <c r="H549" s="13" t="s">
        <v>14801</v>
      </c>
      <c r="I549" s="13" t="s">
        <v>14543</v>
      </c>
      <c r="J549" s="13" t="s">
        <v>14544</v>
      </c>
      <c r="K549" s="13" t="s">
        <v>14781</v>
      </c>
      <c r="L549" s="13" t="s">
        <v>104</v>
      </c>
      <c r="M549" s="14">
        <v>1310.4000000000001</v>
      </c>
      <c r="N549" s="13" t="s">
        <v>14802</v>
      </c>
      <c r="O549" s="13" t="s">
        <v>14803</v>
      </c>
      <c r="P549" s="14">
        <f t="shared" si="8"/>
        <v>1310.4000000000001</v>
      </c>
    </row>
    <row r="550" spans="1:16" ht="57">
      <c r="A550" s="13" t="s">
        <v>14804</v>
      </c>
      <c r="B550" s="13" t="s">
        <v>481</v>
      </c>
      <c r="C550" s="13" t="s">
        <v>271</v>
      </c>
      <c r="D550" s="13" t="s">
        <v>41</v>
      </c>
      <c r="E550" s="13" t="s">
        <v>41</v>
      </c>
      <c r="F550" s="13" t="s">
        <v>41</v>
      </c>
      <c r="G550" s="13" t="s">
        <v>14541</v>
      </c>
      <c r="H550" s="13" t="s">
        <v>14805</v>
      </c>
      <c r="I550" s="13" t="s">
        <v>14543</v>
      </c>
      <c r="J550" s="13" t="s">
        <v>14544</v>
      </c>
      <c r="K550" s="13" t="s">
        <v>14781</v>
      </c>
      <c r="L550" s="13" t="s">
        <v>104</v>
      </c>
      <c r="M550" s="14">
        <v>1696.5</v>
      </c>
      <c r="N550" s="13" t="s">
        <v>14806</v>
      </c>
      <c r="O550" s="13" t="s">
        <v>14807</v>
      </c>
      <c r="P550" s="14">
        <f t="shared" si="8"/>
        <v>1696.5</v>
      </c>
    </row>
    <row r="551" spans="1:16" ht="57">
      <c r="A551" s="13" t="s">
        <v>14808</v>
      </c>
      <c r="B551" s="13" t="s">
        <v>481</v>
      </c>
      <c r="C551" s="13" t="s">
        <v>271</v>
      </c>
      <c r="D551" s="13" t="s">
        <v>41</v>
      </c>
      <c r="E551" s="13" t="s">
        <v>41</v>
      </c>
      <c r="F551" s="13" t="s">
        <v>41</v>
      </c>
      <c r="G551" s="13" t="s">
        <v>14541</v>
      </c>
      <c r="H551" s="13" t="s">
        <v>14809</v>
      </c>
      <c r="I551" s="13" t="s">
        <v>14543</v>
      </c>
      <c r="J551" s="13" t="s">
        <v>14544</v>
      </c>
      <c r="K551" s="13" t="s">
        <v>14781</v>
      </c>
      <c r="L551" s="13" t="s">
        <v>104</v>
      </c>
      <c r="M551" s="14">
        <v>241.89750000000001</v>
      </c>
      <c r="N551" s="13" t="s">
        <v>14810</v>
      </c>
      <c r="O551" s="13" t="s">
        <v>14811</v>
      </c>
      <c r="P551" s="14">
        <f t="shared" si="8"/>
        <v>241.89750000000001</v>
      </c>
    </row>
    <row r="552" spans="1:16" ht="57">
      <c r="A552" s="13" t="s">
        <v>14812</v>
      </c>
      <c r="B552" s="13" t="s">
        <v>481</v>
      </c>
      <c r="C552" s="13" t="s">
        <v>271</v>
      </c>
      <c r="D552" s="13" t="s">
        <v>41</v>
      </c>
      <c r="E552" s="13" t="s">
        <v>41</v>
      </c>
      <c r="F552" s="13" t="s">
        <v>41</v>
      </c>
      <c r="G552" s="13" t="s">
        <v>14541</v>
      </c>
      <c r="H552" s="13" t="s">
        <v>14813</v>
      </c>
      <c r="I552" s="13" t="s">
        <v>14543</v>
      </c>
      <c r="J552" s="13" t="s">
        <v>14544</v>
      </c>
      <c r="K552" s="13" t="s">
        <v>14781</v>
      </c>
      <c r="L552" s="13" t="s">
        <v>104</v>
      </c>
      <c r="M552" s="14">
        <v>483.79500000000002</v>
      </c>
      <c r="N552" s="13" t="s">
        <v>14814</v>
      </c>
      <c r="O552" s="13" t="s">
        <v>14815</v>
      </c>
      <c r="P552" s="14">
        <f t="shared" si="8"/>
        <v>483.79500000000002</v>
      </c>
    </row>
    <row r="553" spans="1:16" ht="57">
      <c r="A553" s="13" t="s">
        <v>14816</v>
      </c>
      <c r="B553" s="13" t="s">
        <v>481</v>
      </c>
      <c r="C553" s="13" t="s">
        <v>271</v>
      </c>
      <c r="D553" s="13" t="s">
        <v>41</v>
      </c>
      <c r="E553" s="13" t="s">
        <v>41</v>
      </c>
      <c r="F553" s="13" t="s">
        <v>41</v>
      </c>
      <c r="G553" s="13" t="s">
        <v>14541</v>
      </c>
      <c r="H553" s="13" t="s">
        <v>14817</v>
      </c>
      <c r="I553" s="13" t="s">
        <v>14543</v>
      </c>
      <c r="J553" s="13" t="s">
        <v>14544</v>
      </c>
      <c r="K553" s="13" t="s">
        <v>14781</v>
      </c>
      <c r="L553" s="13" t="s">
        <v>104</v>
      </c>
      <c r="M553" s="14">
        <v>725.6925</v>
      </c>
      <c r="N553" s="13" t="s">
        <v>14818</v>
      </c>
      <c r="O553" s="13" t="s">
        <v>14819</v>
      </c>
      <c r="P553" s="14">
        <f t="shared" si="8"/>
        <v>725.6925</v>
      </c>
    </row>
    <row r="554" spans="1:16" ht="57">
      <c r="A554" s="13" t="s">
        <v>14820</v>
      </c>
      <c r="B554" s="13" t="s">
        <v>481</v>
      </c>
      <c r="C554" s="13" t="s">
        <v>271</v>
      </c>
      <c r="D554" s="13" t="s">
        <v>41</v>
      </c>
      <c r="E554" s="13" t="s">
        <v>41</v>
      </c>
      <c r="F554" s="13" t="s">
        <v>41</v>
      </c>
      <c r="G554" s="13" t="s">
        <v>14541</v>
      </c>
      <c r="H554" s="13" t="s">
        <v>14821</v>
      </c>
      <c r="I554" s="13" t="s">
        <v>14543</v>
      </c>
      <c r="J554" s="13" t="s">
        <v>14544</v>
      </c>
      <c r="K554" s="13" t="s">
        <v>14822</v>
      </c>
      <c r="L554" s="13" t="s">
        <v>104</v>
      </c>
      <c r="M554" s="14">
        <v>245.7</v>
      </c>
      <c r="N554" s="13" t="s">
        <v>14823</v>
      </c>
      <c r="O554" s="13" t="s">
        <v>14824</v>
      </c>
      <c r="P554" s="14">
        <f t="shared" si="8"/>
        <v>245.7</v>
      </c>
    </row>
    <row r="555" spans="1:16" ht="57">
      <c r="A555" s="13" t="s">
        <v>14825</v>
      </c>
      <c r="B555" s="13" t="s">
        <v>481</v>
      </c>
      <c r="C555" s="13" t="s">
        <v>271</v>
      </c>
      <c r="D555" s="13" t="s">
        <v>41</v>
      </c>
      <c r="E555" s="13" t="s">
        <v>41</v>
      </c>
      <c r="F555" s="13" t="s">
        <v>41</v>
      </c>
      <c r="G555" s="13" t="s">
        <v>14541</v>
      </c>
      <c r="H555" s="13" t="s">
        <v>14826</v>
      </c>
      <c r="I555" s="13" t="s">
        <v>14543</v>
      </c>
      <c r="J555" s="13" t="s">
        <v>14544</v>
      </c>
      <c r="K555" s="13" t="s">
        <v>14822</v>
      </c>
      <c r="L555" s="13" t="s">
        <v>104</v>
      </c>
      <c r="M555" s="14">
        <v>359.19</v>
      </c>
      <c r="N555" s="13" t="s">
        <v>14827</v>
      </c>
      <c r="O555" s="13" t="s">
        <v>14828</v>
      </c>
      <c r="P555" s="14">
        <f t="shared" si="8"/>
        <v>359.19</v>
      </c>
    </row>
    <row r="556" spans="1:16" ht="57">
      <c r="A556" s="13" t="s">
        <v>14829</v>
      </c>
      <c r="B556" s="13" t="s">
        <v>481</v>
      </c>
      <c r="C556" s="13" t="s">
        <v>271</v>
      </c>
      <c r="D556" s="13" t="s">
        <v>41</v>
      </c>
      <c r="E556" s="13" t="s">
        <v>41</v>
      </c>
      <c r="F556" s="13" t="s">
        <v>41</v>
      </c>
      <c r="G556" s="13" t="s">
        <v>14541</v>
      </c>
      <c r="H556" s="13" t="s">
        <v>14830</v>
      </c>
      <c r="I556" s="13" t="s">
        <v>14543</v>
      </c>
      <c r="J556" s="13" t="s">
        <v>14544</v>
      </c>
      <c r="K556" s="13" t="s">
        <v>14822</v>
      </c>
      <c r="L556" s="13" t="s">
        <v>104</v>
      </c>
      <c r="M556" s="14">
        <v>603.72</v>
      </c>
      <c r="N556" s="13" t="s">
        <v>14831</v>
      </c>
      <c r="O556" s="13" t="s">
        <v>14832</v>
      </c>
      <c r="P556" s="14">
        <f t="shared" si="8"/>
        <v>603.72</v>
      </c>
    </row>
    <row r="557" spans="1:16" ht="57">
      <c r="A557" s="13" t="s">
        <v>14833</v>
      </c>
      <c r="B557" s="13" t="s">
        <v>481</v>
      </c>
      <c r="C557" s="13" t="s">
        <v>271</v>
      </c>
      <c r="D557" s="13" t="s">
        <v>41</v>
      </c>
      <c r="E557" s="13" t="s">
        <v>41</v>
      </c>
      <c r="F557" s="13" t="s">
        <v>41</v>
      </c>
      <c r="G557" s="13" t="s">
        <v>14541</v>
      </c>
      <c r="H557" s="13" t="s">
        <v>14834</v>
      </c>
      <c r="I557" s="13" t="s">
        <v>14543</v>
      </c>
      <c r="J557" s="13" t="s">
        <v>14544</v>
      </c>
      <c r="K557" s="13" t="s">
        <v>14822</v>
      </c>
      <c r="L557" s="13" t="s">
        <v>104</v>
      </c>
      <c r="M557" s="14">
        <v>663.97500000000002</v>
      </c>
      <c r="N557" s="13" t="s">
        <v>14835</v>
      </c>
      <c r="O557" s="13" t="s">
        <v>14836</v>
      </c>
      <c r="P557" s="14">
        <f t="shared" si="8"/>
        <v>663.97500000000002</v>
      </c>
    </row>
    <row r="558" spans="1:16" ht="57">
      <c r="A558" s="13" t="s">
        <v>14837</v>
      </c>
      <c r="B558" s="13" t="s">
        <v>481</v>
      </c>
      <c r="C558" s="13" t="s">
        <v>271</v>
      </c>
      <c r="D558" s="13" t="s">
        <v>41</v>
      </c>
      <c r="E558" s="13" t="s">
        <v>41</v>
      </c>
      <c r="F558" s="13" t="s">
        <v>41</v>
      </c>
      <c r="G558" s="13" t="s">
        <v>14541</v>
      </c>
      <c r="H558" s="13" t="s">
        <v>14838</v>
      </c>
      <c r="I558" s="13" t="s">
        <v>14543</v>
      </c>
      <c r="J558" s="13" t="s">
        <v>14544</v>
      </c>
      <c r="K558" s="13" t="s">
        <v>14822</v>
      </c>
      <c r="L558" s="13" t="s">
        <v>104</v>
      </c>
      <c r="M558" s="14">
        <v>713.7</v>
      </c>
      <c r="N558" s="13" t="s">
        <v>14839</v>
      </c>
      <c r="O558" s="13" t="s">
        <v>14840</v>
      </c>
      <c r="P558" s="14">
        <f t="shared" si="8"/>
        <v>713.7</v>
      </c>
    </row>
    <row r="559" spans="1:16" ht="57">
      <c r="A559" s="13" t="s">
        <v>14841</v>
      </c>
      <c r="B559" s="13" t="s">
        <v>481</v>
      </c>
      <c r="C559" s="13" t="s">
        <v>271</v>
      </c>
      <c r="D559" s="13" t="s">
        <v>41</v>
      </c>
      <c r="E559" s="13" t="s">
        <v>41</v>
      </c>
      <c r="F559" s="13" t="s">
        <v>41</v>
      </c>
      <c r="G559" s="13" t="s">
        <v>14541</v>
      </c>
      <c r="H559" s="13" t="s">
        <v>14842</v>
      </c>
      <c r="I559" s="13" t="s">
        <v>14543</v>
      </c>
      <c r="J559" s="13" t="s">
        <v>14544</v>
      </c>
      <c r="K559" s="13" t="s">
        <v>14822</v>
      </c>
      <c r="L559" s="13" t="s">
        <v>104</v>
      </c>
      <c r="M559" s="14">
        <v>819</v>
      </c>
      <c r="N559" s="13" t="s">
        <v>14843</v>
      </c>
      <c r="O559" s="13" t="s">
        <v>14844</v>
      </c>
      <c r="P559" s="14">
        <f t="shared" si="8"/>
        <v>819</v>
      </c>
    </row>
    <row r="560" spans="1:16" ht="57">
      <c r="A560" s="13" t="s">
        <v>14845</v>
      </c>
      <c r="B560" s="13" t="s">
        <v>481</v>
      </c>
      <c r="C560" s="13" t="s">
        <v>271</v>
      </c>
      <c r="D560" s="13" t="s">
        <v>41</v>
      </c>
      <c r="E560" s="13" t="s">
        <v>41</v>
      </c>
      <c r="F560" s="13" t="s">
        <v>41</v>
      </c>
      <c r="G560" s="13" t="s">
        <v>14541</v>
      </c>
      <c r="H560" s="13" t="s">
        <v>14846</v>
      </c>
      <c r="I560" s="13" t="s">
        <v>14543</v>
      </c>
      <c r="J560" s="13" t="s">
        <v>14544</v>
      </c>
      <c r="K560" s="13" t="s">
        <v>14822</v>
      </c>
      <c r="L560" s="13" t="s">
        <v>104</v>
      </c>
      <c r="M560" s="14">
        <v>125.19</v>
      </c>
      <c r="N560" s="13" t="s">
        <v>14847</v>
      </c>
      <c r="O560" s="13" t="s">
        <v>14848</v>
      </c>
      <c r="P560" s="14">
        <f t="shared" si="8"/>
        <v>125.19</v>
      </c>
    </row>
    <row r="561" spans="1:16" ht="57">
      <c r="A561" s="13" t="s">
        <v>14849</v>
      </c>
      <c r="B561" s="13" t="s">
        <v>481</v>
      </c>
      <c r="C561" s="13" t="s">
        <v>271</v>
      </c>
      <c r="D561" s="13" t="s">
        <v>41</v>
      </c>
      <c r="E561" s="13" t="s">
        <v>41</v>
      </c>
      <c r="F561" s="13" t="s">
        <v>41</v>
      </c>
      <c r="G561" s="13" t="s">
        <v>14541</v>
      </c>
      <c r="H561" s="13" t="s">
        <v>14850</v>
      </c>
      <c r="I561" s="13" t="s">
        <v>14543</v>
      </c>
      <c r="J561" s="13" t="s">
        <v>14544</v>
      </c>
      <c r="K561" s="13" t="s">
        <v>14822</v>
      </c>
      <c r="L561" s="13" t="s">
        <v>104</v>
      </c>
      <c r="M561" s="14">
        <v>250.38</v>
      </c>
      <c r="N561" s="13" t="s">
        <v>14851</v>
      </c>
      <c r="O561" s="13" t="s">
        <v>14852</v>
      </c>
      <c r="P561" s="14">
        <f t="shared" si="8"/>
        <v>250.38</v>
      </c>
    </row>
    <row r="562" spans="1:16" ht="57">
      <c r="A562" s="13" t="s">
        <v>14853</v>
      </c>
      <c r="B562" s="13" t="s">
        <v>481</v>
      </c>
      <c r="C562" s="13" t="s">
        <v>271</v>
      </c>
      <c r="D562" s="13" t="s">
        <v>41</v>
      </c>
      <c r="E562" s="13" t="s">
        <v>41</v>
      </c>
      <c r="F562" s="13" t="s">
        <v>41</v>
      </c>
      <c r="G562" s="13" t="s">
        <v>14541</v>
      </c>
      <c r="H562" s="13" t="s">
        <v>14854</v>
      </c>
      <c r="I562" s="13" t="s">
        <v>14543</v>
      </c>
      <c r="J562" s="13" t="s">
        <v>14544</v>
      </c>
      <c r="K562" s="13" t="s">
        <v>14822</v>
      </c>
      <c r="L562" s="13" t="s">
        <v>104</v>
      </c>
      <c r="M562" s="14">
        <v>375.57</v>
      </c>
      <c r="N562" s="13" t="s">
        <v>14855</v>
      </c>
      <c r="O562" s="13" t="s">
        <v>14856</v>
      </c>
      <c r="P562" s="14">
        <f t="shared" si="8"/>
        <v>375.57</v>
      </c>
    </row>
    <row r="563" spans="1:16" ht="57">
      <c r="A563" s="13" t="s">
        <v>14857</v>
      </c>
      <c r="B563" s="13" t="s">
        <v>481</v>
      </c>
      <c r="C563" s="13" t="s">
        <v>271</v>
      </c>
      <c r="D563" s="13" t="s">
        <v>41</v>
      </c>
      <c r="E563" s="13" t="s">
        <v>41</v>
      </c>
      <c r="F563" s="13" t="s">
        <v>41</v>
      </c>
      <c r="G563" s="13" t="s">
        <v>14541</v>
      </c>
      <c r="H563" s="13" t="s">
        <v>14858</v>
      </c>
      <c r="I563" s="13" t="s">
        <v>14543</v>
      </c>
      <c r="J563" s="13" t="s">
        <v>14544</v>
      </c>
      <c r="K563" s="13" t="s">
        <v>14859</v>
      </c>
      <c r="L563" s="13" t="s">
        <v>104</v>
      </c>
      <c r="M563" s="14">
        <v>702</v>
      </c>
      <c r="N563" s="13" t="s">
        <v>14860</v>
      </c>
      <c r="O563" s="13" t="s">
        <v>14861</v>
      </c>
      <c r="P563" s="14">
        <f t="shared" si="8"/>
        <v>702</v>
      </c>
    </row>
    <row r="564" spans="1:16" ht="57">
      <c r="A564" s="13" t="s">
        <v>14862</v>
      </c>
      <c r="B564" s="13" t="s">
        <v>481</v>
      </c>
      <c r="C564" s="13" t="s">
        <v>271</v>
      </c>
      <c r="D564" s="13" t="s">
        <v>41</v>
      </c>
      <c r="E564" s="13" t="s">
        <v>41</v>
      </c>
      <c r="F564" s="13" t="s">
        <v>41</v>
      </c>
      <c r="G564" s="13" t="s">
        <v>14541</v>
      </c>
      <c r="H564" s="13" t="s">
        <v>14863</v>
      </c>
      <c r="I564" s="13" t="s">
        <v>14543</v>
      </c>
      <c r="J564" s="13" t="s">
        <v>14544</v>
      </c>
      <c r="K564" s="13" t="s">
        <v>14859</v>
      </c>
      <c r="L564" s="13" t="s">
        <v>104</v>
      </c>
      <c r="M564" s="14">
        <v>777.46500000000003</v>
      </c>
      <c r="N564" s="13" t="s">
        <v>14864</v>
      </c>
      <c r="O564" s="13" t="s">
        <v>14865</v>
      </c>
      <c r="P564" s="14">
        <f t="shared" si="8"/>
        <v>777.46500000000003</v>
      </c>
    </row>
    <row r="565" spans="1:16" ht="57">
      <c r="A565" s="13" t="s">
        <v>14866</v>
      </c>
      <c r="B565" s="13" t="s">
        <v>481</v>
      </c>
      <c r="C565" s="13" t="s">
        <v>271</v>
      </c>
      <c r="D565" s="13" t="s">
        <v>41</v>
      </c>
      <c r="E565" s="13" t="s">
        <v>41</v>
      </c>
      <c r="F565" s="13" t="s">
        <v>41</v>
      </c>
      <c r="G565" s="13" t="s">
        <v>14541</v>
      </c>
      <c r="H565" s="13" t="s">
        <v>14867</v>
      </c>
      <c r="I565" s="13" t="s">
        <v>14543</v>
      </c>
      <c r="J565" s="13" t="s">
        <v>14544</v>
      </c>
      <c r="K565" s="13" t="s">
        <v>14859</v>
      </c>
      <c r="L565" s="13" t="s">
        <v>104</v>
      </c>
      <c r="M565" s="14">
        <v>868.72500000000002</v>
      </c>
      <c r="N565" s="13" t="s">
        <v>14868</v>
      </c>
      <c r="O565" s="13" t="s">
        <v>14869</v>
      </c>
      <c r="P565" s="14">
        <f t="shared" si="8"/>
        <v>868.72500000000002</v>
      </c>
    </row>
    <row r="566" spans="1:16" ht="57">
      <c r="A566" s="13" t="s">
        <v>14870</v>
      </c>
      <c r="B566" s="13" t="s">
        <v>481</v>
      </c>
      <c r="C566" s="13" t="s">
        <v>271</v>
      </c>
      <c r="D566" s="13" t="s">
        <v>41</v>
      </c>
      <c r="E566" s="13" t="s">
        <v>41</v>
      </c>
      <c r="F566" s="13" t="s">
        <v>41</v>
      </c>
      <c r="G566" s="13" t="s">
        <v>14541</v>
      </c>
      <c r="H566" s="13" t="s">
        <v>14871</v>
      </c>
      <c r="I566" s="13" t="s">
        <v>14543</v>
      </c>
      <c r="J566" s="13" t="s">
        <v>14544</v>
      </c>
      <c r="K566" s="13" t="s">
        <v>14859</v>
      </c>
      <c r="L566" s="13" t="s">
        <v>104</v>
      </c>
      <c r="M566" s="14">
        <v>1006.2</v>
      </c>
      <c r="N566" s="13" t="s">
        <v>14872</v>
      </c>
      <c r="O566" s="13" t="s">
        <v>14873</v>
      </c>
      <c r="P566" s="14">
        <f t="shared" si="8"/>
        <v>1006.2</v>
      </c>
    </row>
    <row r="567" spans="1:16" ht="57">
      <c r="A567" s="13" t="s">
        <v>14874</v>
      </c>
      <c r="B567" s="13" t="s">
        <v>481</v>
      </c>
      <c r="C567" s="13" t="s">
        <v>271</v>
      </c>
      <c r="D567" s="13" t="s">
        <v>41</v>
      </c>
      <c r="E567" s="13" t="s">
        <v>41</v>
      </c>
      <c r="F567" s="13" t="s">
        <v>41</v>
      </c>
      <c r="G567" s="13" t="s">
        <v>14541</v>
      </c>
      <c r="H567" s="13" t="s">
        <v>14875</v>
      </c>
      <c r="I567" s="13" t="s">
        <v>14543</v>
      </c>
      <c r="J567" s="13" t="s">
        <v>14544</v>
      </c>
      <c r="K567" s="13" t="s">
        <v>14859</v>
      </c>
      <c r="L567" s="13" t="s">
        <v>104</v>
      </c>
      <c r="M567" s="14">
        <v>1146.5999999999999</v>
      </c>
      <c r="N567" s="13" t="s">
        <v>14876</v>
      </c>
      <c r="O567" s="13" t="s">
        <v>14877</v>
      </c>
      <c r="P567" s="14">
        <f t="shared" si="8"/>
        <v>1146.5999999999999</v>
      </c>
    </row>
    <row r="568" spans="1:16" ht="57">
      <c r="A568" s="13" t="s">
        <v>14878</v>
      </c>
      <c r="B568" s="13" t="s">
        <v>481</v>
      </c>
      <c r="C568" s="13" t="s">
        <v>271</v>
      </c>
      <c r="D568" s="13" t="s">
        <v>41</v>
      </c>
      <c r="E568" s="13" t="s">
        <v>41</v>
      </c>
      <c r="F568" s="13" t="s">
        <v>41</v>
      </c>
      <c r="G568" s="13" t="s">
        <v>14541</v>
      </c>
      <c r="H568" s="13" t="s">
        <v>14879</v>
      </c>
      <c r="I568" s="13" t="s">
        <v>14543</v>
      </c>
      <c r="J568" s="13" t="s">
        <v>14544</v>
      </c>
      <c r="K568" s="13" t="s">
        <v>14859</v>
      </c>
      <c r="L568" s="13" t="s">
        <v>104</v>
      </c>
      <c r="M568" s="14">
        <v>1287</v>
      </c>
      <c r="N568" s="13" t="s">
        <v>14880</v>
      </c>
      <c r="O568" s="13" t="s">
        <v>14881</v>
      </c>
      <c r="P568" s="14">
        <f t="shared" si="8"/>
        <v>1287</v>
      </c>
    </row>
    <row r="569" spans="1:16" ht="57">
      <c r="A569" s="13" t="s">
        <v>14882</v>
      </c>
      <c r="B569" s="13" t="s">
        <v>481</v>
      </c>
      <c r="C569" s="13" t="s">
        <v>271</v>
      </c>
      <c r="D569" s="13" t="s">
        <v>41</v>
      </c>
      <c r="E569" s="13" t="s">
        <v>41</v>
      </c>
      <c r="F569" s="13" t="s">
        <v>41</v>
      </c>
      <c r="G569" s="13" t="s">
        <v>14541</v>
      </c>
      <c r="H569" s="13" t="s">
        <v>14883</v>
      </c>
      <c r="I569" s="13" t="s">
        <v>14543</v>
      </c>
      <c r="J569" s="13" t="s">
        <v>14544</v>
      </c>
      <c r="K569" s="13" t="s">
        <v>14859</v>
      </c>
      <c r="L569" s="13" t="s">
        <v>104</v>
      </c>
      <c r="M569" s="14">
        <v>1462.5</v>
      </c>
      <c r="N569" s="13" t="s">
        <v>14884</v>
      </c>
      <c r="O569" s="13" t="s">
        <v>14885</v>
      </c>
      <c r="P569" s="14">
        <f t="shared" si="8"/>
        <v>1462.5</v>
      </c>
    </row>
    <row r="570" spans="1:16" ht="57">
      <c r="A570" s="13" t="s">
        <v>14886</v>
      </c>
      <c r="B570" s="13" t="s">
        <v>481</v>
      </c>
      <c r="C570" s="13" t="s">
        <v>271</v>
      </c>
      <c r="D570" s="13" t="s">
        <v>41</v>
      </c>
      <c r="E570" s="13" t="s">
        <v>41</v>
      </c>
      <c r="F570" s="13" t="s">
        <v>41</v>
      </c>
      <c r="G570" s="13" t="s">
        <v>14541</v>
      </c>
      <c r="H570" s="13" t="s">
        <v>14887</v>
      </c>
      <c r="I570" s="13" t="s">
        <v>14543</v>
      </c>
      <c r="J570" s="13" t="s">
        <v>14544</v>
      </c>
      <c r="K570" s="13" t="s">
        <v>14859</v>
      </c>
      <c r="L570" s="13" t="s">
        <v>104</v>
      </c>
      <c r="M570" s="14">
        <v>1608.75</v>
      </c>
      <c r="N570" s="13" t="s">
        <v>14888</v>
      </c>
      <c r="O570" s="13" t="s">
        <v>14889</v>
      </c>
      <c r="P570" s="14">
        <f t="shared" si="8"/>
        <v>1608.75</v>
      </c>
    </row>
    <row r="571" spans="1:16" ht="57">
      <c r="A571" s="13" t="s">
        <v>14890</v>
      </c>
      <c r="B571" s="13" t="s">
        <v>481</v>
      </c>
      <c r="C571" s="13" t="s">
        <v>271</v>
      </c>
      <c r="D571" s="13" t="s">
        <v>41</v>
      </c>
      <c r="E571" s="13" t="s">
        <v>41</v>
      </c>
      <c r="F571" s="13" t="s">
        <v>41</v>
      </c>
      <c r="G571" s="13" t="s">
        <v>14541</v>
      </c>
      <c r="H571" s="13" t="s">
        <v>14891</v>
      </c>
      <c r="I571" s="13" t="s">
        <v>14543</v>
      </c>
      <c r="J571" s="13" t="s">
        <v>14544</v>
      </c>
      <c r="K571" s="13" t="s">
        <v>14822</v>
      </c>
      <c r="L571" s="13" t="s">
        <v>104</v>
      </c>
      <c r="M571" s="14">
        <v>454.54500000000002</v>
      </c>
      <c r="N571" s="13" t="s">
        <v>14892</v>
      </c>
      <c r="O571" s="13" t="s">
        <v>14893</v>
      </c>
      <c r="P571" s="14">
        <f t="shared" si="8"/>
        <v>454.54500000000002</v>
      </c>
    </row>
    <row r="572" spans="1:16" ht="45.6">
      <c r="A572" s="13" t="s">
        <v>14894</v>
      </c>
      <c r="B572" s="13" t="s">
        <v>481</v>
      </c>
      <c r="C572" s="13" t="s">
        <v>271</v>
      </c>
      <c r="D572" s="13" t="s">
        <v>41</v>
      </c>
      <c r="E572" s="13" t="s">
        <v>41</v>
      </c>
      <c r="F572" s="13" t="s">
        <v>41</v>
      </c>
      <c r="G572" s="13" t="s">
        <v>14541</v>
      </c>
      <c r="H572" s="13" t="s">
        <v>14895</v>
      </c>
      <c r="I572" s="13" t="s">
        <v>14543</v>
      </c>
      <c r="J572" s="13" t="s">
        <v>14896</v>
      </c>
      <c r="K572" s="13" t="s">
        <v>14897</v>
      </c>
      <c r="L572" s="13" t="s">
        <v>104</v>
      </c>
      <c r="M572" s="14">
        <v>4797</v>
      </c>
      <c r="N572" s="13" t="s">
        <v>14898</v>
      </c>
      <c r="O572" s="13" t="s">
        <v>14898</v>
      </c>
      <c r="P572" s="14">
        <f t="shared" si="8"/>
        <v>4797</v>
      </c>
    </row>
    <row r="573" spans="1:16" ht="45.6">
      <c r="A573" s="13" t="s">
        <v>14899</v>
      </c>
      <c r="B573" s="13" t="s">
        <v>481</v>
      </c>
      <c r="C573" s="13" t="s">
        <v>271</v>
      </c>
      <c r="D573" s="13" t="s">
        <v>41</v>
      </c>
      <c r="E573" s="13" t="s">
        <v>41</v>
      </c>
      <c r="F573" s="13" t="s">
        <v>41</v>
      </c>
      <c r="G573" s="13" t="s">
        <v>14541</v>
      </c>
      <c r="H573" s="13" t="s">
        <v>14900</v>
      </c>
      <c r="I573" s="13" t="s">
        <v>14543</v>
      </c>
      <c r="J573" s="13" t="s">
        <v>14896</v>
      </c>
      <c r="K573" s="13" t="s">
        <v>14897</v>
      </c>
      <c r="L573" s="13" t="s">
        <v>104</v>
      </c>
      <c r="M573" s="14">
        <v>6853.86</v>
      </c>
      <c r="N573" s="13" t="s">
        <v>14901</v>
      </c>
      <c r="O573" s="13" t="s">
        <v>14901</v>
      </c>
      <c r="P573" s="14">
        <f t="shared" si="8"/>
        <v>6853.86</v>
      </c>
    </row>
    <row r="574" spans="1:16" ht="45.6">
      <c r="A574" s="13" t="s">
        <v>14902</v>
      </c>
      <c r="B574" s="13" t="s">
        <v>481</v>
      </c>
      <c r="C574" s="13" t="s">
        <v>271</v>
      </c>
      <c r="D574" s="13" t="s">
        <v>41</v>
      </c>
      <c r="E574" s="13" t="s">
        <v>41</v>
      </c>
      <c r="F574" s="13" t="s">
        <v>41</v>
      </c>
      <c r="G574" s="13" t="s">
        <v>14541</v>
      </c>
      <c r="H574" s="13" t="s">
        <v>14903</v>
      </c>
      <c r="I574" s="13" t="s">
        <v>14543</v>
      </c>
      <c r="J574" s="13" t="s">
        <v>14896</v>
      </c>
      <c r="K574" s="13" t="s">
        <v>14897</v>
      </c>
      <c r="L574" s="13" t="s">
        <v>104</v>
      </c>
      <c r="M574" s="14">
        <v>7538.31</v>
      </c>
      <c r="N574" s="13" t="s">
        <v>14904</v>
      </c>
      <c r="O574" s="13" t="s">
        <v>14904</v>
      </c>
      <c r="P574" s="14">
        <f t="shared" si="8"/>
        <v>7538.31</v>
      </c>
    </row>
    <row r="575" spans="1:16" ht="45.6">
      <c r="A575" s="13" t="s">
        <v>14905</v>
      </c>
      <c r="B575" s="13" t="s">
        <v>481</v>
      </c>
      <c r="C575" s="13" t="s">
        <v>271</v>
      </c>
      <c r="D575" s="13" t="s">
        <v>41</v>
      </c>
      <c r="E575" s="13" t="s">
        <v>41</v>
      </c>
      <c r="F575" s="13" t="s">
        <v>41</v>
      </c>
      <c r="G575" s="13" t="s">
        <v>14541</v>
      </c>
      <c r="H575" s="13" t="s">
        <v>14906</v>
      </c>
      <c r="I575" s="13" t="s">
        <v>14543</v>
      </c>
      <c r="J575" s="13" t="s">
        <v>14896</v>
      </c>
      <c r="K575" s="13" t="s">
        <v>14897</v>
      </c>
      <c r="L575" s="13" t="s">
        <v>104</v>
      </c>
      <c r="M575" s="14">
        <v>8497.7099999999991</v>
      </c>
      <c r="N575" s="13" t="s">
        <v>14907</v>
      </c>
      <c r="O575" s="13" t="s">
        <v>14907</v>
      </c>
      <c r="P575" s="14">
        <f t="shared" si="8"/>
        <v>8497.7099999999991</v>
      </c>
    </row>
    <row r="576" spans="1:16" ht="45.6">
      <c r="A576" s="13" t="s">
        <v>14908</v>
      </c>
      <c r="B576" s="13" t="s">
        <v>481</v>
      </c>
      <c r="C576" s="13" t="s">
        <v>271</v>
      </c>
      <c r="D576" s="13" t="s">
        <v>41</v>
      </c>
      <c r="E576" s="13" t="s">
        <v>41</v>
      </c>
      <c r="F576" s="13" t="s">
        <v>41</v>
      </c>
      <c r="G576" s="13" t="s">
        <v>14541</v>
      </c>
      <c r="H576" s="13" t="s">
        <v>14909</v>
      </c>
      <c r="I576" s="13" t="s">
        <v>14543</v>
      </c>
      <c r="J576" s="13" t="s">
        <v>14896</v>
      </c>
      <c r="K576" s="13" t="s">
        <v>14897</v>
      </c>
      <c r="L576" s="13" t="s">
        <v>104</v>
      </c>
      <c r="M576" s="14">
        <v>8137.35</v>
      </c>
      <c r="N576" s="13" t="s">
        <v>14910</v>
      </c>
      <c r="O576" s="13" t="s">
        <v>14910</v>
      </c>
      <c r="P576" s="14">
        <f t="shared" si="8"/>
        <v>8137.35</v>
      </c>
    </row>
    <row r="577" spans="1:16" ht="45.6">
      <c r="A577" s="13" t="s">
        <v>14911</v>
      </c>
      <c r="B577" s="13" t="s">
        <v>481</v>
      </c>
      <c r="C577" s="13" t="s">
        <v>271</v>
      </c>
      <c r="D577" s="13" t="s">
        <v>41</v>
      </c>
      <c r="E577" s="13" t="s">
        <v>41</v>
      </c>
      <c r="F577" s="13" t="s">
        <v>41</v>
      </c>
      <c r="G577" s="13" t="s">
        <v>14541</v>
      </c>
      <c r="H577" s="13" t="s">
        <v>14912</v>
      </c>
      <c r="I577" s="13" t="s">
        <v>14543</v>
      </c>
      <c r="J577" s="13" t="s">
        <v>14896</v>
      </c>
      <c r="K577" s="13" t="s">
        <v>14897</v>
      </c>
      <c r="L577" s="13" t="s">
        <v>104</v>
      </c>
      <c r="M577" s="14">
        <v>9184.5</v>
      </c>
      <c r="N577" s="13" t="s">
        <v>14913</v>
      </c>
      <c r="O577" s="13" t="s">
        <v>14913</v>
      </c>
      <c r="P577" s="14">
        <f t="shared" si="8"/>
        <v>9184.5</v>
      </c>
    </row>
    <row r="578" spans="1:16" ht="45.6">
      <c r="A578" s="13" t="s">
        <v>14914</v>
      </c>
      <c r="B578" s="13" t="s">
        <v>481</v>
      </c>
      <c r="C578" s="13" t="s">
        <v>271</v>
      </c>
      <c r="D578" s="13" t="s">
        <v>41</v>
      </c>
      <c r="E578" s="13" t="s">
        <v>41</v>
      </c>
      <c r="F578" s="13" t="s">
        <v>41</v>
      </c>
      <c r="G578" s="13" t="s">
        <v>14541</v>
      </c>
      <c r="H578" s="13" t="s">
        <v>14915</v>
      </c>
      <c r="I578" s="13" t="s">
        <v>14543</v>
      </c>
      <c r="J578" s="13" t="s">
        <v>14896</v>
      </c>
      <c r="K578" s="13" t="s">
        <v>14897</v>
      </c>
      <c r="L578" s="13" t="s">
        <v>104</v>
      </c>
      <c r="M578" s="14">
        <v>8634.6</v>
      </c>
      <c r="N578" s="13" t="s">
        <v>14916</v>
      </c>
      <c r="O578" s="13" t="s">
        <v>14916</v>
      </c>
      <c r="P578" s="14">
        <f t="shared" si="8"/>
        <v>8634.6</v>
      </c>
    </row>
    <row r="579" spans="1:16" ht="45.6">
      <c r="A579" s="13" t="s">
        <v>14917</v>
      </c>
      <c r="B579" s="13" t="s">
        <v>481</v>
      </c>
      <c r="C579" s="13" t="s">
        <v>271</v>
      </c>
      <c r="D579" s="13" t="s">
        <v>41</v>
      </c>
      <c r="E579" s="13" t="s">
        <v>41</v>
      </c>
      <c r="F579" s="13" t="s">
        <v>41</v>
      </c>
      <c r="G579" s="13" t="s">
        <v>14541</v>
      </c>
      <c r="H579" s="13" t="s">
        <v>14918</v>
      </c>
      <c r="I579" s="13" t="s">
        <v>14543</v>
      </c>
      <c r="J579" s="13" t="s">
        <v>14896</v>
      </c>
      <c r="K579" s="13" t="s">
        <v>14897</v>
      </c>
      <c r="L579" s="13" t="s">
        <v>104</v>
      </c>
      <c r="M579" s="14">
        <v>9734.4</v>
      </c>
      <c r="N579" s="13" t="s">
        <v>14919</v>
      </c>
      <c r="O579" s="13" t="s">
        <v>14919</v>
      </c>
      <c r="P579" s="14">
        <f t="shared" si="8"/>
        <v>9734.4</v>
      </c>
    </row>
    <row r="580" spans="1:16" ht="45.6">
      <c r="A580" s="13" t="s">
        <v>14920</v>
      </c>
      <c r="B580" s="13" t="s">
        <v>481</v>
      </c>
      <c r="C580" s="13" t="s">
        <v>271</v>
      </c>
      <c r="D580" s="13" t="s">
        <v>41</v>
      </c>
      <c r="E580" s="13" t="s">
        <v>41</v>
      </c>
      <c r="F580" s="13" t="s">
        <v>41</v>
      </c>
      <c r="G580" s="13" t="s">
        <v>14541</v>
      </c>
      <c r="H580" s="13" t="s">
        <v>14921</v>
      </c>
      <c r="I580" s="13" t="s">
        <v>14543</v>
      </c>
      <c r="J580" s="13" t="s">
        <v>14896</v>
      </c>
      <c r="K580" s="13" t="s">
        <v>14922</v>
      </c>
      <c r="L580" s="13" t="s">
        <v>104</v>
      </c>
      <c r="M580" s="14">
        <v>6382.35</v>
      </c>
      <c r="N580" s="13" t="s">
        <v>14923</v>
      </c>
      <c r="O580" s="13" t="s">
        <v>14923</v>
      </c>
      <c r="P580" s="14">
        <f t="shared" si="8"/>
        <v>6382.35</v>
      </c>
    </row>
    <row r="581" spans="1:16" ht="57">
      <c r="A581" s="13" t="s">
        <v>14924</v>
      </c>
      <c r="B581" s="13" t="s">
        <v>481</v>
      </c>
      <c r="C581" s="13" t="s">
        <v>271</v>
      </c>
      <c r="D581" s="13" t="s">
        <v>41</v>
      </c>
      <c r="E581" s="13" t="s">
        <v>41</v>
      </c>
      <c r="F581" s="13" t="s">
        <v>41</v>
      </c>
      <c r="G581" s="13" t="s">
        <v>14541</v>
      </c>
      <c r="H581" s="13" t="s">
        <v>14925</v>
      </c>
      <c r="I581" s="13" t="s">
        <v>14543</v>
      </c>
      <c r="J581" s="13" t="s">
        <v>14896</v>
      </c>
      <c r="K581" s="13" t="s">
        <v>14922</v>
      </c>
      <c r="L581" s="13" t="s">
        <v>104</v>
      </c>
      <c r="M581" s="14">
        <v>9020.7000000000007</v>
      </c>
      <c r="N581" s="13" t="s">
        <v>14926</v>
      </c>
      <c r="O581" s="13" t="s">
        <v>14926</v>
      </c>
      <c r="P581" s="14">
        <f t="shared" si="8"/>
        <v>9020.7000000000007</v>
      </c>
    </row>
    <row r="582" spans="1:16" ht="57">
      <c r="A582" s="13" t="s">
        <v>14927</v>
      </c>
      <c r="B582" s="13" t="s">
        <v>481</v>
      </c>
      <c r="C582" s="13" t="s">
        <v>271</v>
      </c>
      <c r="D582" s="13" t="s">
        <v>41</v>
      </c>
      <c r="E582" s="13" t="s">
        <v>41</v>
      </c>
      <c r="F582" s="13" t="s">
        <v>41</v>
      </c>
      <c r="G582" s="13" t="s">
        <v>14541</v>
      </c>
      <c r="H582" s="13" t="s">
        <v>14928</v>
      </c>
      <c r="I582" s="13" t="s">
        <v>14543</v>
      </c>
      <c r="J582" s="13" t="s">
        <v>14896</v>
      </c>
      <c r="K582" s="13" t="s">
        <v>14922</v>
      </c>
      <c r="L582" s="13" t="s">
        <v>104</v>
      </c>
      <c r="M582" s="14">
        <v>6797.7</v>
      </c>
      <c r="N582" s="13" t="s">
        <v>14929</v>
      </c>
      <c r="O582" s="13" t="s">
        <v>14929</v>
      </c>
      <c r="P582" s="14">
        <f t="shared" si="8"/>
        <v>6797.7</v>
      </c>
    </row>
    <row r="583" spans="1:16" ht="57">
      <c r="A583" s="13" t="s">
        <v>14930</v>
      </c>
      <c r="B583" s="13" t="s">
        <v>481</v>
      </c>
      <c r="C583" s="13" t="s">
        <v>271</v>
      </c>
      <c r="D583" s="13" t="s">
        <v>41</v>
      </c>
      <c r="E583" s="13" t="s">
        <v>41</v>
      </c>
      <c r="F583" s="13" t="s">
        <v>41</v>
      </c>
      <c r="G583" s="13" t="s">
        <v>14541</v>
      </c>
      <c r="H583" s="13" t="s">
        <v>14931</v>
      </c>
      <c r="I583" s="13" t="s">
        <v>14543</v>
      </c>
      <c r="J583" s="13" t="s">
        <v>14896</v>
      </c>
      <c r="K583" s="13" t="s">
        <v>14922</v>
      </c>
      <c r="L583" s="13" t="s">
        <v>104</v>
      </c>
      <c r="M583" s="14">
        <v>9640.7999999999993</v>
      </c>
      <c r="N583" s="13" t="s">
        <v>14932</v>
      </c>
      <c r="O583" s="13" t="s">
        <v>14932</v>
      </c>
      <c r="P583" s="14">
        <f t="shared" si="8"/>
        <v>9640.7999999999993</v>
      </c>
    </row>
    <row r="584" spans="1:16" ht="57">
      <c r="A584" s="13" t="s">
        <v>14933</v>
      </c>
      <c r="B584" s="13" t="s">
        <v>481</v>
      </c>
      <c r="C584" s="13" t="s">
        <v>271</v>
      </c>
      <c r="D584" s="13" t="s">
        <v>41</v>
      </c>
      <c r="E584" s="13" t="s">
        <v>41</v>
      </c>
      <c r="F584" s="13" t="s">
        <v>41</v>
      </c>
      <c r="G584" s="13" t="s">
        <v>14541</v>
      </c>
      <c r="H584" s="13" t="s">
        <v>14934</v>
      </c>
      <c r="I584" s="13" t="s">
        <v>14543</v>
      </c>
      <c r="J584" s="13" t="s">
        <v>14896</v>
      </c>
      <c r="K584" s="13" t="s">
        <v>14922</v>
      </c>
      <c r="L584" s="13" t="s">
        <v>104</v>
      </c>
      <c r="M584" s="14">
        <v>7277.4</v>
      </c>
      <c r="N584" s="13" t="s">
        <v>14935</v>
      </c>
      <c r="O584" s="13" t="s">
        <v>14935</v>
      </c>
      <c r="P584" s="14">
        <f t="shared" si="8"/>
        <v>7277.4</v>
      </c>
    </row>
    <row r="585" spans="1:16" ht="57">
      <c r="A585" s="13" t="s">
        <v>14936</v>
      </c>
      <c r="B585" s="13" t="s">
        <v>481</v>
      </c>
      <c r="C585" s="13" t="s">
        <v>271</v>
      </c>
      <c r="D585" s="13" t="s">
        <v>41</v>
      </c>
      <c r="E585" s="13" t="s">
        <v>41</v>
      </c>
      <c r="F585" s="13" t="s">
        <v>41</v>
      </c>
      <c r="G585" s="13" t="s">
        <v>14541</v>
      </c>
      <c r="H585" s="13" t="s">
        <v>14937</v>
      </c>
      <c r="I585" s="13" t="s">
        <v>14543</v>
      </c>
      <c r="J585" s="13" t="s">
        <v>14896</v>
      </c>
      <c r="K585" s="13" t="s">
        <v>14922</v>
      </c>
      <c r="L585" s="13" t="s">
        <v>104</v>
      </c>
      <c r="M585" s="14">
        <v>10255.049999999999</v>
      </c>
      <c r="N585" s="13" t="s">
        <v>14938</v>
      </c>
      <c r="O585" s="13" t="s">
        <v>14938</v>
      </c>
      <c r="P585" s="14">
        <f t="shared" si="8"/>
        <v>10255.049999999999</v>
      </c>
    </row>
    <row r="586" spans="1:16" ht="57">
      <c r="A586" s="13" t="s">
        <v>14939</v>
      </c>
      <c r="B586" s="13" t="s">
        <v>481</v>
      </c>
      <c r="C586" s="13" t="s">
        <v>271</v>
      </c>
      <c r="D586" s="13" t="s">
        <v>41</v>
      </c>
      <c r="E586" s="13" t="s">
        <v>41</v>
      </c>
      <c r="F586" s="13" t="s">
        <v>41</v>
      </c>
      <c r="G586" s="13" t="s">
        <v>14541</v>
      </c>
      <c r="H586" s="13" t="s">
        <v>14940</v>
      </c>
      <c r="I586" s="13" t="s">
        <v>14543</v>
      </c>
      <c r="J586" s="13" t="s">
        <v>14896</v>
      </c>
      <c r="K586" s="13" t="s">
        <v>14922</v>
      </c>
      <c r="L586" s="13" t="s">
        <v>104</v>
      </c>
      <c r="M586" s="14">
        <v>7686.9</v>
      </c>
      <c r="N586" s="13" t="s">
        <v>14941</v>
      </c>
      <c r="O586" s="13" t="s">
        <v>14941</v>
      </c>
      <c r="P586" s="14">
        <f t="shared" si="8"/>
        <v>7686.9</v>
      </c>
    </row>
    <row r="587" spans="1:16" ht="57">
      <c r="A587" s="13" t="s">
        <v>14942</v>
      </c>
      <c r="B587" s="13" t="s">
        <v>481</v>
      </c>
      <c r="C587" s="13" t="s">
        <v>271</v>
      </c>
      <c r="D587" s="13" t="s">
        <v>41</v>
      </c>
      <c r="E587" s="13" t="s">
        <v>41</v>
      </c>
      <c r="F587" s="13" t="s">
        <v>41</v>
      </c>
      <c r="G587" s="13" t="s">
        <v>14541</v>
      </c>
      <c r="H587" s="13" t="s">
        <v>14943</v>
      </c>
      <c r="I587" s="13" t="s">
        <v>14543</v>
      </c>
      <c r="J587" s="13" t="s">
        <v>14896</v>
      </c>
      <c r="K587" s="13" t="s">
        <v>14922</v>
      </c>
      <c r="L587" s="13" t="s">
        <v>104</v>
      </c>
      <c r="M587" s="14">
        <v>10670.4</v>
      </c>
      <c r="N587" s="13" t="s">
        <v>14944</v>
      </c>
      <c r="O587" s="13" t="s">
        <v>14944</v>
      </c>
      <c r="P587" s="14">
        <f t="shared" si="8"/>
        <v>10670.4</v>
      </c>
    </row>
    <row r="588" spans="1:16" ht="45.6">
      <c r="A588" s="13" t="s">
        <v>14945</v>
      </c>
      <c r="B588" s="13" t="s">
        <v>481</v>
      </c>
      <c r="C588" s="13" t="s">
        <v>271</v>
      </c>
      <c r="D588" s="13" t="s">
        <v>41</v>
      </c>
      <c r="E588" s="13" t="s">
        <v>41</v>
      </c>
      <c r="F588" s="13" t="s">
        <v>41</v>
      </c>
      <c r="G588" s="13" t="s">
        <v>14541</v>
      </c>
      <c r="H588" s="13" t="s">
        <v>14946</v>
      </c>
      <c r="I588" s="13" t="s">
        <v>14543</v>
      </c>
      <c r="J588" s="13" t="s">
        <v>14896</v>
      </c>
      <c r="K588" s="13" t="s">
        <v>14947</v>
      </c>
      <c r="L588" s="13" t="s">
        <v>104</v>
      </c>
      <c r="M588" s="14">
        <v>7757.1</v>
      </c>
      <c r="N588" s="13" t="s">
        <v>14948</v>
      </c>
      <c r="O588" s="13" t="s">
        <v>14948</v>
      </c>
      <c r="P588" s="14">
        <f t="shared" ref="P588:P651" si="9">IF(M588="","",M588*(1+$B$8))</f>
        <v>7757.1</v>
      </c>
    </row>
    <row r="589" spans="1:16" ht="57">
      <c r="A589" s="13" t="s">
        <v>14949</v>
      </c>
      <c r="B589" s="13" t="s">
        <v>481</v>
      </c>
      <c r="C589" s="13" t="s">
        <v>271</v>
      </c>
      <c r="D589" s="13" t="s">
        <v>41</v>
      </c>
      <c r="E589" s="13" t="s">
        <v>41</v>
      </c>
      <c r="F589" s="13" t="s">
        <v>41</v>
      </c>
      <c r="G589" s="13" t="s">
        <v>14541</v>
      </c>
      <c r="H589" s="13" t="s">
        <v>14950</v>
      </c>
      <c r="I589" s="13" t="s">
        <v>14543</v>
      </c>
      <c r="J589" s="13" t="s">
        <v>14896</v>
      </c>
      <c r="K589" s="13" t="s">
        <v>14947</v>
      </c>
      <c r="L589" s="13" t="s">
        <v>104</v>
      </c>
      <c r="M589" s="14">
        <v>10401.299999999999</v>
      </c>
      <c r="N589" s="13" t="s">
        <v>14951</v>
      </c>
      <c r="O589" s="13" t="s">
        <v>14951</v>
      </c>
      <c r="P589" s="14">
        <f t="shared" si="9"/>
        <v>10401.299999999999</v>
      </c>
    </row>
    <row r="590" spans="1:16" ht="57">
      <c r="A590" s="13" t="s">
        <v>14952</v>
      </c>
      <c r="B590" s="13" t="s">
        <v>481</v>
      </c>
      <c r="C590" s="13" t="s">
        <v>271</v>
      </c>
      <c r="D590" s="13" t="s">
        <v>41</v>
      </c>
      <c r="E590" s="13" t="s">
        <v>41</v>
      </c>
      <c r="F590" s="13" t="s">
        <v>41</v>
      </c>
      <c r="G590" s="13" t="s">
        <v>14541</v>
      </c>
      <c r="H590" s="13" t="s">
        <v>14953</v>
      </c>
      <c r="I590" s="13" t="s">
        <v>14543</v>
      </c>
      <c r="J590" s="13" t="s">
        <v>14896</v>
      </c>
      <c r="K590" s="13" t="s">
        <v>14947</v>
      </c>
      <c r="L590" s="13" t="s">
        <v>104</v>
      </c>
      <c r="M590" s="14">
        <v>8166.6</v>
      </c>
      <c r="N590" s="13" t="s">
        <v>14954</v>
      </c>
      <c r="O590" s="13" t="s">
        <v>14954</v>
      </c>
      <c r="P590" s="14">
        <f t="shared" si="9"/>
        <v>8166.6</v>
      </c>
    </row>
    <row r="591" spans="1:16" ht="57">
      <c r="A591" s="13" t="s">
        <v>14955</v>
      </c>
      <c r="B591" s="13" t="s">
        <v>481</v>
      </c>
      <c r="C591" s="13" t="s">
        <v>271</v>
      </c>
      <c r="D591" s="13" t="s">
        <v>41</v>
      </c>
      <c r="E591" s="13" t="s">
        <v>41</v>
      </c>
      <c r="F591" s="13" t="s">
        <v>41</v>
      </c>
      <c r="G591" s="13" t="s">
        <v>14541</v>
      </c>
      <c r="H591" s="13" t="s">
        <v>14956</v>
      </c>
      <c r="I591" s="13" t="s">
        <v>14543</v>
      </c>
      <c r="J591" s="13" t="s">
        <v>14896</v>
      </c>
      <c r="K591" s="13" t="s">
        <v>14947</v>
      </c>
      <c r="L591" s="13" t="s">
        <v>104</v>
      </c>
      <c r="M591" s="14">
        <v>10810.8</v>
      </c>
      <c r="N591" s="13" t="s">
        <v>14957</v>
      </c>
      <c r="O591" s="13" t="s">
        <v>14957</v>
      </c>
      <c r="P591" s="14">
        <f t="shared" si="9"/>
        <v>10810.8</v>
      </c>
    </row>
    <row r="592" spans="1:16" ht="57">
      <c r="A592" s="13" t="s">
        <v>14958</v>
      </c>
      <c r="B592" s="13" t="s">
        <v>481</v>
      </c>
      <c r="C592" s="13" t="s">
        <v>271</v>
      </c>
      <c r="D592" s="13" t="s">
        <v>41</v>
      </c>
      <c r="E592" s="13" t="s">
        <v>41</v>
      </c>
      <c r="F592" s="13" t="s">
        <v>41</v>
      </c>
      <c r="G592" s="13" t="s">
        <v>14541</v>
      </c>
      <c r="H592" s="13" t="s">
        <v>14959</v>
      </c>
      <c r="I592" s="13" t="s">
        <v>14543</v>
      </c>
      <c r="J592" s="13" t="s">
        <v>14896</v>
      </c>
      <c r="K592" s="13" t="s">
        <v>14947</v>
      </c>
      <c r="L592" s="13" t="s">
        <v>104</v>
      </c>
      <c r="M592" s="14">
        <v>8927.1</v>
      </c>
      <c r="N592" s="13" t="s">
        <v>14960</v>
      </c>
      <c r="O592" s="13" t="s">
        <v>14960</v>
      </c>
      <c r="P592" s="14">
        <f t="shared" si="9"/>
        <v>8927.1</v>
      </c>
    </row>
    <row r="593" spans="1:16" ht="57">
      <c r="A593" s="13" t="s">
        <v>14961</v>
      </c>
      <c r="B593" s="13" t="s">
        <v>481</v>
      </c>
      <c r="C593" s="13" t="s">
        <v>271</v>
      </c>
      <c r="D593" s="13" t="s">
        <v>41</v>
      </c>
      <c r="E593" s="13" t="s">
        <v>41</v>
      </c>
      <c r="F593" s="13" t="s">
        <v>41</v>
      </c>
      <c r="G593" s="13" t="s">
        <v>14541</v>
      </c>
      <c r="H593" s="13" t="s">
        <v>14962</v>
      </c>
      <c r="I593" s="13" t="s">
        <v>14543</v>
      </c>
      <c r="J593" s="13" t="s">
        <v>14896</v>
      </c>
      <c r="K593" s="13" t="s">
        <v>14947</v>
      </c>
      <c r="L593" s="13" t="s">
        <v>104</v>
      </c>
      <c r="M593" s="14">
        <v>11910.6</v>
      </c>
      <c r="N593" s="13" t="s">
        <v>14963</v>
      </c>
      <c r="O593" s="13" t="s">
        <v>14963</v>
      </c>
      <c r="P593" s="14">
        <f t="shared" si="9"/>
        <v>11910.6</v>
      </c>
    </row>
    <row r="594" spans="1:16" ht="57">
      <c r="A594" s="13" t="s">
        <v>14964</v>
      </c>
      <c r="B594" s="13" t="s">
        <v>481</v>
      </c>
      <c r="C594" s="13" t="s">
        <v>271</v>
      </c>
      <c r="D594" s="13" t="s">
        <v>41</v>
      </c>
      <c r="E594" s="13" t="s">
        <v>41</v>
      </c>
      <c r="F594" s="13" t="s">
        <v>41</v>
      </c>
      <c r="G594" s="13" t="s">
        <v>14541</v>
      </c>
      <c r="H594" s="13" t="s">
        <v>14965</v>
      </c>
      <c r="I594" s="13" t="s">
        <v>14543</v>
      </c>
      <c r="J594" s="13" t="s">
        <v>14896</v>
      </c>
      <c r="K594" s="13" t="s">
        <v>14947</v>
      </c>
      <c r="L594" s="13" t="s">
        <v>104</v>
      </c>
      <c r="M594" s="14">
        <v>9471.15</v>
      </c>
      <c r="N594" s="13" t="s">
        <v>14966</v>
      </c>
      <c r="O594" s="13" t="s">
        <v>14966</v>
      </c>
      <c r="P594" s="14">
        <f t="shared" si="9"/>
        <v>9471.15</v>
      </c>
    </row>
    <row r="595" spans="1:16" ht="57">
      <c r="A595" s="13" t="s">
        <v>14967</v>
      </c>
      <c r="B595" s="13" t="s">
        <v>481</v>
      </c>
      <c r="C595" s="13" t="s">
        <v>271</v>
      </c>
      <c r="D595" s="13" t="s">
        <v>41</v>
      </c>
      <c r="E595" s="13" t="s">
        <v>41</v>
      </c>
      <c r="F595" s="13" t="s">
        <v>41</v>
      </c>
      <c r="G595" s="13" t="s">
        <v>14541</v>
      </c>
      <c r="H595" s="13" t="s">
        <v>14968</v>
      </c>
      <c r="I595" s="13" t="s">
        <v>14543</v>
      </c>
      <c r="J595" s="13" t="s">
        <v>14896</v>
      </c>
      <c r="K595" s="13" t="s">
        <v>14947</v>
      </c>
      <c r="L595" s="13" t="s">
        <v>104</v>
      </c>
      <c r="M595" s="14">
        <v>12454.65</v>
      </c>
      <c r="N595" s="13" t="s">
        <v>14969</v>
      </c>
      <c r="O595" s="13" t="s">
        <v>14969</v>
      </c>
      <c r="P595" s="14">
        <f t="shared" si="9"/>
        <v>12454.65</v>
      </c>
    </row>
    <row r="596" spans="1:16" ht="57">
      <c r="A596" s="13" t="s">
        <v>14970</v>
      </c>
      <c r="B596" s="13" t="s">
        <v>481</v>
      </c>
      <c r="C596" s="13" t="s">
        <v>271</v>
      </c>
      <c r="D596" s="13" t="s">
        <v>41</v>
      </c>
      <c r="E596" s="13" t="s">
        <v>41</v>
      </c>
      <c r="F596" s="13" t="s">
        <v>41</v>
      </c>
      <c r="G596" s="13" t="s">
        <v>14541</v>
      </c>
      <c r="H596" s="13" t="s">
        <v>14971</v>
      </c>
      <c r="I596" s="13" t="s">
        <v>14543</v>
      </c>
      <c r="J596" s="13" t="s">
        <v>14972</v>
      </c>
      <c r="K596" s="13" t="s">
        <v>14972</v>
      </c>
      <c r="L596" s="13" t="s">
        <v>104</v>
      </c>
      <c r="M596" s="14">
        <v>3431.0250000000001</v>
      </c>
      <c r="N596" s="13" t="s">
        <v>14973</v>
      </c>
      <c r="O596" s="13" t="s">
        <v>14974</v>
      </c>
      <c r="P596" s="14">
        <f t="shared" si="9"/>
        <v>3431.0250000000001</v>
      </c>
    </row>
    <row r="597" spans="1:16" ht="57">
      <c r="A597" s="13" t="s">
        <v>14975</v>
      </c>
      <c r="B597" s="13" t="s">
        <v>481</v>
      </c>
      <c r="C597" s="13" t="s">
        <v>271</v>
      </c>
      <c r="D597" s="13" t="s">
        <v>41</v>
      </c>
      <c r="E597" s="13" t="s">
        <v>41</v>
      </c>
      <c r="F597" s="13" t="s">
        <v>41</v>
      </c>
      <c r="G597" s="13" t="s">
        <v>14541</v>
      </c>
      <c r="H597" s="13" t="s">
        <v>14976</v>
      </c>
      <c r="I597" s="13" t="s">
        <v>14543</v>
      </c>
      <c r="J597" s="13" t="s">
        <v>14972</v>
      </c>
      <c r="K597" s="13" t="s">
        <v>14972</v>
      </c>
      <c r="L597" s="13" t="s">
        <v>104</v>
      </c>
      <c r="M597" s="14">
        <v>212.35499999999999</v>
      </c>
      <c r="N597" s="13" t="s">
        <v>14977</v>
      </c>
      <c r="O597" s="13" t="s">
        <v>14977</v>
      </c>
      <c r="P597" s="14">
        <f t="shared" si="9"/>
        <v>212.35499999999999</v>
      </c>
    </row>
    <row r="598" spans="1:16" ht="57">
      <c r="A598" s="13" t="s">
        <v>278</v>
      </c>
      <c r="B598" s="13"/>
      <c r="C598" s="13" t="s">
        <v>40</v>
      </c>
      <c r="D598" s="13" t="s">
        <v>41</v>
      </c>
      <c r="E598" s="13" t="s">
        <v>42</v>
      </c>
      <c r="F598" s="13" t="s">
        <v>41</v>
      </c>
      <c r="G598" s="13" t="s">
        <v>279</v>
      </c>
      <c r="H598" s="13" t="s">
        <v>280</v>
      </c>
      <c r="I598" s="13" t="s">
        <v>169</v>
      </c>
      <c r="J598" s="13" t="s">
        <v>281</v>
      </c>
      <c r="K598" s="13" t="s">
        <v>282</v>
      </c>
      <c r="L598" s="13" t="s">
        <v>67</v>
      </c>
      <c r="M598" s="14">
        <v>15.3301</v>
      </c>
      <c r="N598" s="13" t="s">
        <v>283</v>
      </c>
      <c r="O598" s="13" t="s">
        <v>284</v>
      </c>
      <c r="P598" s="14">
        <f t="shared" si="9"/>
        <v>15.3301</v>
      </c>
    </row>
    <row r="599" spans="1:16" ht="57">
      <c r="A599" s="13" t="s">
        <v>285</v>
      </c>
      <c r="B599" s="13"/>
      <c r="C599" s="13" t="s">
        <v>40</v>
      </c>
      <c r="D599" s="13" t="s">
        <v>41</v>
      </c>
      <c r="E599" s="13" t="s">
        <v>42</v>
      </c>
      <c r="F599" s="13" t="s">
        <v>41</v>
      </c>
      <c r="G599" s="13" t="s">
        <v>279</v>
      </c>
      <c r="H599" s="13" t="s">
        <v>286</v>
      </c>
      <c r="I599" s="13" t="s">
        <v>169</v>
      </c>
      <c r="J599" s="13" t="s">
        <v>281</v>
      </c>
      <c r="K599" s="13" t="s">
        <v>282</v>
      </c>
      <c r="L599" s="13" t="s">
        <v>104</v>
      </c>
      <c r="M599" s="14">
        <v>42.736899999999999</v>
      </c>
      <c r="N599" s="13" t="s">
        <v>287</v>
      </c>
      <c r="O599" s="13" t="s">
        <v>288</v>
      </c>
      <c r="P599" s="14">
        <f t="shared" si="9"/>
        <v>42.736899999999999</v>
      </c>
    </row>
    <row r="600" spans="1:16" ht="68.45">
      <c r="A600" s="13" t="s">
        <v>289</v>
      </c>
      <c r="B600" s="13"/>
      <c r="C600" s="13" t="s">
        <v>40</v>
      </c>
      <c r="D600" s="13" t="s">
        <v>41</v>
      </c>
      <c r="E600" s="13" t="s">
        <v>42</v>
      </c>
      <c r="F600" s="13" t="s">
        <v>41</v>
      </c>
      <c r="G600" s="13" t="s">
        <v>279</v>
      </c>
      <c r="H600" s="13" t="s">
        <v>290</v>
      </c>
      <c r="I600" s="13" t="s">
        <v>169</v>
      </c>
      <c r="J600" s="13" t="s">
        <v>281</v>
      </c>
      <c r="K600" s="13" t="s">
        <v>282</v>
      </c>
      <c r="L600" s="13" t="s">
        <v>67</v>
      </c>
      <c r="M600" s="14">
        <v>28.459499999999998</v>
      </c>
      <c r="N600" s="13" t="s">
        <v>291</v>
      </c>
      <c r="O600" s="13" t="s">
        <v>292</v>
      </c>
      <c r="P600" s="14">
        <f t="shared" si="9"/>
        <v>28.459499999999998</v>
      </c>
    </row>
    <row r="601" spans="1:16" ht="57">
      <c r="A601" s="13" t="s">
        <v>293</v>
      </c>
      <c r="B601" s="13"/>
      <c r="C601" s="13" t="s">
        <v>40</v>
      </c>
      <c r="D601" s="13" t="s">
        <v>41</v>
      </c>
      <c r="E601" s="13" t="s">
        <v>42</v>
      </c>
      <c r="F601" s="13" t="s">
        <v>41</v>
      </c>
      <c r="G601" s="13" t="s">
        <v>279</v>
      </c>
      <c r="H601" s="13" t="s">
        <v>294</v>
      </c>
      <c r="I601" s="13" t="s">
        <v>169</v>
      </c>
      <c r="J601" s="13" t="s">
        <v>281</v>
      </c>
      <c r="K601" s="13" t="s">
        <v>282</v>
      </c>
      <c r="L601" s="13" t="s">
        <v>134</v>
      </c>
      <c r="M601" s="14">
        <v>43.154200000000003</v>
      </c>
      <c r="N601" s="13" t="s">
        <v>295</v>
      </c>
      <c r="O601" s="13" t="s">
        <v>296</v>
      </c>
      <c r="P601" s="14">
        <f t="shared" si="9"/>
        <v>43.154200000000003</v>
      </c>
    </row>
    <row r="602" spans="1:16" ht="57">
      <c r="A602" s="13" t="s">
        <v>297</v>
      </c>
      <c r="B602" s="13"/>
      <c r="C602" s="13" t="s">
        <v>40</v>
      </c>
      <c r="D602" s="13" t="s">
        <v>41</v>
      </c>
      <c r="E602" s="13" t="s">
        <v>42</v>
      </c>
      <c r="F602" s="13" t="s">
        <v>41</v>
      </c>
      <c r="G602" s="13" t="s">
        <v>279</v>
      </c>
      <c r="H602" s="13" t="s">
        <v>298</v>
      </c>
      <c r="I602" s="13" t="s">
        <v>169</v>
      </c>
      <c r="J602" s="13" t="s">
        <v>281</v>
      </c>
      <c r="K602" s="13" t="s">
        <v>282</v>
      </c>
      <c r="L602" s="13" t="s">
        <v>47</v>
      </c>
      <c r="M602" s="14">
        <v>26.0367</v>
      </c>
      <c r="N602" s="13" t="s">
        <v>299</v>
      </c>
      <c r="O602" s="13" t="s">
        <v>300</v>
      </c>
      <c r="P602" s="14">
        <f t="shared" si="9"/>
        <v>26.0367</v>
      </c>
    </row>
    <row r="603" spans="1:16" ht="68.45">
      <c r="A603" s="13" t="s">
        <v>301</v>
      </c>
      <c r="B603" s="13"/>
      <c r="C603" s="13" t="s">
        <v>40</v>
      </c>
      <c r="D603" s="13" t="s">
        <v>41</v>
      </c>
      <c r="E603" s="13" t="s">
        <v>42</v>
      </c>
      <c r="F603" s="13" t="s">
        <v>41</v>
      </c>
      <c r="G603" s="13" t="s">
        <v>279</v>
      </c>
      <c r="H603" s="13" t="s">
        <v>302</v>
      </c>
      <c r="I603" s="13" t="s">
        <v>169</v>
      </c>
      <c r="J603" s="13" t="s">
        <v>281</v>
      </c>
      <c r="K603" s="13" t="s">
        <v>282</v>
      </c>
      <c r="L603" s="13" t="s">
        <v>47</v>
      </c>
      <c r="M603" s="14">
        <v>201.99340000000001</v>
      </c>
      <c r="N603" s="13" t="s">
        <v>303</v>
      </c>
      <c r="O603" s="13" t="s">
        <v>304</v>
      </c>
      <c r="P603" s="14">
        <f t="shared" si="9"/>
        <v>201.99340000000001</v>
      </c>
    </row>
    <row r="604" spans="1:16" ht="57">
      <c r="A604" s="13" t="s">
        <v>305</v>
      </c>
      <c r="B604" s="13"/>
      <c r="C604" s="13" t="s">
        <v>40</v>
      </c>
      <c r="D604" s="13" t="s">
        <v>41</v>
      </c>
      <c r="E604" s="13" t="s">
        <v>42</v>
      </c>
      <c r="F604" s="13" t="s">
        <v>41</v>
      </c>
      <c r="G604" s="13" t="s">
        <v>279</v>
      </c>
      <c r="H604" s="13" t="s">
        <v>306</v>
      </c>
      <c r="I604" s="13" t="s">
        <v>169</v>
      </c>
      <c r="J604" s="13" t="s">
        <v>281</v>
      </c>
      <c r="K604" s="13" t="s">
        <v>282</v>
      </c>
      <c r="L604" s="13" t="s">
        <v>47</v>
      </c>
      <c r="M604" s="14">
        <v>110.6687</v>
      </c>
      <c r="N604" s="13" t="s">
        <v>307</v>
      </c>
      <c r="O604" s="13" t="s">
        <v>308</v>
      </c>
      <c r="P604" s="14">
        <f t="shared" si="9"/>
        <v>110.6687</v>
      </c>
    </row>
    <row r="605" spans="1:16" ht="68.45">
      <c r="A605" s="13" t="s">
        <v>309</v>
      </c>
      <c r="B605" s="13"/>
      <c r="C605" s="13" t="s">
        <v>40</v>
      </c>
      <c r="D605" s="13" t="s">
        <v>41</v>
      </c>
      <c r="E605" s="13" t="s">
        <v>42</v>
      </c>
      <c r="F605" s="13" t="s">
        <v>41</v>
      </c>
      <c r="G605" s="13" t="s">
        <v>279</v>
      </c>
      <c r="H605" s="13" t="s">
        <v>310</v>
      </c>
      <c r="I605" s="13" t="s">
        <v>169</v>
      </c>
      <c r="J605" s="13" t="s">
        <v>281</v>
      </c>
      <c r="K605" s="13" t="s">
        <v>282</v>
      </c>
      <c r="L605" s="13" t="s">
        <v>47</v>
      </c>
      <c r="M605" s="14">
        <v>115.8818</v>
      </c>
      <c r="N605" s="13" t="s">
        <v>311</v>
      </c>
      <c r="O605" s="13" t="s">
        <v>312</v>
      </c>
      <c r="P605" s="14">
        <f t="shared" si="9"/>
        <v>115.8818</v>
      </c>
    </row>
    <row r="606" spans="1:16" ht="57">
      <c r="A606" s="13" t="s">
        <v>313</v>
      </c>
      <c r="B606" s="13"/>
      <c r="C606" s="13" t="s">
        <v>40</v>
      </c>
      <c r="D606" s="13" t="s">
        <v>41</v>
      </c>
      <c r="E606" s="13" t="s">
        <v>42</v>
      </c>
      <c r="F606" s="13" t="s">
        <v>41</v>
      </c>
      <c r="G606" s="13" t="s">
        <v>279</v>
      </c>
      <c r="H606" s="13" t="s">
        <v>314</v>
      </c>
      <c r="I606" s="13" t="s">
        <v>169</v>
      </c>
      <c r="J606" s="13" t="s">
        <v>281</v>
      </c>
      <c r="K606" s="13" t="s">
        <v>282</v>
      </c>
      <c r="L606" s="13" t="s">
        <v>47</v>
      </c>
      <c r="M606" s="14">
        <v>91.212800000000001</v>
      </c>
      <c r="N606" s="13" t="s">
        <v>315</v>
      </c>
      <c r="O606" s="13" t="s">
        <v>316</v>
      </c>
      <c r="P606" s="14">
        <f t="shared" si="9"/>
        <v>91.212800000000001</v>
      </c>
    </row>
    <row r="607" spans="1:16" ht="57">
      <c r="A607" s="13" t="s">
        <v>317</v>
      </c>
      <c r="B607" s="13"/>
      <c r="C607" s="13" t="s">
        <v>40</v>
      </c>
      <c r="D607" s="13" t="s">
        <v>41</v>
      </c>
      <c r="E607" s="13" t="s">
        <v>42</v>
      </c>
      <c r="F607" s="13" t="s">
        <v>41</v>
      </c>
      <c r="G607" s="13" t="s">
        <v>279</v>
      </c>
      <c r="H607" s="13" t="s">
        <v>318</v>
      </c>
      <c r="I607" s="13" t="s">
        <v>169</v>
      </c>
      <c r="J607" s="13" t="s">
        <v>281</v>
      </c>
      <c r="K607" s="13" t="s">
        <v>282</v>
      </c>
      <c r="L607" s="13" t="s">
        <v>47</v>
      </c>
      <c r="M607" s="14">
        <v>96.425700000000006</v>
      </c>
      <c r="N607" s="13" t="s">
        <v>319</v>
      </c>
      <c r="O607" s="13" t="s">
        <v>320</v>
      </c>
      <c r="P607" s="14">
        <f t="shared" si="9"/>
        <v>96.425700000000006</v>
      </c>
    </row>
    <row r="608" spans="1:16" ht="57">
      <c r="A608" s="13" t="s">
        <v>321</v>
      </c>
      <c r="B608" s="13"/>
      <c r="C608" s="13" t="s">
        <v>40</v>
      </c>
      <c r="D608" s="13" t="s">
        <v>41</v>
      </c>
      <c r="E608" s="13" t="s">
        <v>41</v>
      </c>
      <c r="F608" s="13" t="s">
        <v>41</v>
      </c>
      <c r="G608" s="13" t="s">
        <v>279</v>
      </c>
      <c r="H608" s="13" t="s">
        <v>322</v>
      </c>
      <c r="I608" s="13" t="s">
        <v>57</v>
      </c>
      <c r="J608" s="13" t="s">
        <v>58</v>
      </c>
      <c r="K608" s="13" t="s">
        <v>323</v>
      </c>
      <c r="L608" s="13" t="s">
        <v>47</v>
      </c>
      <c r="M608" s="14">
        <v>18.343299999999999</v>
      </c>
      <c r="N608" s="13" t="s">
        <v>324</v>
      </c>
      <c r="O608" s="13" t="s">
        <v>325</v>
      </c>
      <c r="P608" s="14">
        <f t="shared" si="9"/>
        <v>18.343299999999999</v>
      </c>
    </row>
    <row r="609" spans="1:16" ht="34.15">
      <c r="A609" s="13" t="s">
        <v>326</v>
      </c>
      <c r="B609" s="13"/>
      <c r="C609" s="13" t="s">
        <v>40</v>
      </c>
      <c r="D609" s="13" t="s">
        <v>41</v>
      </c>
      <c r="E609" s="13" t="s">
        <v>41</v>
      </c>
      <c r="F609" s="13" t="s">
        <v>41</v>
      </c>
      <c r="G609" s="13" t="s">
        <v>279</v>
      </c>
      <c r="H609" s="13" t="s">
        <v>327</v>
      </c>
      <c r="I609" s="13" t="s">
        <v>57</v>
      </c>
      <c r="J609" s="13" t="s">
        <v>58</v>
      </c>
      <c r="K609" s="13" t="s">
        <v>323</v>
      </c>
      <c r="L609" s="13" t="s">
        <v>60</v>
      </c>
      <c r="M609" s="14">
        <v>55.030299999999997</v>
      </c>
      <c r="N609" s="13" t="s">
        <v>328</v>
      </c>
      <c r="O609" s="13" t="s">
        <v>329</v>
      </c>
      <c r="P609" s="14">
        <f t="shared" si="9"/>
        <v>55.030299999999997</v>
      </c>
    </row>
    <row r="610" spans="1:16" ht="45.6">
      <c r="A610" s="13" t="s">
        <v>330</v>
      </c>
      <c r="B610" s="13"/>
      <c r="C610" s="13" t="s">
        <v>40</v>
      </c>
      <c r="D610" s="13" t="s">
        <v>41</v>
      </c>
      <c r="E610" s="13" t="s">
        <v>41</v>
      </c>
      <c r="F610" s="13" t="s">
        <v>41</v>
      </c>
      <c r="G610" s="13" t="s">
        <v>279</v>
      </c>
      <c r="H610" s="13" t="s">
        <v>331</v>
      </c>
      <c r="I610" s="13" t="s">
        <v>57</v>
      </c>
      <c r="J610" s="13" t="s">
        <v>58</v>
      </c>
      <c r="K610" s="13" t="s">
        <v>323</v>
      </c>
      <c r="L610" s="13" t="s">
        <v>134</v>
      </c>
      <c r="M610" s="14">
        <v>10.5379</v>
      </c>
      <c r="N610" s="13" t="s">
        <v>332</v>
      </c>
      <c r="O610" s="13" t="s">
        <v>332</v>
      </c>
      <c r="P610" s="14">
        <f t="shared" si="9"/>
        <v>10.5379</v>
      </c>
    </row>
    <row r="611" spans="1:16" ht="45.6">
      <c r="A611" s="13" t="s">
        <v>333</v>
      </c>
      <c r="B611" s="13"/>
      <c r="C611" s="13" t="s">
        <v>40</v>
      </c>
      <c r="D611" s="13" t="s">
        <v>41</v>
      </c>
      <c r="E611" s="13" t="s">
        <v>41</v>
      </c>
      <c r="F611" s="13" t="s">
        <v>41</v>
      </c>
      <c r="G611" s="13" t="s">
        <v>279</v>
      </c>
      <c r="H611" s="13" t="s">
        <v>334</v>
      </c>
      <c r="I611" s="13" t="s">
        <v>57</v>
      </c>
      <c r="J611" s="13" t="s">
        <v>58</v>
      </c>
      <c r="K611" s="13" t="s">
        <v>323</v>
      </c>
      <c r="L611" s="13" t="s">
        <v>134</v>
      </c>
      <c r="M611" s="14">
        <v>14.487399999999999</v>
      </c>
      <c r="N611" s="13" t="s">
        <v>335</v>
      </c>
      <c r="O611" s="13" t="s">
        <v>335</v>
      </c>
      <c r="P611" s="14">
        <f t="shared" si="9"/>
        <v>14.487399999999999</v>
      </c>
    </row>
    <row r="612" spans="1:16" ht="68.45">
      <c r="A612" s="13" t="s">
        <v>336</v>
      </c>
      <c r="B612" s="13"/>
      <c r="C612" s="13" t="s">
        <v>40</v>
      </c>
      <c r="D612" s="13" t="s">
        <v>41</v>
      </c>
      <c r="E612" s="13" t="s">
        <v>42</v>
      </c>
      <c r="F612" s="13" t="s">
        <v>41</v>
      </c>
      <c r="G612" s="13" t="s">
        <v>279</v>
      </c>
      <c r="H612" s="13" t="s">
        <v>337</v>
      </c>
      <c r="I612" s="13" t="s">
        <v>169</v>
      </c>
      <c r="J612" s="13" t="s">
        <v>281</v>
      </c>
      <c r="K612" s="13" t="s">
        <v>338</v>
      </c>
      <c r="L612" s="13" t="s">
        <v>47</v>
      </c>
      <c r="M612" s="14">
        <v>100.3171</v>
      </c>
      <c r="N612" s="13" t="s">
        <v>339</v>
      </c>
      <c r="O612" s="13" t="s">
        <v>340</v>
      </c>
      <c r="P612" s="14">
        <f t="shared" si="9"/>
        <v>100.3171</v>
      </c>
    </row>
    <row r="613" spans="1:16" ht="68.45">
      <c r="A613" s="13" t="s">
        <v>341</v>
      </c>
      <c r="B613" s="13"/>
      <c r="C613" s="13" t="s">
        <v>40</v>
      </c>
      <c r="D613" s="13" t="s">
        <v>41</v>
      </c>
      <c r="E613" s="13" t="s">
        <v>42</v>
      </c>
      <c r="F613" s="13" t="s">
        <v>41</v>
      </c>
      <c r="G613" s="13" t="s">
        <v>279</v>
      </c>
      <c r="H613" s="13" t="s">
        <v>342</v>
      </c>
      <c r="I613" s="13" t="s">
        <v>169</v>
      </c>
      <c r="J613" s="13" t="s">
        <v>281</v>
      </c>
      <c r="K613" s="13" t="s">
        <v>338</v>
      </c>
      <c r="L613" s="13" t="s">
        <v>47</v>
      </c>
      <c r="M613" s="14">
        <v>108.9962</v>
      </c>
      <c r="N613" s="13" t="s">
        <v>343</v>
      </c>
      <c r="O613" s="13" t="s">
        <v>344</v>
      </c>
      <c r="P613" s="14">
        <f t="shared" si="9"/>
        <v>108.9962</v>
      </c>
    </row>
    <row r="614" spans="1:16" ht="22.9">
      <c r="A614" s="13" t="s">
        <v>345</v>
      </c>
      <c r="B614" s="13"/>
      <c r="C614" s="13" t="s">
        <v>40</v>
      </c>
      <c r="D614" s="13" t="s">
        <v>41</v>
      </c>
      <c r="E614" s="13" t="s">
        <v>42</v>
      </c>
      <c r="F614" s="13" t="s">
        <v>41</v>
      </c>
      <c r="G614" s="13" t="s">
        <v>279</v>
      </c>
      <c r="H614" s="13" t="s">
        <v>346</v>
      </c>
      <c r="I614" s="13" t="s">
        <v>169</v>
      </c>
      <c r="J614" s="13" t="s">
        <v>281</v>
      </c>
      <c r="K614" s="13" t="s">
        <v>338</v>
      </c>
      <c r="L614" s="13" t="s">
        <v>47</v>
      </c>
      <c r="M614" s="14">
        <v>5.5758000000000001</v>
      </c>
      <c r="N614" s="13" t="s">
        <v>347</v>
      </c>
      <c r="O614" s="13" t="s">
        <v>347</v>
      </c>
      <c r="P614" s="14">
        <f t="shared" si="9"/>
        <v>5.5758000000000001</v>
      </c>
    </row>
    <row r="615" spans="1:16" ht="22.9">
      <c r="A615" s="13" t="s">
        <v>348</v>
      </c>
      <c r="B615" s="13"/>
      <c r="C615" s="13" t="s">
        <v>40</v>
      </c>
      <c r="D615" s="13" t="s">
        <v>41</v>
      </c>
      <c r="E615" s="13" t="s">
        <v>42</v>
      </c>
      <c r="F615" s="13" t="s">
        <v>41</v>
      </c>
      <c r="G615" s="13" t="s">
        <v>279</v>
      </c>
      <c r="H615" s="13" t="s">
        <v>349</v>
      </c>
      <c r="I615" s="13" t="s">
        <v>169</v>
      </c>
      <c r="J615" s="13" t="s">
        <v>281</v>
      </c>
      <c r="K615" s="13" t="s">
        <v>338</v>
      </c>
      <c r="L615" s="13" t="s">
        <v>47</v>
      </c>
      <c r="M615" s="14">
        <v>21.102799999999998</v>
      </c>
      <c r="N615" s="13" t="s">
        <v>350</v>
      </c>
      <c r="O615" s="13" t="s">
        <v>350</v>
      </c>
      <c r="P615" s="14">
        <f t="shared" si="9"/>
        <v>21.102799999999998</v>
      </c>
    </row>
    <row r="616" spans="1:16" ht="68.45">
      <c r="A616" s="13" t="s">
        <v>351</v>
      </c>
      <c r="B616" s="13"/>
      <c r="C616" s="13" t="s">
        <v>40</v>
      </c>
      <c r="D616" s="13" t="s">
        <v>41</v>
      </c>
      <c r="E616" s="13" t="s">
        <v>42</v>
      </c>
      <c r="F616" s="13" t="s">
        <v>41</v>
      </c>
      <c r="G616" s="13" t="s">
        <v>279</v>
      </c>
      <c r="H616" s="13" t="s">
        <v>352</v>
      </c>
      <c r="I616" s="13" t="s">
        <v>169</v>
      </c>
      <c r="J616" s="13" t="s">
        <v>281</v>
      </c>
      <c r="K616" s="13" t="s">
        <v>338</v>
      </c>
      <c r="L616" s="13" t="s">
        <v>47</v>
      </c>
      <c r="M616" s="14">
        <v>62.190100000000001</v>
      </c>
      <c r="N616" s="13" t="s">
        <v>353</v>
      </c>
      <c r="O616" s="13" t="s">
        <v>354</v>
      </c>
      <c r="P616" s="14">
        <f t="shared" si="9"/>
        <v>62.190100000000001</v>
      </c>
    </row>
    <row r="617" spans="1:16" ht="68.45">
      <c r="A617" s="13" t="s">
        <v>355</v>
      </c>
      <c r="B617" s="13"/>
      <c r="C617" s="13" t="s">
        <v>40</v>
      </c>
      <c r="D617" s="13" t="s">
        <v>41</v>
      </c>
      <c r="E617" s="13" t="s">
        <v>42</v>
      </c>
      <c r="F617" s="13" t="s">
        <v>41</v>
      </c>
      <c r="G617" s="13" t="s">
        <v>279</v>
      </c>
      <c r="H617" s="13" t="s">
        <v>356</v>
      </c>
      <c r="I617" s="13" t="s">
        <v>169</v>
      </c>
      <c r="J617" s="13" t="s">
        <v>281</v>
      </c>
      <c r="K617" s="13" t="s">
        <v>338</v>
      </c>
      <c r="L617" s="13" t="s">
        <v>47</v>
      </c>
      <c r="M617" s="14">
        <v>70.986099999999993</v>
      </c>
      <c r="N617" s="13" t="s">
        <v>357</v>
      </c>
      <c r="O617" s="13" t="s">
        <v>358</v>
      </c>
      <c r="P617" s="14">
        <f t="shared" si="9"/>
        <v>70.986099999999993</v>
      </c>
    </row>
    <row r="618" spans="1:16" ht="57">
      <c r="A618" s="13" t="s">
        <v>359</v>
      </c>
      <c r="B618" s="13"/>
      <c r="C618" s="13" t="s">
        <v>40</v>
      </c>
      <c r="D618" s="13" t="s">
        <v>41</v>
      </c>
      <c r="E618" s="13" t="s">
        <v>42</v>
      </c>
      <c r="F618" s="13" t="s">
        <v>41</v>
      </c>
      <c r="G618" s="13" t="s">
        <v>279</v>
      </c>
      <c r="H618" s="13" t="s">
        <v>360</v>
      </c>
      <c r="I618" s="13" t="s">
        <v>169</v>
      </c>
      <c r="J618" s="13" t="s">
        <v>281</v>
      </c>
      <c r="K618" s="13" t="s">
        <v>338</v>
      </c>
      <c r="L618" s="13" t="s">
        <v>47</v>
      </c>
      <c r="M618" s="14">
        <v>115.3998</v>
      </c>
      <c r="N618" s="13" t="s">
        <v>361</v>
      </c>
      <c r="O618" s="13" t="s">
        <v>362</v>
      </c>
      <c r="P618" s="14">
        <f t="shared" si="9"/>
        <v>115.3998</v>
      </c>
    </row>
    <row r="619" spans="1:16" ht="68.45">
      <c r="A619" s="13" t="s">
        <v>363</v>
      </c>
      <c r="B619" s="13"/>
      <c r="C619" s="13" t="s">
        <v>40</v>
      </c>
      <c r="D619" s="13" t="s">
        <v>41</v>
      </c>
      <c r="E619" s="13" t="s">
        <v>42</v>
      </c>
      <c r="F619" s="13" t="s">
        <v>41</v>
      </c>
      <c r="G619" s="13" t="s">
        <v>279</v>
      </c>
      <c r="H619" s="13" t="s">
        <v>364</v>
      </c>
      <c r="I619" s="13" t="s">
        <v>169</v>
      </c>
      <c r="J619" s="13" t="s">
        <v>281</v>
      </c>
      <c r="K619" s="13" t="s">
        <v>338</v>
      </c>
      <c r="L619" s="13" t="s">
        <v>104</v>
      </c>
      <c r="M619" s="14">
        <v>142.227</v>
      </c>
      <c r="N619" s="13" t="s">
        <v>365</v>
      </c>
      <c r="O619" s="13" t="s">
        <v>366</v>
      </c>
      <c r="P619" s="14">
        <f t="shared" si="9"/>
        <v>142.227</v>
      </c>
    </row>
    <row r="620" spans="1:16" ht="68.45">
      <c r="A620" s="13" t="s">
        <v>367</v>
      </c>
      <c r="B620" s="13"/>
      <c r="C620" s="13" t="s">
        <v>40</v>
      </c>
      <c r="D620" s="13" t="s">
        <v>41</v>
      </c>
      <c r="E620" s="13" t="s">
        <v>42</v>
      </c>
      <c r="F620" s="13" t="s">
        <v>41</v>
      </c>
      <c r="G620" s="13" t="s">
        <v>279</v>
      </c>
      <c r="H620" s="13" t="s">
        <v>368</v>
      </c>
      <c r="I620" s="13" t="s">
        <v>169</v>
      </c>
      <c r="J620" s="13" t="s">
        <v>281</v>
      </c>
      <c r="K620" s="13" t="s">
        <v>338</v>
      </c>
      <c r="L620" s="13" t="s">
        <v>104</v>
      </c>
      <c r="M620" s="14">
        <v>62.775100000000002</v>
      </c>
      <c r="N620" s="13" t="s">
        <v>369</v>
      </c>
      <c r="O620" s="13" t="s">
        <v>370</v>
      </c>
      <c r="P620" s="14">
        <f t="shared" si="9"/>
        <v>62.775100000000002</v>
      </c>
    </row>
    <row r="621" spans="1:16" ht="57">
      <c r="A621" s="13" t="s">
        <v>371</v>
      </c>
      <c r="B621" s="13"/>
      <c r="C621" s="13" t="s">
        <v>40</v>
      </c>
      <c r="D621" s="13" t="s">
        <v>41</v>
      </c>
      <c r="E621" s="13" t="s">
        <v>42</v>
      </c>
      <c r="F621" s="13" t="s">
        <v>41</v>
      </c>
      <c r="G621" s="13" t="s">
        <v>279</v>
      </c>
      <c r="H621" s="13" t="s">
        <v>372</v>
      </c>
      <c r="I621" s="13" t="s">
        <v>169</v>
      </c>
      <c r="J621" s="13" t="s">
        <v>281</v>
      </c>
      <c r="K621" s="13" t="s">
        <v>338</v>
      </c>
      <c r="L621" s="13" t="s">
        <v>47</v>
      </c>
      <c r="M621" s="14">
        <v>21.2332</v>
      </c>
      <c r="N621" s="13" t="s">
        <v>373</v>
      </c>
      <c r="O621" s="13" t="s">
        <v>374</v>
      </c>
      <c r="P621" s="14">
        <f t="shared" si="9"/>
        <v>21.2332</v>
      </c>
    </row>
    <row r="622" spans="1:16" ht="45.6">
      <c r="A622" s="13" t="s">
        <v>375</v>
      </c>
      <c r="B622" s="13"/>
      <c r="C622" s="13" t="s">
        <v>40</v>
      </c>
      <c r="D622" s="13" t="s">
        <v>41</v>
      </c>
      <c r="E622" s="13" t="s">
        <v>42</v>
      </c>
      <c r="F622" s="13" t="s">
        <v>41</v>
      </c>
      <c r="G622" s="13" t="s">
        <v>279</v>
      </c>
      <c r="H622" s="13" t="s">
        <v>376</v>
      </c>
      <c r="I622" s="13" t="s">
        <v>57</v>
      </c>
      <c r="J622" s="13" t="s">
        <v>58</v>
      </c>
      <c r="K622" s="13" t="s">
        <v>377</v>
      </c>
      <c r="L622" s="13" t="s">
        <v>104</v>
      </c>
      <c r="M622" s="14">
        <v>61.438899999999997</v>
      </c>
      <c r="N622" s="13" t="s">
        <v>378</v>
      </c>
      <c r="O622" s="13" t="s">
        <v>379</v>
      </c>
      <c r="P622" s="14">
        <f t="shared" si="9"/>
        <v>61.438899999999997</v>
      </c>
    </row>
    <row r="623" spans="1:16" ht="57">
      <c r="A623" s="13" t="s">
        <v>380</v>
      </c>
      <c r="B623" s="13"/>
      <c r="C623" s="13" t="s">
        <v>40</v>
      </c>
      <c r="D623" s="13" t="s">
        <v>41</v>
      </c>
      <c r="E623" s="13" t="s">
        <v>42</v>
      </c>
      <c r="F623" s="13" t="s">
        <v>41</v>
      </c>
      <c r="G623" s="13" t="s">
        <v>279</v>
      </c>
      <c r="H623" s="13" t="s">
        <v>381</v>
      </c>
      <c r="I623" s="13" t="s">
        <v>57</v>
      </c>
      <c r="J623" s="13" t="s">
        <v>58</v>
      </c>
      <c r="K623" s="13" t="s">
        <v>377</v>
      </c>
      <c r="L623" s="13" t="s">
        <v>47</v>
      </c>
      <c r="M623" s="14">
        <v>125.4843</v>
      </c>
      <c r="N623" s="13" t="s">
        <v>382</v>
      </c>
      <c r="O623" s="13" t="s">
        <v>383</v>
      </c>
      <c r="P623" s="14">
        <f t="shared" si="9"/>
        <v>125.4843</v>
      </c>
    </row>
    <row r="624" spans="1:16" ht="68.45">
      <c r="A624" s="13" t="s">
        <v>384</v>
      </c>
      <c r="B624" s="13"/>
      <c r="C624" s="13" t="s">
        <v>40</v>
      </c>
      <c r="D624" s="13" t="s">
        <v>41</v>
      </c>
      <c r="E624" s="13" t="s">
        <v>42</v>
      </c>
      <c r="F624" s="13" t="s">
        <v>41</v>
      </c>
      <c r="G624" s="13" t="s">
        <v>279</v>
      </c>
      <c r="H624" s="13" t="s">
        <v>385</v>
      </c>
      <c r="I624" s="13" t="s">
        <v>169</v>
      </c>
      <c r="J624" s="13" t="s">
        <v>386</v>
      </c>
      <c r="K624" s="13" t="s">
        <v>387</v>
      </c>
      <c r="L624" s="13" t="s">
        <v>67</v>
      </c>
      <c r="M624" s="14">
        <v>68.331599999999995</v>
      </c>
      <c r="N624" s="13" t="s">
        <v>388</v>
      </c>
      <c r="O624" s="13" t="s">
        <v>389</v>
      </c>
      <c r="P624" s="14">
        <f t="shared" si="9"/>
        <v>68.331599999999995</v>
      </c>
    </row>
    <row r="625" spans="1:16" ht="68.45">
      <c r="A625" s="13" t="s">
        <v>390</v>
      </c>
      <c r="B625" s="13"/>
      <c r="C625" s="13" t="s">
        <v>40</v>
      </c>
      <c r="D625" s="13" t="s">
        <v>41</v>
      </c>
      <c r="E625" s="13" t="s">
        <v>42</v>
      </c>
      <c r="F625" s="13" t="s">
        <v>41</v>
      </c>
      <c r="G625" s="13" t="s">
        <v>279</v>
      </c>
      <c r="H625" s="13" t="s">
        <v>391</v>
      </c>
      <c r="I625" s="13" t="s">
        <v>169</v>
      </c>
      <c r="J625" s="13" t="s">
        <v>386</v>
      </c>
      <c r="K625" s="13" t="s">
        <v>387</v>
      </c>
      <c r="L625" s="13" t="s">
        <v>67</v>
      </c>
      <c r="M625" s="14">
        <v>71.561000000000007</v>
      </c>
      <c r="N625" s="13" t="s">
        <v>392</v>
      </c>
      <c r="O625" s="13" t="s">
        <v>393</v>
      </c>
      <c r="P625" s="14">
        <f t="shared" si="9"/>
        <v>71.561000000000007</v>
      </c>
    </row>
    <row r="626" spans="1:16" ht="57">
      <c r="A626" s="13" t="s">
        <v>394</v>
      </c>
      <c r="B626" s="13"/>
      <c r="C626" s="13" t="s">
        <v>40</v>
      </c>
      <c r="D626" s="13" t="s">
        <v>41</v>
      </c>
      <c r="E626" s="13" t="s">
        <v>42</v>
      </c>
      <c r="F626" s="13" t="s">
        <v>41</v>
      </c>
      <c r="G626" s="13" t="s">
        <v>279</v>
      </c>
      <c r="H626" s="13" t="s">
        <v>395</v>
      </c>
      <c r="I626" s="13" t="s">
        <v>169</v>
      </c>
      <c r="J626" s="13" t="s">
        <v>386</v>
      </c>
      <c r="K626" s="13" t="s">
        <v>396</v>
      </c>
      <c r="L626" s="13" t="s">
        <v>67</v>
      </c>
      <c r="M626" s="14">
        <v>56.923400000000001</v>
      </c>
      <c r="N626" s="13" t="s">
        <v>397</v>
      </c>
      <c r="O626" s="13" t="s">
        <v>398</v>
      </c>
      <c r="P626" s="14">
        <f t="shared" si="9"/>
        <v>56.923400000000001</v>
      </c>
    </row>
    <row r="627" spans="1:16" ht="57">
      <c r="A627" s="13" t="s">
        <v>399</v>
      </c>
      <c r="B627" s="13"/>
      <c r="C627" s="13" t="s">
        <v>40</v>
      </c>
      <c r="D627" s="13" t="s">
        <v>41</v>
      </c>
      <c r="E627" s="13" t="s">
        <v>42</v>
      </c>
      <c r="F627" s="13" t="s">
        <v>41</v>
      </c>
      <c r="G627" s="13" t="s">
        <v>279</v>
      </c>
      <c r="H627" s="13" t="s">
        <v>400</v>
      </c>
      <c r="I627" s="13" t="s">
        <v>169</v>
      </c>
      <c r="J627" s="13" t="s">
        <v>386</v>
      </c>
      <c r="K627" s="13" t="s">
        <v>387</v>
      </c>
      <c r="L627" s="13" t="s">
        <v>67</v>
      </c>
      <c r="M627" s="14">
        <v>53.881100000000004</v>
      </c>
      <c r="N627" s="13" t="s">
        <v>401</v>
      </c>
      <c r="O627" s="13" t="s">
        <v>401</v>
      </c>
      <c r="P627" s="14">
        <f t="shared" si="9"/>
        <v>53.881100000000004</v>
      </c>
    </row>
    <row r="628" spans="1:16" ht="57">
      <c r="A628" s="13" t="s">
        <v>402</v>
      </c>
      <c r="B628" s="13"/>
      <c r="C628" s="13" t="s">
        <v>40</v>
      </c>
      <c r="D628" s="13" t="s">
        <v>41</v>
      </c>
      <c r="E628" s="13" t="s">
        <v>42</v>
      </c>
      <c r="F628" s="13" t="s">
        <v>41</v>
      </c>
      <c r="G628" s="13" t="s">
        <v>279</v>
      </c>
      <c r="H628" s="13" t="s">
        <v>403</v>
      </c>
      <c r="I628" s="13" t="s">
        <v>169</v>
      </c>
      <c r="J628" s="13" t="s">
        <v>386</v>
      </c>
      <c r="K628" s="13" t="s">
        <v>387</v>
      </c>
      <c r="L628" s="13" t="s">
        <v>67</v>
      </c>
      <c r="M628" s="14">
        <v>68.635300000000001</v>
      </c>
      <c r="N628" s="13" t="s">
        <v>404</v>
      </c>
      <c r="O628" s="13" t="s">
        <v>405</v>
      </c>
      <c r="P628" s="14">
        <f t="shared" si="9"/>
        <v>68.635300000000001</v>
      </c>
    </row>
    <row r="629" spans="1:16" ht="57">
      <c r="A629" s="13" t="s">
        <v>406</v>
      </c>
      <c r="B629" s="13"/>
      <c r="C629" s="13" t="s">
        <v>40</v>
      </c>
      <c r="D629" s="13" t="s">
        <v>41</v>
      </c>
      <c r="E629" s="13" t="s">
        <v>42</v>
      </c>
      <c r="F629" s="13" t="s">
        <v>41</v>
      </c>
      <c r="G629" s="13" t="s">
        <v>279</v>
      </c>
      <c r="H629" s="13" t="s">
        <v>407</v>
      </c>
      <c r="I629" s="13" t="s">
        <v>169</v>
      </c>
      <c r="J629" s="13" t="s">
        <v>386</v>
      </c>
      <c r="K629" s="13" t="s">
        <v>387</v>
      </c>
      <c r="L629" s="13" t="s">
        <v>67</v>
      </c>
      <c r="M629" s="14">
        <v>57.566899999999997</v>
      </c>
      <c r="N629" s="13" t="s">
        <v>408</v>
      </c>
      <c r="O629" s="13" t="s">
        <v>408</v>
      </c>
      <c r="P629" s="14">
        <f t="shared" si="9"/>
        <v>57.566899999999997</v>
      </c>
    </row>
    <row r="630" spans="1:16" ht="57">
      <c r="A630" s="13" t="s">
        <v>409</v>
      </c>
      <c r="B630" s="13"/>
      <c r="C630" s="13" t="s">
        <v>40</v>
      </c>
      <c r="D630" s="13" t="s">
        <v>41</v>
      </c>
      <c r="E630" s="13" t="s">
        <v>42</v>
      </c>
      <c r="F630" s="13" t="s">
        <v>41</v>
      </c>
      <c r="G630" s="13" t="s">
        <v>279</v>
      </c>
      <c r="H630" s="13" t="s">
        <v>410</v>
      </c>
      <c r="I630" s="13" t="s">
        <v>169</v>
      </c>
      <c r="J630" s="13" t="s">
        <v>386</v>
      </c>
      <c r="K630" s="13" t="s">
        <v>387</v>
      </c>
      <c r="L630" s="13" t="s">
        <v>67</v>
      </c>
      <c r="M630" s="14">
        <v>71.794799999999995</v>
      </c>
      <c r="N630" s="13" t="s">
        <v>411</v>
      </c>
      <c r="O630" s="13" t="s">
        <v>412</v>
      </c>
      <c r="P630" s="14">
        <f t="shared" si="9"/>
        <v>71.794799999999995</v>
      </c>
    </row>
    <row r="631" spans="1:16" ht="57">
      <c r="A631" s="13" t="s">
        <v>413</v>
      </c>
      <c r="B631" s="13"/>
      <c r="C631" s="13" t="s">
        <v>40</v>
      </c>
      <c r="D631" s="13" t="s">
        <v>41</v>
      </c>
      <c r="E631" s="13" t="s">
        <v>42</v>
      </c>
      <c r="F631" s="13" t="s">
        <v>41</v>
      </c>
      <c r="G631" s="13" t="s">
        <v>279</v>
      </c>
      <c r="H631" s="13" t="s">
        <v>414</v>
      </c>
      <c r="I631" s="13" t="s">
        <v>169</v>
      </c>
      <c r="J631" s="13" t="s">
        <v>386</v>
      </c>
      <c r="K631" s="13" t="s">
        <v>387</v>
      </c>
      <c r="L631" s="13" t="s">
        <v>67</v>
      </c>
      <c r="M631" s="14">
        <v>76.883600000000001</v>
      </c>
      <c r="N631" s="13" t="s">
        <v>415</v>
      </c>
      <c r="O631" s="13" t="s">
        <v>415</v>
      </c>
      <c r="P631" s="14">
        <f t="shared" si="9"/>
        <v>76.883600000000001</v>
      </c>
    </row>
    <row r="632" spans="1:16" ht="45.6">
      <c r="A632" s="13" t="s">
        <v>416</v>
      </c>
      <c r="B632" s="13"/>
      <c r="C632" s="13" t="s">
        <v>40</v>
      </c>
      <c r="D632" s="13" t="s">
        <v>41</v>
      </c>
      <c r="E632" s="13" t="s">
        <v>42</v>
      </c>
      <c r="F632" s="13" t="s">
        <v>41</v>
      </c>
      <c r="G632" s="13" t="s">
        <v>279</v>
      </c>
      <c r="H632" s="13" t="s">
        <v>417</v>
      </c>
      <c r="I632" s="13" t="s">
        <v>169</v>
      </c>
      <c r="J632" s="13" t="s">
        <v>386</v>
      </c>
      <c r="K632" s="13" t="s">
        <v>387</v>
      </c>
      <c r="L632" s="13" t="s">
        <v>67</v>
      </c>
      <c r="M632" s="14">
        <v>101.9222</v>
      </c>
      <c r="N632" s="13" t="s">
        <v>418</v>
      </c>
      <c r="O632" s="13" t="s">
        <v>419</v>
      </c>
      <c r="P632" s="14">
        <f t="shared" si="9"/>
        <v>101.9222</v>
      </c>
    </row>
    <row r="633" spans="1:16" ht="57">
      <c r="A633" s="13" t="s">
        <v>420</v>
      </c>
      <c r="B633" s="13"/>
      <c r="C633" s="13" t="s">
        <v>40</v>
      </c>
      <c r="D633" s="13" t="s">
        <v>41</v>
      </c>
      <c r="E633" s="13" t="s">
        <v>42</v>
      </c>
      <c r="F633" s="13" t="s">
        <v>41</v>
      </c>
      <c r="G633" s="13" t="s">
        <v>279</v>
      </c>
      <c r="H633" s="13" t="s">
        <v>421</v>
      </c>
      <c r="I633" s="13" t="s">
        <v>169</v>
      </c>
      <c r="J633" s="13" t="s">
        <v>386</v>
      </c>
      <c r="K633" s="13" t="s">
        <v>396</v>
      </c>
      <c r="L633" s="13" t="s">
        <v>67</v>
      </c>
      <c r="M633" s="14">
        <v>32.0364</v>
      </c>
      <c r="N633" s="13" t="s">
        <v>422</v>
      </c>
      <c r="O633" s="13" t="s">
        <v>422</v>
      </c>
      <c r="P633" s="14">
        <f t="shared" si="9"/>
        <v>32.0364</v>
      </c>
    </row>
    <row r="634" spans="1:16" ht="57">
      <c r="A634" s="13" t="s">
        <v>423</v>
      </c>
      <c r="B634" s="13"/>
      <c r="C634" s="13" t="s">
        <v>40</v>
      </c>
      <c r="D634" s="13" t="s">
        <v>41</v>
      </c>
      <c r="E634" s="13" t="s">
        <v>42</v>
      </c>
      <c r="F634" s="13" t="s">
        <v>41</v>
      </c>
      <c r="G634" s="13" t="s">
        <v>279</v>
      </c>
      <c r="H634" s="13" t="s">
        <v>424</v>
      </c>
      <c r="I634" s="13" t="s">
        <v>169</v>
      </c>
      <c r="J634" s="13" t="s">
        <v>386</v>
      </c>
      <c r="K634" s="13" t="s">
        <v>396</v>
      </c>
      <c r="L634" s="13" t="s">
        <v>67</v>
      </c>
      <c r="M634" s="14">
        <v>50.710099999999997</v>
      </c>
      <c r="N634" s="13" t="s">
        <v>425</v>
      </c>
      <c r="O634" s="13" t="s">
        <v>426</v>
      </c>
      <c r="P634" s="14">
        <f t="shared" si="9"/>
        <v>50.710099999999997</v>
      </c>
    </row>
    <row r="635" spans="1:16" ht="68.45">
      <c r="A635" s="13" t="s">
        <v>427</v>
      </c>
      <c r="B635" s="13"/>
      <c r="C635" s="13" t="s">
        <v>40</v>
      </c>
      <c r="D635" s="13" t="s">
        <v>41</v>
      </c>
      <c r="E635" s="13" t="s">
        <v>42</v>
      </c>
      <c r="F635" s="13" t="s">
        <v>41</v>
      </c>
      <c r="G635" s="13" t="s">
        <v>279</v>
      </c>
      <c r="H635" s="13" t="s">
        <v>428</v>
      </c>
      <c r="I635" s="13" t="s">
        <v>169</v>
      </c>
      <c r="J635" s="13" t="s">
        <v>386</v>
      </c>
      <c r="K635" s="13" t="s">
        <v>396</v>
      </c>
      <c r="L635" s="13" t="s">
        <v>67</v>
      </c>
      <c r="M635" s="14">
        <v>41.2913</v>
      </c>
      <c r="N635" s="13" t="s">
        <v>429</v>
      </c>
      <c r="O635" s="13" t="s">
        <v>430</v>
      </c>
      <c r="P635" s="14">
        <f t="shared" si="9"/>
        <v>41.2913</v>
      </c>
    </row>
    <row r="636" spans="1:16" ht="57">
      <c r="A636" s="13" t="s">
        <v>431</v>
      </c>
      <c r="B636" s="13"/>
      <c r="C636" s="13" t="s">
        <v>123</v>
      </c>
      <c r="D636" s="13" t="s">
        <v>41</v>
      </c>
      <c r="E636" s="13" t="s">
        <v>41</v>
      </c>
      <c r="F636" s="13" t="s">
        <v>42</v>
      </c>
      <c r="G636" s="13" t="s">
        <v>279</v>
      </c>
      <c r="H636" s="13" t="s">
        <v>432</v>
      </c>
      <c r="I636" s="13" t="s">
        <v>169</v>
      </c>
      <c r="J636" s="13" t="s">
        <v>386</v>
      </c>
      <c r="K636" s="13" t="s">
        <v>387</v>
      </c>
      <c r="L636" s="13" t="s">
        <v>67</v>
      </c>
      <c r="M636" s="14">
        <v>55.379600000000003</v>
      </c>
      <c r="N636" s="13" t="s">
        <v>433</v>
      </c>
      <c r="O636" s="13" t="s">
        <v>434</v>
      </c>
      <c r="P636" s="14">
        <f t="shared" si="9"/>
        <v>55.379600000000003</v>
      </c>
    </row>
    <row r="637" spans="1:16" ht="34.15">
      <c r="A637" s="13" t="s">
        <v>435</v>
      </c>
      <c r="B637" s="13"/>
      <c r="C637" s="13" t="s">
        <v>40</v>
      </c>
      <c r="D637" s="13" t="s">
        <v>41</v>
      </c>
      <c r="E637" s="13" t="s">
        <v>42</v>
      </c>
      <c r="F637" s="13" t="s">
        <v>41</v>
      </c>
      <c r="G637" s="13" t="s">
        <v>279</v>
      </c>
      <c r="H637" s="13" t="s">
        <v>436</v>
      </c>
      <c r="I637" s="13" t="s">
        <v>169</v>
      </c>
      <c r="J637" s="13" t="s">
        <v>386</v>
      </c>
      <c r="K637" s="13" t="s">
        <v>396</v>
      </c>
      <c r="L637" s="13" t="s">
        <v>67</v>
      </c>
      <c r="M637" s="14">
        <v>15.245699999999999</v>
      </c>
      <c r="N637" s="13" t="s">
        <v>437</v>
      </c>
      <c r="O637" s="13" t="s">
        <v>437</v>
      </c>
      <c r="P637" s="14">
        <f t="shared" si="9"/>
        <v>15.245699999999999</v>
      </c>
    </row>
    <row r="638" spans="1:16" ht="57">
      <c r="A638" s="13" t="s">
        <v>438</v>
      </c>
      <c r="B638" s="13"/>
      <c r="C638" s="13" t="s">
        <v>40</v>
      </c>
      <c r="D638" s="13" t="s">
        <v>41</v>
      </c>
      <c r="E638" s="13" t="s">
        <v>42</v>
      </c>
      <c r="F638" s="13" t="s">
        <v>41</v>
      </c>
      <c r="G638" s="13" t="s">
        <v>279</v>
      </c>
      <c r="H638" s="13" t="s">
        <v>439</v>
      </c>
      <c r="I638" s="13" t="s">
        <v>169</v>
      </c>
      <c r="J638" s="13" t="s">
        <v>386</v>
      </c>
      <c r="K638" s="13" t="s">
        <v>387</v>
      </c>
      <c r="L638" s="13" t="s">
        <v>134</v>
      </c>
      <c r="M638" s="14">
        <v>89.825199999999995</v>
      </c>
      <c r="N638" s="13" t="s">
        <v>440</v>
      </c>
      <c r="O638" s="13" t="s">
        <v>441</v>
      </c>
      <c r="P638" s="14">
        <f t="shared" si="9"/>
        <v>89.825199999999995</v>
      </c>
    </row>
    <row r="639" spans="1:16" ht="57">
      <c r="A639" s="13" t="s">
        <v>442</v>
      </c>
      <c r="B639" s="13"/>
      <c r="C639" s="13" t="s">
        <v>40</v>
      </c>
      <c r="D639" s="13" t="s">
        <v>41</v>
      </c>
      <c r="E639" s="13" t="s">
        <v>42</v>
      </c>
      <c r="F639" s="13" t="s">
        <v>41</v>
      </c>
      <c r="G639" s="13" t="s">
        <v>279</v>
      </c>
      <c r="H639" s="13" t="s">
        <v>443</v>
      </c>
      <c r="I639" s="13" t="s">
        <v>169</v>
      </c>
      <c r="J639" s="13" t="s">
        <v>386</v>
      </c>
      <c r="K639" s="13" t="s">
        <v>396</v>
      </c>
      <c r="L639" s="13" t="s">
        <v>134</v>
      </c>
      <c r="M639" s="14">
        <v>87.567099999999996</v>
      </c>
      <c r="N639" s="13" t="s">
        <v>444</v>
      </c>
      <c r="O639" s="13" t="s">
        <v>445</v>
      </c>
      <c r="P639" s="14">
        <f t="shared" si="9"/>
        <v>87.567099999999996</v>
      </c>
    </row>
    <row r="640" spans="1:16" ht="45.6">
      <c r="A640" s="13" t="s">
        <v>446</v>
      </c>
      <c r="B640" s="13"/>
      <c r="C640" s="13" t="s">
        <v>40</v>
      </c>
      <c r="D640" s="13" t="s">
        <v>41</v>
      </c>
      <c r="E640" s="13" t="s">
        <v>42</v>
      </c>
      <c r="F640" s="13" t="s">
        <v>41</v>
      </c>
      <c r="G640" s="13" t="s">
        <v>279</v>
      </c>
      <c r="H640" s="13" t="s">
        <v>447</v>
      </c>
      <c r="I640" s="13" t="s">
        <v>169</v>
      </c>
      <c r="J640" s="13" t="s">
        <v>448</v>
      </c>
      <c r="K640" s="13" t="s">
        <v>448</v>
      </c>
      <c r="L640" s="13" t="s">
        <v>67</v>
      </c>
      <c r="M640" s="14">
        <v>69.827399999999997</v>
      </c>
      <c r="N640" s="13" t="s">
        <v>449</v>
      </c>
      <c r="O640" s="13" t="s">
        <v>450</v>
      </c>
      <c r="P640" s="14">
        <f t="shared" si="9"/>
        <v>69.827399999999997</v>
      </c>
    </row>
    <row r="641" spans="1:16" ht="57">
      <c r="A641" s="13" t="s">
        <v>451</v>
      </c>
      <c r="B641" s="13"/>
      <c r="C641" s="13" t="s">
        <v>123</v>
      </c>
      <c r="D641" s="13" t="s">
        <v>41</v>
      </c>
      <c r="E641" s="13" t="s">
        <v>41</v>
      </c>
      <c r="F641" s="13" t="s">
        <v>42</v>
      </c>
      <c r="G641" s="13" t="s">
        <v>279</v>
      </c>
      <c r="H641" s="13" t="s">
        <v>452</v>
      </c>
      <c r="I641" s="13" t="s">
        <v>169</v>
      </c>
      <c r="J641" s="13" t="s">
        <v>448</v>
      </c>
      <c r="K641" s="13" t="s">
        <v>448</v>
      </c>
      <c r="L641" s="13" t="s">
        <v>67</v>
      </c>
      <c r="M641" s="14">
        <v>30.5929</v>
      </c>
      <c r="N641" s="13" t="s">
        <v>453</v>
      </c>
      <c r="O641" s="13" t="s">
        <v>453</v>
      </c>
      <c r="P641" s="14">
        <f t="shared" si="9"/>
        <v>30.5929</v>
      </c>
    </row>
    <row r="642" spans="1:16">
      <c r="A642" s="13" t="s">
        <v>454</v>
      </c>
      <c r="B642" s="13"/>
      <c r="C642" s="13" t="s">
        <v>40</v>
      </c>
      <c r="D642" s="13" t="s">
        <v>41</v>
      </c>
      <c r="E642" s="13" t="s">
        <v>42</v>
      </c>
      <c r="F642" s="13" t="s">
        <v>41</v>
      </c>
      <c r="G642" s="13" t="s">
        <v>279</v>
      </c>
      <c r="H642" s="13" t="s">
        <v>455</v>
      </c>
      <c r="I642" s="13" t="s">
        <v>169</v>
      </c>
      <c r="J642" s="13" t="s">
        <v>448</v>
      </c>
      <c r="K642" s="13" t="s">
        <v>448</v>
      </c>
      <c r="L642" s="13" t="s">
        <v>134</v>
      </c>
      <c r="M642" s="14">
        <v>24.522300000000001</v>
      </c>
      <c r="N642" s="13" t="s">
        <v>456</v>
      </c>
      <c r="O642" s="13" t="s">
        <v>456</v>
      </c>
      <c r="P642" s="14">
        <f t="shared" si="9"/>
        <v>24.522300000000001</v>
      </c>
    </row>
    <row r="643" spans="1:16" ht="22.9">
      <c r="A643" s="13" t="s">
        <v>457</v>
      </c>
      <c r="B643" s="13"/>
      <c r="C643" s="13" t="s">
        <v>40</v>
      </c>
      <c r="D643" s="13" t="s">
        <v>41</v>
      </c>
      <c r="E643" s="13" t="s">
        <v>42</v>
      </c>
      <c r="F643" s="13" t="s">
        <v>41</v>
      </c>
      <c r="G643" s="13" t="s">
        <v>279</v>
      </c>
      <c r="H643" s="13" t="s">
        <v>458</v>
      </c>
      <c r="I643" s="13" t="s">
        <v>169</v>
      </c>
      <c r="J643" s="13" t="s">
        <v>448</v>
      </c>
      <c r="K643" s="13" t="s">
        <v>448</v>
      </c>
      <c r="L643" s="13" t="s">
        <v>134</v>
      </c>
      <c r="M643" s="14">
        <v>82.668099999999995</v>
      </c>
      <c r="N643" s="13" t="s">
        <v>459</v>
      </c>
      <c r="O643" s="13" t="s">
        <v>460</v>
      </c>
      <c r="P643" s="14">
        <f t="shared" si="9"/>
        <v>82.668099999999995</v>
      </c>
    </row>
    <row r="644" spans="1:16" ht="34.15">
      <c r="A644" s="13" t="s">
        <v>461</v>
      </c>
      <c r="B644" s="13"/>
      <c r="C644" s="13" t="s">
        <v>123</v>
      </c>
      <c r="D644" s="13" t="s">
        <v>41</v>
      </c>
      <c r="E644" s="13" t="s">
        <v>41</v>
      </c>
      <c r="F644" s="13" t="s">
        <v>42</v>
      </c>
      <c r="G644" s="13" t="s">
        <v>279</v>
      </c>
      <c r="H644" s="13" t="s">
        <v>462</v>
      </c>
      <c r="I644" s="13" t="s">
        <v>169</v>
      </c>
      <c r="J644" s="13" t="s">
        <v>448</v>
      </c>
      <c r="K644" s="13" t="s">
        <v>448</v>
      </c>
      <c r="L644" s="13" t="s">
        <v>134</v>
      </c>
      <c r="M644" s="14">
        <v>44.263199999999998</v>
      </c>
      <c r="N644" s="13" t="s">
        <v>463</v>
      </c>
      <c r="O644" s="13" t="s">
        <v>463</v>
      </c>
      <c r="P644" s="14">
        <f t="shared" si="9"/>
        <v>44.263199999999998</v>
      </c>
    </row>
    <row r="645" spans="1:16" ht="34.15">
      <c r="A645" s="13" t="s">
        <v>464</v>
      </c>
      <c r="B645" s="13"/>
      <c r="C645" s="13" t="s">
        <v>123</v>
      </c>
      <c r="D645" s="13" t="s">
        <v>41</v>
      </c>
      <c r="E645" s="13" t="s">
        <v>41</v>
      </c>
      <c r="F645" s="13" t="s">
        <v>42</v>
      </c>
      <c r="G645" s="13" t="s">
        <v>279</v>
      </c>
      <c r="H645" s="13" t="s">
        <v>465</v>
      </c>
      <c r="I645" s="13" t="s">
        <v>169</v>
      </c>
      <c r="J645" s="13" t="s">
        <v>448</v>
      </c>
      <c r="K645" s="13" t="s">
        <v>448</v>
      </c>
      <c r="L645" s="13" t="s">
        <v>134</v>
      </c>
      <c r="M645" s="14">
        <v>27.8751</v>
      </c>
      <c r="N645" s="13" t="s">
        <v>466</v>
      </c>
      <c r="O645" s="13" t="s">
        <v>466</v>
      </c>
      <c r="P645" s="14">
        <f t="shared" si="9"/>
        <v>27.8751</v>
      </c>
    </row>
    <row r="646" spans="1:16" ht="57">
      <c r="A646" s="13" t="s">
        <v>467</v>
      </c>
      <c r="B646" s="13"/>
      <c r="C646" s="13" t="s">
        <v>40</v>
      </c>
      <c r="D646" s="13" t="s">
        <v>41</v>
      </c>
      <c r="E646" s="13" t="s">
        <v>41</v>
      </c>
      <c r="F646" s="13" t="s">
        <v>41</v>
      </c>
      <c r="G646" s="13" t="s">
        <v>279</v>
      </c>
      <c r="H646" s="13" t="s">
        <v>468</v>
      </c>
      <c r="I646" s="13" t="s">
        <v>169</v>
      </c>
      <c r="J646" s="13" t="s">
        <v>469</v>
      </c>
      <c r="K646" s="13" t="s">
        <v>470</v>
      </c>
      <c r="L646" s="13" t="s">
        <v>47</v>
      </c>
      <c r="M646" s="14">
        <v>59.565100000000001</v>
      </c>
      <c r="N646" s="13" t="s">
        <v>471</v>
      </c>
      <c r="O646" s="13" t="s">
        <v>472</v>
      </c>
      <c r="P646" s="14">
        <f t="shared" si="9"/>
        <v>59.565100000000001</v>
      </c>
    </row>
    <row r="647" spans="1:16" ht="57">
      <c r="A647" s="13" t="s">
        <v>473</v>
      </c>
      <c r="B647" s="13"/>
      <c r="C647" s="13" t="s">
        <v>40</v>
      </c>
      <c r="D647" s="13" t="s">
        <v>41</v>
      </c>
      <c r="E647" s="13" t="s">
        <v>41</v>
      </c>
      <c r="F647" s="13" t="s">
        <v>41</v>
      </c>
      <c r="G647" s="13" t="s">
        <v>279</v>
      </c>
      <c r="H647" s="13" t="s">
        <v>474</v>
      </c>
      <c r="I647" s="13" t="s">
        <v>169</v>
      </c>
      <c r="J647" s="13" t="s">
        <v>469</v>
      </c>
      <c r="K647" s="13" t="s">
        <v>470</v>
      </c>
      <c r="L647" s="13" t="s">
        <v>47</v>
      </c>
      <c r="M647" s="14">
        <v>31.577400000000001</v>
      </c>
      <c r="N647" s="13" t="s">
        <v>475</v>
      </c>
      <c r="O647" s="13" t="s">
        <v>476</v>
      </c>
      <c r="P647" s="14">
        <f t="shared" si="9"/>
        <v>31.577400000000001</v>
      </c>
    </row>
    <row r="648" spans="1:16" ht="45.6">
      <c r="A648" s="13" t="s">
        <v>477</v>
      </c>
      <c r="B648" s="13"/>
      <c r="C648" s="13" t="s">
        <v>40</v>
      </c>
      <c r="D648" s="13" t="s">
        <v>41</v>
      </c>
      <c r="E648" s="13" t="s">
        <v>41</v>
      </c>
      <c r="F648" s="13" t="s">
        <v>41</v>
      </c>
      <c r="G648" s="13" t="s">
        <v>279</v>
      </c>
      <c r="H648" s="13" t="s">
        <v>478</v>
      </c>
      <c r="I648" s="13" t="s">
        <v>169</v>
      </c>
      <c r="J648" s="13" t="s">
        <v>469</v>
      </c>
      <c r="K648" s="13" t="s">
        <v>470</v>
      </c>
      <c r="L648" s="13" t="s">
        <v>47</v>
      </c>
      <c r="M648" s="14">
        <v>32.899500000000003</v>
      </c>
      <c r="N648" s="13" t="s">
        <v>479</v>
      </c>
      <c r="O648" s="13" t="s">
        <v>479</v>
      </c>
      <c r="P648" s="14">
        <f t="shared" si="9"/>
        <v>32.899500000000003</v>
      </c>
    </row>
    <row r="649" spans="1:16" ht="57">
      <c r="A649" s="13" t="s">
        <v>480</v>
      </c>
      <c r="B649" s="13" t="s">
        <v>481</v>
      </c>
      <c r="C649" s="13" t="s">
        <v>40</v>
      </c>
      <c r="D649" s="13" t="s">
        <v>41</v>
      </c>
      <c r="E649" s="13" t="s">
        <v>41</v>
      </c>
      <c r="F649" s="13" t="s">
        <v>41</v>
      </c>
      <c r="G649" s="13" t="s">
        <v>279</v>
      </c>
      <c r="H649" s="13" t="s">
        <v>482</v>
      </c>
      <c r="I649" s="13" t="s">
        <v>169</v>
      </c>
      <c r="J649" s="13" t="s">
        <v>469</v>
      </c>
      <c r="K649" s="13" t="s">
        <v>470</v>
      </c>
      <c r="L649" s="13" t="s">
        <v>47</v>
      </c>
      <c r="M649" s="14">
        <v>47.437399999999997</v>
      </c>
      <c r="N649" s="13" t="s">
        <v>483</v>
      </c>
      <c r="O649" s="13" t="s">
        <v>484</v>
      </c>
      <c r="P649" s="14">
        <f t="shared" si="9"/>
        <v>47.437399999999997</v>
      </c>
    </row>
    <row r="650" spans="1:16" ht="57">
      <c r="A650" s="13" t="s">
        <v>485</v>
      </c>
      <c r="B650" s="13"/>
      <c r="C650" s="13" t="s">
        <v>40</v>
      </c>
      <c r="D650" s="13" t="s">
        <v>41</v>
      </c>
      <c r="E650" s="13" t="s">
        <v>41</v>
      </c>
      <c r="F650" s="13" t="s">
        <v>41</v>
      </c>
      <c r="G650" s="13" t="s">
        <v>279</v>
      </c>
      <c r="H650" s="13" t="s">
        <v>486</v>
      </c>
      <c r="I650" s="13" t="s">
        <v>169</v>
      </c>
      <c r="J650" s="13" t="s">
        <v>469</v>
      </c>
      <c r="K650" s="13" t="s">
        <v>487</v>
      </c>
      <c r="L650" s="13" t="s">
        <v>47</v>
      </c>
      <c r="M650" s="14">
        <v>38.891199999999998</v>
      </c>
      <c r="N650" s="13" t="s">
        <v>488</v>
      </c>
      <c r="O650" s="13" t="s">
        <v>489</v>
      </c>
      <c r="P650" s="14">
        <f t="shared" si="9"/>
        <v>38.891199999999998</v>
      </c>
    </row>
    <row r="651" spans="1:16" ht="57">
      <c r="A651" s="13" t="s">
        <v>490</v>
      </c>
      <c r="B651" s="13"/>
      <c r="C651" s="13" t="s">
        <v>40</v>
      </c>
      <c r="D651" s="13" t="s">
        <v>41</v>
      </c>
      <c r="E651" s="13" t="s">
        <v>41</v>
      </c>
      <c r="F651" s="13" t="s">
        <v>41</v>
      </c>
      <c r="G651" s="13" t="s">
        <v>279</v>
      </c>
      <c r="H651" s="13" t="s">
        <v>491</v>
      </c>
      <c r="I651" s="13" t="s">
        <v>169</v>
      </c>
      <c r="J651" s="13" t="s">
        <v>469</v>
      </c>
      <c r="K651" s="13" t="s">
        <v>487</v>
      </c>
      <c r="L651" s="13" t="s">
        <v>47</v>
      </c>
      <c r="M651" s="14">
        <v>48.321399999999997</v>
      </c>
      <c r="N651" s="13" t="s">
        <v>492</v>
      </c>
      <c r="O651" s="13" t="s">
        <v>493</v>
      </c>
      <c r="P651" s="14">
        <f t="shared" si="9"/>
        <v>48.321399999999997</v>
      </c>
    </row>
    <row r="652" spans="1:16" ht="45.6">
      <c r="A652" s="13" t="s">
        <v>494</v>
      </c>
      <c r="B652" s="13"/>
      <c r="C652" s="13" t="s">
        <v>40</v>
      </c>
      <c r="D652" s="13" t="s">
        <v>41</v>
      </c>
      <c r="E652" s="13" t="s">
        <v>41</v>
      </c>
      <c r="F652" s="13" t="s">
        <v>41</v>
      </c>
      <c r="G652" s="13" t="s">
        <v>279</v>
      </c>
      <c r="H652" s="13" t="s">
        <v>495</v>
      </c>
      <c r="I652" s="13" t="s">
        <v>169</v>
      </c>
      <c r="J652" s="13" t="s">
        <v>469</v>
      </c>
      <c r="K652" s="13" t="s">
        <v>496</v>
      </c>
      <c r="L652" s="13" t="s">
        <v>47</v>
      </c>
      <c r="M652" s="14">
        <v>12.129099999999999</v>
      </c>
      <c r="N652" s="13" t="s">
        <v>497</v>
      </c>
      <c r="O652" s="13" t="s">
        <v>497</v>
      </c>
      <c r="P652" s="14">
        <f t="shared" ref="P652:P715" si="10">IF(M652="","",M652*(1+$B$8))</f>
        <v>12.129099999999999</v>
      </c>
    </row>
    <row r="653" spans="1:16" ht="45.6">
      <c r="A653" s="13" t="s">
        <v>498</v>
      </c>
      <c r="B653" s="13"/>
      <c r="C653" s="13" t="s">
        <v>40</v>
      </c>
      <c r="D653" s="13" t="s">
        <v>41</v>
      </c>
      <c r="E653" s="13" t="s">
        <v>41</v>
      </c>
      <c r="F653" s="13" t="s">
        <v>41</v>
      </c>
      <c r="G653" s="13" t="s">
        <v>279</v>
      </c>
      <c r="H653" s="13" t="s">
        <v>499</v>
      </c>
      <c r="I653" s="13" t="s">
        <v>169</v>
      </c>
      <c r="J653" s="13" t="s">
        <v>469</v>
      </c>
      <c r="K653" s="13" t="s">
        <v>496</v>
      </c>
      <c r="L653" s="13" t="s">
        <v>47</v>
      </c>
      <c r="M653" s="14">
        <v>12.7141</v>
      </c>
      <c r="N653" s="13" t="s">
        <v>500</v>
      </c>
      <c r="O653" s="13" t="s">
        <v>500</v>
      </c>
      <c r="P653" s="14">
        <f t="shared" si="10"/>
        <v>12.7141</v>
      </c>
    </row>
    <row r="654" spans="1:16" ht="57">
      <c r="A654" s="13" t="s">
        <v>501</v>
      </c>
      <c r="B654" s="13"/>
      <c r="C654" s="13" t="s">
        <v>123</v>
      </c>
      <c r="D654" s="13" t="s">
        <v>42</v>
      </c>
      <c r="E654" s="13" t="s">
        <v>41</v>
      </c>
      <c r="F654" s="13" t="s">
        <v>42</v>
      </c>
      <c r="G654" s="13" t="s">
        <v>279</v>
      </c>
      <c r="H654" s="13" t="s">
        <v>502</v>
      </c>
      <c r="I654" s="13" t="s">
        <v>169</v>
      </c>
      <c r="J654" s="13" t="s">
        <v>469</v>
      </c>
      <c r="K654" s="13" t="s">
        <v>503</v>
      </c>
      <c r="L654" s="13" t="s">
        <v>104</v>
      </c>
      <c r="M654" s="14">
        <v>62.833599999999997</v>
      </c>
      <c r="N654" s="13" t="s">
        <v>504</v>
      </c>
      <c r="O654" s="13" t="s">
        <v>505</v>
      </c>
      <c r="P654" s="14">
        <f t="shared" si="10"/>
        <v>62.833599999999997</v>
      </c>
    </row>
    <row r="655" spans="1:16" ht="57">
      <c r="A655" s="13" t="s">
        <v>506</v>
      </c>
      <c r="B655" s="13"/>
      <c r="C655" s="13" t="s">
        <v>123</v>
      </c>
      <c r="D655" s="13" t="s">
        <v>41</v>
      </c>
      <c r="E655" s="13" t="s">
        <v>41</v>
      </c>
      <c r="F655" s="13" t="s">
        <v>42</v>
      </c>
      <c r="G655" s="13" t="s">
        <v>279</v>
      </c>
      <c r="H655" s="13" t="s">
        <v>507</v>
      </c>
      <c r="I655" s="13" t="s">
        <v>169</v>
      </c>
      <c r="J655" s="13" t="s">
        <v>469</v>
      </c>
      <c r="K655" s="13" t="s">
        <v>503</v>
      </c>
      <c r="L655" s="13" t="s">
        <v>67</v>
      </c>
      <c r="M655" s="14">
        <v>9.6425000000000001</v>
      </c>
      <c r="N655" s="13" t="s">
        <v>508</v>
      </c>
      <c r="O655" s="13" t="s">
        <v>509</v>
      </c>
      <c r="P655" s="14">
        <f t="shared" si="10"/>
        <v>9.6425000000000001</v>
      </c>
    </row>
    <row r="656" spans="1:16" ht="57">
      <c r="A656" s="13" t="s">
        <v>510</v>
      </c>
      <c r="B656" s="13"/>
      <c r="C656" s="13" t="s">
        <v>40</v>
      </c>
      <c r="D656" s="13" t="s">
        <v>41</v>
      </c>
      <c r="E656" s="13" t="s">
        <v>41</v>
      </c>
      <c r="F656" s="13" t="s">
        <v>41</v>
      </c>
      <c r="G656" s="13" t="s">
        <v>279</v>
      </c>
      <c r="H656" s="13" t="s">
        <v>511</v>
      </c>
      <c r="I656" s="13" t="s">
        <v>169</v>
      </c>
      <c r="J656" s="13" t="s">
        <v>469</v>
      </c>
      <c r="K656" s="13" t="s">
        <v>503</v>
      </c>
      <c r="L656" s="13" t="s">
        <v>47</v>
      </c>
      <c r="M656" s="14">
        <v>60.054099999999998</v>
      </c>
      <c r="N656" s="13" t="s">
        <v>512</v>
      </c>
      <c r="O656" s="13" t="s">
        <v>513</v>
      </c>
      <c r="P656" s="14">
        <f t="shared" si="10"/>
        <v>60.054099999999998</v>
      </c>
    </row>
    <row r="657" spans="1:16" ht="57">
      <c r="A657" s="13" t="s">
        <v>514</v>
      </c>
      <c r="B657" s="13"/>
      <c r="C657" s="13" t="s">
        <v>123</v>
      </c>
      <c r="D657" s="13" t="s">
        <v>41</v>
      </c>
      <c r="E657" s="13" t="s">
        <v>41</v>
      </c>
      <c r="F657" s="13" t="s">
        <v>42</v>
      </c>
      <c r="G657" s="13" t="s">
        <v>279</v>
      </c>
      <c r="H657" s="13" t="s">
        <v>515</v>
      </c>
      <c r="I657" s="13" t="s">
        <v>169</v>
      </c>
      <c r="J657" s="13" t="s">
        <v>469</v>
      </c>
      <c r="K657" s="13" t="s">
        <v>503</v>
      </c>
      <c r="L657" s="13" t="s">
        <v>47</v>
      </c>
      <c r="M657" s="14">
        <v>23.6981</v>
      </c>
      <c r="N657" s="13" t="s">
        <v>516</v>
      </c>
      <c r="O657" s="13" t="s">
        <v>516</v>
      </c>
      <c r="P657" s="14">
        <f t="shared" si="10"/>
        <v>23.6981</v>
      </c>
    </row>
    <row r="658" spans="1:16" ht="57">
      <c r="A658" s="13" t="s">
        <v>517</v>
      </c>
      <c r="B658" s="13"/>
      <c r="C658" s="13" t="s">
        <v>123</v>
      </c>
      <c r="D658" s="13" t="s">
        <v>41</v>
      </c>
      <c r="E658" s="13" t="s">
        <v>41</v>
      </c>
      <c r="F658" s="13" t="s">
        <v>42</v>
      </c>
      <c r="G658" s="13" t="s">
        <v>279</v>
      </c>
      <c r="H658" s="13" t="s">
        <v>518</v>
      </c>
      <c r="I658" s="13" t="s">
        <v>169</v>
      </c>
      <c r="J658" s="13" t="s">
        <v>469</v>
      </c>
      <c r="K658" s="13" t="s">
        <v>503</v>
      </c>
      <c r="L658" s="13" t="s">
        <v>67</v>
      </c>
      <c r="M658" s="14">
        <v>5.8513999999999999</v>
      </c>
      <c r="N658" s="13" t="s">
        <v>519</v>
      </c>
      <c r="O658" s="13" t="s">
        <v>519</v>
      </c>
      <c r="P658" s="14">
        <f t="shared" si="10"/>
        <v>5.8513999999999999</v>
      </c>
    </row>
    <row r="659" spans="1:16" ht="45.6">
      <c r="A659" s="13" t="s">
        <v>520</v>
      </c>
      <c r="B659" s="13"/>
      <c r="C659" s="13" t="s">
        <v>123</v>
      </c>
      <c r="D659" s="13" t="s">
        <v>41</v>
      </c>
      <c r="E659" s="13" t="s">
        <v>41</v>
      </c>
      <c r="F659" s="13" t="s">
        <v>42</v>
      </c>
      <c r="G659" s="13" t="s">
        <v>279</v>
      </c>
      <c r="H659" s="13" t="s">
        <v>521</v>
      </c>
      <c r="I659" s="13" t="s">
        <v>169</v>
      </c>
      <c r="J659" s="13" t="s">
        <v>469</v>
      </c>
      <c r="K659" s="13" t="s">
        <v>503</v>
      </c>
      <c r="L659" s="13" t="s">
        <v>104</v>
      </c>
      <c r="M659" s="14">
        <v>12.8714</v>
      </c>
      <c r="N659" s="13" t="s">
        <v>522</v>
      </c>
      <c r="O659" s="13" t="s">
        <v>523</v>
      </c>
      <c r="P659" s="14">
        <f t="shared" si="10"/>
        <v>12.8714</v>
      </c>
    </row>
    <row r="660" spans="1:16" ht="34.15">
      <c r="A660" s="13" t="s">
        <v>524</v>
      </c>
      <c r="B660" s="13"/>
      <c r="C660" s="13" t="s">
        <v>40</v>
      </c>
      <c r="D660" s="13" t="s">
        <v>41</v>
      </c>
      <c r="E660" s="13" t="s">
        <v>42</v>
      </c>
      <c r="F660" s="13" t="s">
        <v>41</v>
      </c>
      <c r="G660" s="13" t="s">
        <v>279</v>
      </c>
      <c r="H660" s="13" t="s">
        <v>525</v>
      </c>
      <c r="I660" s="13" t="s">
        <v>169</v>
      </c>
      <c r="J660" s="13" t="s">
        <v>469</v>
      </c>
      <c r="K660" s="13" t="s">
        <v>503</v>
      </c>
      <c r="L660" s="13" t="s">
        <v>47</v>
      </c>
      <c r="M660" s="14">
        <v>6.9278000000000004</v>
      </c>
      <c r="N660" s="13" t="s">
        <v>526</v>
      </c>
      <c r="O660" s="13" t="s">
        <v>527</v>
      </c>
      <c r="P660" s="14">
        <f t="shared" si="10"/>
        <v>6.9278000000000004</v>
      </c>
    </row>
    <row r="661" spans="1:16" ht="57">
      <c r="A661" s="13" t="s">
        <v>528</v>
      </c>
      <c r="B661" s="13"/>
      <c r="C661" s="13" t="s">
        <v>40</v>
      </c>
      <c r="D661" s="13" t="s">
        <v>41</v>
      </c>
      <c r="E661" s="13" t="s">
        <v>42</v>
      </c>
      <c r="F661" s="13" t="s">
        <v>41</v>
      </c>
      <c r="G661" s="13" t="s">
        <v>279</v>
      </c>
      <c r="H661" s="13" t="s">
        <v>529</v>
      </c>
      <c r="I661" s="13" t="s">
        <v>57</v>
      </c>
      <c r="J661" s="13" t="s">
        <v>530</v>
      </c>
      <c r="K661" s="13" t="s">
        <v>531</v>
      </c>
      <c r="L661" s="13" t="s">
        <v>47</v>
      </c>
      <c r="M661" s="14">
        <v>47.430999999999997</v>
      </c>
      <c r="N661" s="13" t="s">
        <v>532</v>
      </c>
      <c r="O661" s="13" t="s">
        <v>533</v>
      </c>
      <c r="P661" s="14">
        <f t="shared" si="10"/>
        <v>47.430999999999997</v>
      </c>
    </row>
    <row r="662" spans="1:16" ht="57">
      <c r="A662" s="13" t="s">
        <v>534</v>
      </c>
      <c r="B662" s="13"/>
      <c r="C662" s="13" t="s">
        <v>40</v>
      </c>
      <c r="D662" s="13" t="s">
        <v>41</v>
      </c>
      <c r="E662" s="13" t="s">
        <v>42</v>
      </c>
      <c r="F662" s="13" t="s">
        <v>41</v>
      </c>
      <c r="G662" s="13" t="s">
        <v>279</v>
      </c>
      <c r="H662" s="13" t="s">
        <v>535</v>
      </c>
      <c r="I662" s="13" t="s">
        <v>57</v>
      </c>
      <c r="J662" s="13" t="s">
        <v>530</v>
      </c>
      <c r="K662" s="13" t="s">
        <v>531</v>
      </c>
      <c r="L662" s="13" t="s">
        <v>104</v>
      </c>
      <c r="M662" s="14">
        <v>1312.0142000000001</v>
      </c>
      <c r="N662" s="13" t="s">
        <v>536</v>
      </c>
      <c r="O662" s="13" t="s">
        <v>537</v>
      </c>
      <c r="P662" s="14">
        <f t="shared" si="10"/>
        <v>1312.0142000000001</v>
      </c>
    </row>
    <row r="663" spans="1:16" ht="57">
      <c r="A663" s="13" t="s">
        <v>538</v>
      </c>
      <c r="B663" s="13"/>
      <c r="C663" s="13" t="s">
        <v>40</v>
      </c>
      <c r="D663" s="13" t="s">
        <v>41</v>
      </c>
      <c r="E663" s="13" t="s">
        <v>42</v>
      </c>
      <c r="F663" s="13" t="s">
        <v>41</v>
      </c>
      <c r="G663" s="13" t="s">
        <v>279</v>
      </c>
      <c r="H663" s="13" t="s">
        <v>539</v>
      </c>
      <c r="I663" s="13" t="s">
        <v>57</v>
      </c>
      <c r="J663" s="13" t="s">
        <v>530</v>
      </c>
      <c r="K663" s="13" t="s">
        <v>531</v>
      </c>
      <c r="L663" s="13" t="s">
        <v>47</v>
      </c>
      <c r="M663" s="14">
        <v>62.93</v>
      </c>
      <c r="N663" s="13" t="s">
        <v>540</v>
      </c>
      <c r="O663" s="13" t="s">
        <v>541</v>
      </c>
      <c r="P663" s="14">
        <f t="shared" si="10"/>
        <v>62.93</v>
      </c>
    </row>
    <row r="664" spans="1:16" ht="57">
      <c r="A664" s="13" t="s">
        <v>542</v>
      </c>
      <c r="B664" s="13"/>
      <c r="C664" s="13" t="s">
        <v>40</v>
      </c>
      <c r="D664" s="13" t="s">
        <v>41</v>
      </c>
      <c r="E664" s="13" t="s">
        <v>42</v>
      </c>
      <c r="F664" s="13" t="s">
        <v>41</v>
      </c>
      <c r="G664" s="13" t="s">
        <v>279</v>
      </c>
      <c r="H664" s="13" t="s">
        <v>543</v>
      </c>
      <c r="I664" s="13" t="s">
        <v>57</v>
      </c>
      <c r="J664" s="13" t="s">
        <v>530</v>
      </c>
      <c r="K664" s="13" t="s">
        <v>531</v>
      </c>
      <c r="L664" s="13" t="s">
        <v>104</v>
      </c>
      <c r="M664" s="14">
        <v>1439.8262999999999</v>
      </c>
      <c r="N664" s="13" t="s">
        <v>544</v>
      </c>
      <c r="O664" s="13" t="s">
        <v>545</v>
      </c>
      <c r="P664" s="14">
        <f t="shared" si="10"/>
        <v>1439.8262999999999</v>
      </c>
    </row>
    <row r="665" spans="1:16" ht="34.15">
      <c r="A665" s="13" t="s">
        <v>546</v>
      </c>
      <c r="B665" s="13"/>
      <c r="C665" s="13" t="s">
        <v>40</v>
      </c>
      <c r="D665" s="13" t="s">
        <v>41</v>
      </c>
      <c r="E665" s="13" t="s">
        <v>42</v>
      </c>
      <c r="F665" s="13" t="s">
        <v>41</v>
      </c>
      <c r="G665" s="13" t="s">
        <v>279</v>
      </c>
      <c r="H665" s="13" t="s">
        <v>547</v>
      </c>
      <c r="I665" s="13" t="s">
        <v>57</v>
      </c>
      <c r="J665" s="13" t="s">
        <v>530</v>
      </c>
      <c r="K665" s="13" t="s">
        <v>531</v>
      </c>
      <c r="L665" s="13" t="s">
        <v>104</v>
      </c>
      <c r="M665" s="14">
        <v>87.75</v>
      </c>
      <c r="N665" s="13" t="s">
        <v>548</v>
      </c>
      <c r="O665" s="13" t="s">
        <v>548</v>
      </c>
      <c r="P665" s="14">
        <f t="shared" si="10"/>
        <v>87.75</v>
      </c>
    </row>
    <row r="666" spans="1:16" ht="57">
      <c r="A666" s="13" t="s">
        <v>549</v>
      </c>
      <c r="B666" s="13"/>
      <c r="C666" s="13" t="s">
        <v>40</v>
      </c>
      <c r="D666" s="13" t="s">
        <v>41</v>
      </c>
      <c r="E666" s="13" t="s">
        <v>42</v>
      </c>
      <c r="F666" s="13" t="s">
        <v>41</v>
      </c>
      <c r="G666" s="13" t="s">
        <v>279</v>
      </c>
      <c r="H666" s="13" t="s">
        <v>550</v>
      </c>
      <c r="I666" s="13" t="s">
        <v>57</v>
      </c>
      <c r="J666" s="13" t="s">
        <v>530</v>
      </c>
      <c r="K666" s="13" t="s">
        <v>531</v>
      </c>
      <c r="L666" s="13" t="s">
        <v>104</v>
      </c>
      <c r="M666" s="14">
        <v>1075.1928</v>
      </c>
      <c r="N666" s="13" t="s">
        <v>551</v>
      </c>
      <c r="O666" s="13" t="s">
        <v>552</v>
      </c>
      <c r="P666" s="14">
        <f t="shared" si="10"/>
        <v>1075.1928</v>
      </c>
    </row>
    <row r="667" spans="1:16" ht="79.900000000000006">
      <c r="A667" s="13" t="s">
        <v>553</v>
      </c>
      <c r="B667" s="13"/>
      <c r="C667" s="13" t="s">
        <v>40</v>
      </c>
      <c r="D667" s="13" t="s">
        <v>41</v>
      </c>
      <c r="E667" s="13" t="s">
        <v>42</v>
      </c>
      <c r="F667" s="13" t="s">
        <v>41</v>
      </c>
      <c r="G667" s="13" t="s">
        <v>279</v>
      </c>
      <c r="H667" s="13" t="s">
        <v>554</v>
      </c>
      <c r="I667" s="13" t="s">
        <v>57</v>
      </c>
      <c r="J667" s="13" t="s">
        <v>530</v>
      </c>
      <c r="K667" s="13" t="s">
        <v>555</v>
      </c>
      <c r="L667" s="13" t="s">
        <v>104</v>
      </c>
      <c r="M667" s="14">
        <v>257.04079999999999</v>
      </c>
      <c r="N667" s="13" t="s">
        <v>556</v>
      </c>
      <c r="O667" s="13" t="s">
        <v>557</v>
      </c>
      <c r="P667" s="14">
        <f t="shared" si="10"/>
        <v>257.04079999999999</v>
      </c>
    </row>
    <row r="668" spans="1:16" ht="34.15">
      <c r="A668" s="13" t="s">
        <v>558</v>
      </c>
      <c r="B668" s="13"/>
      <c r="C668" s="13" t="s">
        <v>40</v>
      </c>
      <c r="D668" s="13" t="s">
        <v>41</v>
      </c>
      <c r="E668" s="13" t="s">
        <v>41</v>
      </c>
      <c r="F668" s="13" t="s">
        <v>41</v>
      </c>
      <c r="G668" s="13" t="s">
        <v>279</v>
      </c>
      <c r="H668" s="13" t="s">
        <v>559</v>
      </c>
      <c r="I668" s="13" t="s">
        <v>57</v>
      </c>
      <c r="J668" s="13" t="s">
        <v>530</v>
      </c>
      <c r="K668" s="13" t="s">
        <v>555</v>
      </c>
      <c r="L668" s="13" t="s">
        <v>104</v>
      </c>
      <c r="M668" s="14">
        <v>87.75</v>
      </c>
      <c r="N668" s="13" t="s">
        <v>560</v>
      </c>
      <c r="O668" s="13" t="s">
        <v>560</v>
      </c>
      <c r="P668" s="14">
        <f t="shared" si="10"/>
        <v>87.75</v>
      </c>
    </row>
    <row r="669" spans="1:16" ht="102.6">
      <c r="A669" s="13" t="s">
        <v>561</v>
      </c>
      <c r="B669" s="13"/>
      <c r="C669" s="13" t="s">
        <v>40</v>
      </c>
      <c r="D669" s="13" t="s">
        <v>41</v>
      </c>
      <c r="E669" s="13" t="s">
        <v>42</v>
      </c>
      <c r="F669" s="13" t="s">
        <v>41</v>
      </c>
      <c r="G669" s="13" t="s">
        <v>279</v>
      </c>
      <c r="H669" s="13" t="s">
        <v>562</v>
      </c>
      <c r="I669" s="13" t="s">
        <v>57</v>
      </c>
      <c r="J669" s="13" t="s">
        <v>530</v>
      </c>
      <c r="K669" s="13" t="s">
        <v>531</v>
      </c>
      <c r="L669" s="13" t="s">
        <v>104</v>
      </c>
      <c r="M669" s="14">
        <v>1730.7906</v>
      </c>
      <c r="N669" s="13" t="s">
        <v>563</v>
      </c>
      <c r="O669" s="13" t="s">
        <v>564</v>
      </c>
      <c r="P669" s="14">
        <f t="shared" si="10"/>
        <v>1730.7906</v>
      </c>
    </row>
    <row r="670" spans="1:16" ht="22.9">
      <c r="A670" s="13" t="s">
        <v>565</v>
      </c>
      <c r="B670" s="13"/>
      <c r="C670" s="13" t="s">
        <v>40</v>
      </c>
      <c r="D670" s="13" t="s">
        <v>41</v>
      </c>
      <c r="E670" s="13" t="s">
        <v>41</v>
      </c>
      <c r="F670" s="13" t="s">
        <v>41</v>
      </c>
      <c r="G670" s="13" t="s">
        <v>279</v>
      </c>
      <c r="H670" s="13" t="s">
        <v>566</v>
      </c>
      <c r="I670" s="13" t="s">
        <v>57</v>
      </c>
      <c r="J670" s="13" t="s">
        <v>530</v>
      </c>
      <c r="K670" s="13" t="s">
        <v>531</v>
      </c>
      <c r="L670" s="13" t="s">
        <v>104</v>
      </c>
      <c r="M670" s="14">
        <v>87.75</v>
      </c>
      <c r="N670" s="13" t="s">
        <v>567</v>
      </c>
      <c r="O670" s="13" t="s">
        <v>567</v>
      </c>
      <c r="P670" s="14">
        <f t="shared" si="10"/>
        <v>87.75</v>
      </c>
    </row>
    <row r="671" spans="1:16" ht="68.45">
      <c r="A671" s="13" t="s">
        <v>568</v>
      </c>
      <c r="B671" s="13"/>
      <c r="C671" s="13" t="s">
        <v>40</v>
      </c>
      <c r="D671" s="13" t="s">
        <v>41</v>
      </c>
      <c r="E671" s="13" t="s">
        <v>42</v>
      </c>
      <c r="F671" s="13" t="s">
        <v>41</v>
      </c>
      <c r="G671" s="13" t="s">
        <v>279</v>
      </c>
      <c r="H671" s="13" t="s">
        <v>569</v>
      </c>
      <c r="I671" s="13" t="s">
        <v>57</v>
      </c>
      <c r="J671" s="13" t="s">
        <v>530</v>
      </c>
      <c r="K671" s="13" t="s">
        <v>555</v>
      </c>
      <c r="L671" s="13" t="s">
        <v>104</v>
      </c>
      <c r="M671" s="14">
        <v>760.5</v>
      </c>
      <c r="N671" s="13" t="s">
        <v>570</v>
      </c>
      <c r="O671" s="13" t="s">
        <v>571</v>
      </c>
      <c r="P671" s="14">
        <f t="shared" si="10"/>
        <v>760.5</v>
      </c>
    </row>
    <row r="672" spans="1:16" ht="34.15">
      <c r="A672" s="13" t="s">
        <v>572</v>
      </c>
      <c r="B672" s="13"/>
      <c r="C672" s="13" t="s">
        <v>40</v>
      </c>
      <c r="D672" s="13" t="s">
        <v>41</v>
      </c>
      <c r="E672" s="13" t="s">
        <v>41</v>
      </c>
      <c r="F672" s="13" t="s">
        <v>41</v>
      </c>
      <c r="G672" s="13" t="s">
        <v>279</v>
      </c>
      <c r="H672" s="13" t="s">
        <v>573</v>
      </c>
      <c r="I672" s="13" t="s">
        <v>57</v>
      </c>
      <c r="J672" s="13" t="s">
        <v>530</v>
      </c>
      <c r="K672" s="13" t="s">
        <v>555</v>
      </c>
      <c r="L672" s="13" t="s">
        <v>104</v>
      </c>
      <c r="M672" s="14">
        <v>87.75</v>
      </c>
      <c r="N672" s="13" t="s">
        <v>574</v>
      </c>
      <c r="O672" s="13" t="s">
        <v>574</v>
      </c>
      <c r="P672" s="14">
        <f t="shared" si="10"/>
        <v>87.75</v>
      </c>
    </row>
    <row r="673" spans="1:16" ht="45.6">
      <c r="A673" s="13" t="s">
        <v>575</v>
      </c>
      <c r="B673" s="13"/>
      <c r="C673" s="13" t="s">
        <v>40</v>
      </c>
      <c r="D673" s="13" t="s">
        <v>41</v>
      </c>
      <c r="E673" s="13" t="s">
        <v>42</v>
      </c>
      <c r="F673" s="13" t="s">
        <v>41</v>
      </c>
      <c r="G673" s="13" t="s">
        <v>279</v>
      </c>
      <c r="H673" s="13" t="s">
        <v>576</v>
      </c>
      <c r="I673" s="13" t="s">
        <v>57</v>
      </c>
      <c r="J673" s="13" t="s">
        <v>530</v>
      </c>
      <c r="K673" s="13" t="s">
        <v>577</v>
      </c>
      <c r="L673" s="13" t="s">
        <v>134</v>
      </c>
      <c r="M673" s="14">
        <v>19.812100000000001</v>
      </c>
      <c r="N673" s="13" t="s">
        <v>578</v>
      </c>
      <c r="O673" s="13" t="s">
        <v>579</v>
      </c>
      <c r="P673" s="14">
        <f t="shared" si="10"/>
        <v>19.812100000000001</v>
      </c>
    </row>
    <row r="674" spans="1:16" ht="57">
      <c r="A674" s="13" t="s">
        <v>580</v>
      </c>
      <c r="B674" s="13"/>
      <c r="C674" s="13" t="s">
        <v>40</v>
      </c>
      <c r="D674" s="13" t="s">
        <v>41</v>
      </c>
      <c r="E674" s="13" t="s">
        <v>42</v>
      </c>
      <c r="F674" s="13" t="s">
        <v>41</v>
      </c>
      <c r="G674" s="13" t="s">
        <v>279</v>
      </c>
      <c r="H674" s="13" t="s">
        <v>581</v>
      </c>
      <c r="I674" s="13" t="s">
        <v>169</v>
      </c>
      <c r="J674" s="13" t="s">
        <v>469</v>
      </c>
      <c r="K674" s="13" t="s">
        <v>582</v>
      </c>
      <c r="L674" s="13" t="s">
        <v>104</v>
      </c>
      <c r="M674" s="14">
        <v>199.59630000000001</v>
      </c>
      <c r="N674" s="13" t="s">
        <v>583</v>
      </c>
      <c r="O674" s="13" t="s">
        <v>584</v>
      </c>
      <c r="P674" s="14">
        <f t="shared" si="10"/>
        <v>199.59630000000001</v>
      </c>
    </row>
    <row r="675" spans="1:16" ht="57">
      <c r="A675" s="13" t="s">
        <v>585</v>
      </c>
      <c r="B675" s="13"/>
      <c r="C675" s="13" t="s">
        <v>40</v>
      </c>
      <c r="D675" s="13" t="s">
        <v>41</v>
      </c>
      <c r="E675" s="13" t="s">
        <v>42</v>
      </c>
      <c r="F675" s="13" t="s">
        <v>41</v>
      </c>
      <c r="G675" s="13" t="s">
        <v>279</v>
      </c>
      <c r="H675" s="13" t="s">
        <v>586</v>
      </c>
      <c r="I675" s="13" t="s">
        <v>169</v>
      </c>
      <c r="J675" s="13" t="s">
        <v>469</v>
      </c>
      <c r="K675" s="13" t="s">
        <v>582</v>
      </c>
      <c r="L675" s="13" t="s">
        <v>47</v>
      </c>
      <c r="M675" s="14">
        <v>134.82689999999999</v>
      </c>
      <c r="N675" s="13" t="s">
        <v>587</v>
      </c>
      <c r="O675" s="13" t="s">
        <v>588</v>
      </c>
      <c r="P675" s="14">
        <f t="shared" si="10"/>
        <v>134.82689999999999</v>
      </c>
    </row>
    <row r="676" spans="1:16" ht="57">
      <c r="A676" s="13" t="s">
        <v>589</v>
      </c>
      <c r="B676" s="13"/>
      <c r="C676" s="13" t="s">
        <v>40</v>
      </c>
      <c r="D676" s="13" t="s">
        <v>41</v>
      </c>
      <c r="E676" s="13" t="s">
        <v>42</v>
      </c>
      <c r="F676" s="13" t="s">
        <v>41</v>
      </c>
      <c r="G676" s="13" t="s">
        <v>279</v>
      </c>
      <c r="H676" s="13" t="s">
        <v>590</v>
      </c>
      <c r="I676" s="13" t="s">
        <v>169</v>
      </c>
      <c r="J676" s="13" t="s">
        <v>591</v>
      </c>
      <c r="K676" s="13" t="s">
        <v>592</v>
      </c>
      <c r="L676" s="13" t="s">
        <v>104</v>
      </c>
      <c r="M676" s="14">
        <v>116.29</v>
      </c>
      <c r="N676" s="13" t="s">
        <v>593</v>
      </c>
      <c r="O676" s="13" t="s">
        <v>594</v>
      </c>
      <c r="P676" s="14">
        <f t="shared" si="10"/>
        <v>116.29</v>
      </c>
    </row>
    <row r="677" spans="1:16" ht="57">
      <c r="A677" s="13" t="s">
        <v>595</v>
      </c>
      <c r="B677" s="13"/>
      <c r="C677" s="13" t="s">
        <v>40</v>
      </c>
      <c r="D677" s="13" t="s">
        <v>41</v>
      </c>
      <c r="E677" s="13" t="s">
        <v>42</v>
      </c>
      <c r="F677" s="13" t="s">
        <v>41</v>
      </c>
      <c r="G677" s="13" t="s">
        <v>279</v>
      </c>
      <c r="H677" s="13" t="s">
        <v>596</v>
      </c>
      <c r="I677" s="13" t="s">
        <v>169</v>
      </c>
      <c r="J677" s="13" t="s">
        <v>591</v>
      </c>
      <c r="K677" s="13" t="s">
        <v>592</v>
      </c>
      <c r="L677" s="13" t="s">
        <v>47</v>
      </c>
      <c r="M677" s="14">
        <v>65.966499999999996</v>
      </c>
      <c r="N677" s="13" t="s">
        <v>597</v>
      </c>
      <c r="O677" s="13" t="s">
        <v>598</v>
      </c>
      <c r="P677" s="14">
        <f t="shared" si="10"/>
        <v>65.966499999999996</v>
      </c>
    </row>
    <row r="678" spans="1:16" ht="57">
      <c r="A678" s="13" t="s">
        <v>599</v>
      </c>
      <c r="B678" s="13"/>
      <c r="C678" s="13" t="s">
        <v>123</v>
      </c>
      <c r="D678" s="13" t="s">
        <v>41</v>
      </c>
      <c r="E678" s="13" t="s">
        <v>41</v>
      </c>
      <c r="F678" s="13" t="s">
        <v>42</v>
      </c>
      <c r="G678" s="13" t="s">
        <v>279</v>
      </c>
      <c r="H678" s="13" t="s">
        <v>600</v>
      </c>
      <c r="I678" s="13" t="s">
        <v>169</v>
      </c>
      <c r="J678" s="13" t="s">
        <v>591</v>
      </c>
      <c r="K678" s="13" t="s">
        <v>592</v>
      </c>
      <c r="L678" s="13" t="s">
        <v>47</v>
      </c>
      <c r="M678" s="14">
        <v>12.580299999999999</v>
      </c>
      <c r="N678" s="13" t="s">
        <v>601</v>
      </c>
      <c r="O678" s="13" t="s">
        <v>601</v>
      </c>
      <c r="P678" s="14">
        <f t="shared" si="10"/>
        <v>12.580299999999999</v>
      </c>
    </row>
    <row r="679" spans="1:16" ht="57">
      <c r="A679" s="13" t="s">
        <v>602</v>
      </c>
      <c r="B679" s="13"/>
      <c r="C679" s="13" t="s">
        <v>40</v>
      </c>
      <c r="D679" s="13" t="s">
        <v>41</v>
      </c>
      <c r="E679" s="13" t="s">
        <v>42</v>
      </c>
      <c r="F679" s="13" t="s">
        <v>41</v>
      </c>
      <c r="G679" s="13" t="s">
        <v>279</v>
      </c>
      <c r="H679" s="13" t="s">
        <v>603</v>
      </c>
      <c r="I679" s="13" t="s">
        <v>169</v>
      </c>
      <c r="J679" s="13" t="s">
        <v>591</v>
      </c>
      <c r="K679" s="13" t="s">
        <v>604</v>
      </c>
      <c r="L679" s="13" t="s">
        <v>104</v>
      </c>
      <c r="M679" s="14">
        <v>76.767399999999995</v>
      </c>
      <c r="N679" s="13" t="s">
        <v>605</v>
      </c>
      <c r="O679" s="13" t="s">
        <v>606</v>
      </c>
      <c r="P679" s="14">
        <f t="shared" si="10"/>
        <v>76.767399999999995</v>
      </c>
    </row>
    <row r="680" spans="1:16" ht="68.45">
      <c r="A680" s="13" t="s">
        <v>607</v>
      </c>
      <c r="B680" s="13"/>
      <c r="C680" s="13" t="s">
        <v>40</v>
      </c>
      <c r="D680" s="13" t="s">
        <v>41</v>
      </c>
      <c r="E680" s="13" t="s">
        <v>42</v>
      </c>
      <c r="F680" s="13" t="s">
        <v>41</v>
      </c>
      <c r="G680" s="13" t="s">
        <v>279</v>
      </c>
      <c r="H680" s="13" t="s">
        <v>608</v>
      </c>
      <c r="I680" s="13" t="s">
        <v>169</v>
      </c>
      <c r="J680" s="13" t="s">
        <v>591</v>
      </c>
      <c r="K680" s="13" t="s">
        <v>604</v>
      </c>
      <c r="L680" s="13" t="s">
        <v>47</v>
      </c>
      <c r="M680" s="14">
        <v>40.8583</v>
      </c>
      <c r="N680" s="13" t="s">
        <v>609</v>
      </c>
      <c r="O680" s="13" t="s">
        <v>610</v>
      </c>
      <c r="P680" s="14">
        <f t="shared" si="10"/>
        <v>40.8583</v>
      </c>
    </row>
    <row r="681" spans="1:16" ht="68.45">
      <c r="A681" s="13" t="s">
        <v>611</v>
      </c>
      <c r="B681" s="13"/>
      <c r="C681" s="13" t="s">
        <v>40</v>
      </c>
      <c r="D681" s="13" t="s">
        <v>41</v>
      </c>
      <c r="E681" s="13" t="s">
        <v>42</v>
      </c>
      <c r="F681" s="13" t="s">
        <v>41</v>
      </c>
      <c r="G681" s="13" t="s">
        <v>279</v>
      </c>
      <c r="H681" s="13" t="s">
        <v>612</v>
      </c>
      <c r="I681" s="13" t="s">
        <v>169</v>
      </c>
      <c r="J681" s="13" t="s">
        <v>591</v>
      </c>
      <c r="K681" s="13" t="s">
        <v>613</v>
      </c>
      <c r="L681" s="13" t="s">
        <v>104</v>
      </c>
      <c r="M681" s="14">
        <v>108.217</v>
      </c>
      <c r="N681" s="13" t="s">
        <v>614</v>
      </c>
      <c r="O681" s="13" t="s">
        <v>615</v>
      </c>
      <c r="P681" s="14">
        <f t="shared" si="10"/>
        <v>108.217</v>
      </c>
    </row>
    <row r="682" spans="1:16" ht="68.45">
      <c r="A682" s="13" t="s">
        <v>616</v>
      </c>
      <c r="B682" s="13"/>
      <c r="C682" s="13" t="s">
        <v>40</v>
      </c>
      <c r="D682" s="13" t="s">
        <v>41</v>
      </c>
      <c r="E682" s="13" t="s">
        <v>42</v>
      </c>
      <c r="F682" s="13" t="s">
        <v>41</v>
      </c>
      <c r="G682" s="13" t="s">
        <v>279</v>
      </c>
      <c r="H682" s="13" t="s">
        <v>617</v>
      </c>
      <c r="I682" s="13" t="s">
        <v>169</v>
      </c>
      <c r="J682" s="13" t="s">
        <v>591</v>
      </c>
      <c r="K682" s="13" t="s">
        <v>613</v>
      </c>
      <c r="L682" s="13" t="s">
        <v>47</v>
      </c>
      <c r="M682" s="14">
        <v>63.041499999999999</v>
      </c>
      <c r="N682" s="13" t="s">
        <v>618</v>
      </c>
      <c r="O682" s="13" t="s">
        <v>619</v>
      </c>
      <c r="P682" s="14">
        <f t="shared" si="10"/>
        <v>63.041499999999999</v>
      </c>
    </row>
    <row r="683" spans="1:16" ht="57">
      <c r="A683" s="13" t="s">
        <v>620</v>
      </c>
      <c r="B683" s="13"/>
      <c r="C683" s="13" t="s">
        <v>40</v>
      </c>
      <c r="D683" s="13" t="s">
        <v>41</v>
      </c>
      <c r="E683" s="13" t="s">
        <v>42</v>
      </c>
      <c r="F683" s="13" t="s">
        <v>41</v>
      </c>
      <c r="G683" s="13" t="s">
        <v>279</v>
      </c>
      <c r="H683" s="13" t="s">
        <v>621</v>
      </c>
      <c r="I683" s="13" t="s">
        <v>169</v>
      </c>
      <c r="J683" s="13" t="s">
        <v>591</v>
      </c>
      <c r="K683" s="13" t="s">
        <v>622</v>
      </c>
      <c r="L683" s="13" t="s">
        <v>104</v>
      </c>
      <c r="M683" s="14">
        <v>101.7024</v>
      </c>
      <c r="N683" s="13" t="s">
        <v>623</v>
      </c>
      <c r="O683" s="13" t="s">
        <v>624</v>
      </c>
      <c r="P683" s="14">
        <f t="shared" si="10"/>
        <v>101.7024</v>
      </c>
    </row>
    <row r="684" spans="1:16" ht="57">
      <c r="A684" s="13" t="s">
        <v>625</v>
      </c>
      <c r="B684" s="13"/>
      <c r="C684" s="13" t="s">
        <v>40</v>
      </c>
      <c r="D684" s="13" t="s">
        <v>41</v>
      </c>
      <c r="E684" s="13" t="s">
        <v>42</v>
      </c>
      <c r="F684" s="13" t="s">
        <v>41</v>
      </c>
      <c r="G684" s="13" t="s">
        <v>279</v>
      </c>
      <c r="H684" s="13" t="s">
        <v>626</v>
      </c>
      <c r="I684" s="13" t="s">
        <v>169</v>
      </c>
      <c r="J684" s="13" t="s">
        <v>591</v>
      </c>
      <c r="K684" s="13" t="s">
        <v>622</v>
      </c>
      <c r="L684" s="13" t="s">
        <v>47</v>
      </c>
      <c r="M684" s="14">
        <v>56.137</v>
      </c>
      <c r="N684" s="13" t="s">
        <v>627</v>
      </c>
      <c r="O684" s="13" t="s">
        <v>628</v>
      </c>
      <c r="P684" s="14">
        <f t="shared" si="10"/>
        <v>56.137</v>
      </c>
    </row>
    <row r="685" spans="1:16" ht="57">
      <c r="A685" s="13" t="s">
        <v>629</v>
      </c>
      <c r="B685" s="13"/>
      <c r="C685" s="13" t="s">
        <v>123</v>
      </c>
      <c r="D685" s="13" t="s">
        <v>41</v>
      </c>
      <c r="E685" s="13" t="s">
        <v>41</v>
      </c>
      <c r="F685" s="13" t="s">
        <v>42</v>
      </c>
      <c r="G685" s="13" t="s">
        <v>279</v>
      </c>
      <c r="H685" s="13" t="s">
        <v>630</v>
      </c>
      <c r="I685" s="13" t="s">
        <v>169</v>
      </c>
      <c r="J685" s="13" t="s">
        <v>591</v>
      </c>
      <c r="K685" s="13" t="s">
        <v>622</v>
      </c>
      <c r="L685" s="13" t="s">
        <v>47</v>
      </c>
      <c r="M685" s="14">
        <v>14.0428</v>
      </c>
      <c r="N685" s="13" t="s">
        <v>631</v>
      </c>
      <c r="O685" s="13" t="s">
        <v>631</v>
      </c>
      <c r="P685" s="14">
        <f t="shared" si="10"/>
        <v>14.0428</v>
      </c>
    </row>
    <row r="686" spans="1:16" ht="79.900000000000006">
      <c r="A686" s="13" t="s">
        <v>632</v>
      </c>
      <c r="B686" s="13"/>
      <c r="C686" s="13" t="s">
        <v>40</v>
      </c>
      <c r="D686" s="13" t="s">
        <v>41</v>
      </c>
      <c r="E686" s="13" t="s">
        <v>42</v>
      </c>
      <c r="F686" s="13" t="s">
        <v>41</v>
      </c>
      <c r="G686" s="13" t="s">
        <v>279</v>
      </c>
      <c r="H686" s="13" t="s">
        <v>633</v>
      </c>
      <c r="I686" s="13" t="s">
        <v>169</v>
      </c>
      <c r="J686" s="13" t="s">
        <v>634</v>
      </c>
      <c r="K686" s="13" t="s">
        <v>634</v>
      </c>
      <c r="L686" s="13" t="s">
        <v>47</v>
      </c>
      <c r="M686" s="14">
        <v>437.97519999999997</v>
      </c>
      <c r="N686" s="13" t="s">
        <v>635</v>
      </c>
      <c r="O686" s="13" t="s">
        <v>636</v>
      </c>
      <c r="P686" s="14">
        <f t="shared" si="10"/>
        <v>437.97519999999997</v>
      </c>
    </row>
    <row r="687" spans="1:16" ht="57">
      <c r="A687" s="13" t="s">
        <v>637</v>
      </c>
      <c r="B687" s="13"/>
      <c r="C687" s="13" t="s">
        <v>40</v>
      </c>
      <c r="D687" s="13" t="s">
        <v>41</v>
      </c>
      <c r="E687" s="13" t="s">
        <v>42</v>
      </c>
      <c r="F687" s="13" t="s">
        <v>41</v>
      </c>
      <c r="G687" s="13" t="s">
        <v>279</v>
      </c>
      <c r="H687" s="13" t="s">
        <v>638</v>
      </c>
      <c r="I687" s="13" t="s">
        <v>169</v>
      </c>
      <c r="J687" s="13" t="s">
        <v>634</v>
      </c>
      <c r="K687" s="13" t="s">
        <v>634</v>
      </c>
      <c r="L687" s="13" t="s">
        <v>104</v>
      </c>
      <c r="M687" s="14">
        <v>72.002600000000001</v>
      </c>
      <c r="N687" s="13" t="s">
        <v>639</v>
      </c>
      <c r="O687" s="13" t="s">
        <v>640</v>
      </c>
      <c r="P687" s="14">
        <f t="shared" si="10"/>
        <v>72.002600000000001</v>
      </c>
    </row>
    <row r="688" spans="1:16" ht="68.45">
      <c r="A688" s="13" t="s">
        <v>641</v>
      </c>
      <c r="B688" s="13"/>
      <c r="C688" s="13" t="s">
        <v>40</v>
      </c>
      <c r="D688" s="13" t="s">
        <v>41</v>
      </c>
      <c r="E688" s="13" t="s">
        <v>42</v>
      </c>
      <c r="F688" s="13" t="s">
        <v>41</v>
      </c>
      <c r="G688" s="13" t="s">
        <v>279</v>
      </c>
      <c r="H688" s="13" t="s">
        <v>642</v>
      </c>
      <c r="I688" s="13" t="s">
        <v>169</v>
      </c>
      <c r="J688" s="13" t="s">
        <v>634</v>
      </c>
      <c r="K688" s="13" t="s">
        <v>634</v>
      </c>
      <c r="L688" s="13" t="s">
        <v>104</v>
      </c>
      <c r="M688" s="14">
        <v>90.527900000000002</v>
      </c>
      <c r="N688" s="13" t="s">
        <v>643</v>
      </c>
      <c r="O688" s="13" t="s">
        <v>644</v>
      </c>
      <c r="P688" s="14">
        <f t="shared" si="10"/>
        <v>90.527900000000002</v>
      </c>
    </row>
    <row r="689" spans="1:16" ht="102.6">
      <c r="A689" s="13" t="s">
        <v>645</v>
      </c>
      <c r="B689" s="13"/>
      <c r="C689" s="13" t="s">
        <v>40</v>
      </c>
      <c r="D689" s="13" t="s">
        <v>41</v>
      </c>
      <c r="E689" s="13" t="s">
        <v>42</v>
      </c>
      <c r="F689" s="13" t="s">
        <v>41</v>
      </c>
      <c r="G689" s="13" t="s">
        <v>279</v>
      </c>
      <c r="H689" s="13" t="s">
        <v>646</v>
      </c>
      <c r="I689" s="13" t="s">
        <v>169</v>
      </c>
      <c r="J689" s="13" t="s">
        <v>647</v>
      </c>
      <c r="K689" s="13" t="s">
        <v>648</v>
      </c>
      <c r="L689" s="13" t="s">
        <v>47</v>
      </c>
      <c r="M689" s="14">
        <v>389.39319999999998</v>
      </c>
      <c r="N689" s="13" t="s">
        <v>649</v>
      </c>
      <c r="O689" s="13" t="s">
        <v>650</v>
      </c>
      <c r="P689" s="14">
        <f t="shared" si="10"/>
        <v>389.39319999999998</v>
      </c>
    </row>
    <row r="690" spans="1:16" ht="102.6">
      <c r="A690" s="13" t="s">
        <v>651</v>
      </c>
      <c r="B690" s="13"/>
      <c r="C690" s="13" t="s">
        <v>40</v>
      </c>
      <c r="D690" s="13" t="s">
        <v>41</v>
      </c>
      <c r="E690" s="13" t="s">
        <v>42</v>
      </c>
      <c r="F690" s="13" t="s">
        <v>41</v>
      </c>
      <c r="G690" s="13" t="s">
        <v>279</v>
      </c>
      <c r="H690" s="13" t="s">
        <v>652</v>
      </c>
      <c r="I690" s="13" t="s">
        <v>169</v>
      </c>
      <c r="J690" s="13" t="s">
        <v>647</v>
      </c>
      <c r="K690" s="13" t="s">
        <v>648</v>
      </c>
      <c r="L690" s="13" t="s">
        <v>47</v>
      </c>
      <c r="M690" s="14">
        <v>438.36939999999998</v>
      </c>
      <c r="N690" s="13" t="s">
        <v>653</v>
      </c>
      <c r="O690" s="13" t="s">
        <v>654</v>
      </c>
      <c r="P690" s="14">
        <f t="shared" si="10"/>
        <v>438.36939999999998</v>
      </c>
    </row>
    <row r="691" spans="1:16" ht="102.6">
      <c r="A691" s="13" t="s">
        <v>655</v>
      </c>
      <c r="B691" s="13"/>
      <c r="C691" s="13" t="s">
        <v>40</v>
      </c>
      <c r="D691" s="13" t="s">
        <v>41</v>
      </c>
      <c r="E691" s="13" t="s">
        <v>42</v>
      </c>
      <c r="F691" s="13" t="s">
        <v>41</v>
      </c>
      <c r="G691" s="13" t="s">
        <v>279</v>
      </c>
      <c r="H691" s="13" t="s">
        <v>656</v>
      </c>
      <c r="I691" s="13" t="s">
        <v>169</v>
      </c>
      <c r="J691" s="13" t="s">
        <v>647</v>
      </c>
      <c r="K691" s="13" t="s">
        <v>648</v>
      </c>
      <c r="L691" s="13" t="s">
        <v>47</v>
      </c>
      <c r="M691" s="14">
        <v>529.89850000000001</v>
      </c>
      <c r="N691" s="13" t="s">
        <v>657</v>
      </c>
      <c r="O691" s="13" t="s">
        <v>658</v>
      </c>
      <c r="P691" s="14">
        <f t="shared" si="10"/>
        <v>529.89850000000001</v>
      </c>
    </row>
    <row r="692" spans="1:16" ht="102.6">
      <c r="A692" s="13" t="s">
        <v>659</v>
      </c>
      <c r="B692" s="13"/>
      <c r="C692" s="13" t="s">
        <v>40</v>
      </c>
      <c r="D692" s="13" t="s">
        <v>41</v>
      </c>
      <c r="E692" s="13" t="s">
        <v>42</v>
      </c>
      <c r="F692" s="13" t="s">
        <v>41</v>
      </c>
      <c r="G692" s="13" t="s">
        <v>279</v>
      </c>
      <c r="H692" s="13" t="s">
        <v>660</v>
      </c>
      <c r="I692" s="13" t="s">
        <v>169</v>
      </c>
      <c r="J692" s="13" t="s">
        <v>647</v>
      </c>
      <c r="K692" s="13" t="s">
        <v>648</v>
      </c>
      <c r="L692" s="13" t="s">
        <v>47</v>
      </c>
      <c r="M692" s="14">
        <v>554.73760000000004</v>
      </c>
      <c r="N692" s="13" t="s">
        <v>661</v>
      </c>
      <c r="O692" s="13" t="s">
        <v>662</v>
      </c>
      <c r="P692" s="14">
        <f t="shared" si="10"/>
        <v>554.73760000000004</v>
      </c>
    </row>
    <row r="693" spans="1:16" ht="79.900000000000006">
      <c r="A693" s="13" t="s">
        <v>663</v>
      </c>
      <c r="B693" s="13"/>
      <c r="C693" s="13" t="s">
        <v>40</v>
      </c>
      <c r="D693" s="13" t="s">
        <v>41</v>
      </c>
      <c r="E693" s="13" t="s">
        <v>42</v>
      </c>
      <c r="F693" s="13" t="s">
        <v>41</v>
      </c>
      <c r="G693" s="13" t="s">
        <v>279</v>
      </c>
      <c r="H693" s="13" t="s">
        <v>664</v>
      </c>
      <c r="I693" s="13" t="s">
        <v>169</v>
      </c>
      <c r="J693" s="13" t="s">
        <v>647</v>
      </c>
      <c r="K693" s="13" t="s">
        <v>665</v>
      </c>
      <c r="L693" s="13" t="s">
        <v>47</v>
      </c>
      <c r="M693" s="14">
        <v>404.93450000000001</v>
      </c>
      <c r="N693" s="13" t="s">
        <v>666</v>
      </c>
      <c r="O693" s="13" t="s">
        <v>667</v>
      </c>
      <c r="P693" s="14">
        <f t="shared" si="10"/>
        <v>404.93450000000001</v>
      </c>
    </row>
    <row r="694" spans="1:16" ht="79.900000000000006">
      <c r="A694" s="13" t="s">
        <v>668</v>
      </c>
      <c r="B694" s="13"/>
      <c r="C694" s="13" t="s">
        <v>40</v>
      </c>
      <c r="D694" s="13" t="s">
        <v>41</v>
      </c>
      <c r="E694" s="13" t="s">
        <v>42</v>
      </c>
      <c r="F694" s="13" t="s">
        <v>41</v>
      </c>
      <c r="G694" s="13" t="s">
        <v>279</v>
      </c>
      <c r="H694" s="13" t="s">
        <v>669</v>
      </c>
      <c r="I694" s="13" t="s">
        <v>169</v>
      </c>
      <c r="J694" s="13" t="s">
        <v>647</v>
      </c>
      <c r="K694" s="13" t="s">
        <v>665</v>
      </c>
      <c r="L694" s="13" t="s">
        <v>47</v>
      </c>
      <c r="M694" s="14">
        <v>460.8254</v>
      </c>
      <c r="N694" s="13" t="s">
        <v>670</v>
      </c>
      <c r="O694" s="13" t="s">
        <v>671</v>
      </c>
      <c r="P694" s="14">
        <f t="shared" si="10"/>
        <v>460.8254</v>
      </c>
    </row>
    <row r="695" spans="1:16" ht="79.900000000000006">
      <c r="A695" s="13" t="s">
        <v>672</v>
      </c>
      <c r="B695" s="13"/>
      <c r="C695" s="13" t="s">
        <v>40</v>
      </c>
      <c r="D695" s="13" t="s">
        <v>41</v>
      </c>
      <c r="E695" s="13" t="s">
        <v>42</v>
      </c>
      <c r="F695" s="13" t="s">
        <v>41</v>
      </c>
      <c r="G695" s="13" t="s">
        <v>279</v>
      </c>
      <c r="H695" s="13" t="s">
        <v>673</v>
      </c>
      <c r="I695" s="13" t="s">
        <v>169</v>
      </c>
      <c r="J695" s="13" t="s">
        <v>647</v>
      </c>
      <c r="K695" s="13" t="s">
        <v>665</v>
      </c>
      <c r="L695" s="13" t="s">
        <v>47</v>
      </c>
      <c r="M695" s="14">
        <v>567.10820000000001</v>
      </c>
      <c r="N695" s="13" t="s">
        <v>674</v>
      </c>
      <c r="O695" s="13" t="s">
        <v>675</v>
      </c>
      <c r="P695" s="14">
        <f t="shared" si="10"/>
        <v>567.10820000000001</v>
      </c>
    </row>
    <row r="696" spans="1:16" ht="79.900000000000006">
      <c r="A696" s="13" t="s">
        <v>676</v>
      </c>
      <c r="B696" s="13"/>
      <c r="C696" s="13" t="s">
        <v>40</v>
      </c>
      <c r="D696" s="13" t="s">
        <v>41</v>
      </c>
      <c r="E696" s="13" t="s">
        <v>42</v>
      </c>
      <c r="F696" s="13" t="s">
        <v>41</v>
      </c>
      <c r="G696" s="13" t="s">
        <v>279</v>
      </c>
      <c r="H696" s="13" t="s">
        <v>677</v>
      </c>
      <c r="I696" s="13" t="s">
        <v>169</v>
      </c>
      <c r="J696" s="13" t="s">
        <v>647</v>
      </c>
      <c r="K696" s="13" t="s">
        <v>665</v>
      </c>
      <c r="L696" s="13" t="s">
        <v>47</v>
      </c>
      <c r="M696" s="14">
        <v>595.86680000000001</v>
      </c>
      <c r="N696" s="13" t="s">
        <v>678</v>
      </c>
      <c r="O696" s="13" t="s">
        <v>679</v>
      </c>
      <c r="P696" s="14">
        <f t="shared" si="10"/>
        <v>595.86680000000001</v>
      </c>
    </row>
    <row r="697" spans="1:16" ht="102.6">
      <c r="A697" s="13" t="s">
        <v>680</v>
      </c>
      <c r="B697" s="13"/>
      <c r="C697" s="13" t="s">
        <v>40</v>
      </c>
      <c r="D697" s="13" t="s">
        <v>41</v>
      </c>
      <c r="E697" s="13" t="s">
        <v>42</v>
      </c>
      <c r="F697" s="13" t="s">
        <v>41</v>
      </c>
      <c r="G697" s="13" t="s">
        <v>279</v>
      </c>
      <c r="H697" s="13" t="s">
        <v>681</v>
      </c>
      <c r="I697" s="13" t="s">
        <v>169</v>
      </c>
      <c r="J697" s="13" t="s">
        <v>647</v>
      </c>
      <c r="K697" s="13" t="s">
        <v>682</v>
      </c>
      <c r="L697" s="13" t="s">
        <v>47</v>
      </c>
      <c r="M697" s="14">
        <v>582.78250000000003</v>
      </c>
      <c r="N697" s="13" t="s">
        <v>683</v>
      </c>
      <c r="O697" s="13" t="s">
        <v>684</v>
      </c>
      <c r="P697" s="14">
        <f t="shared" si="10"/>
        <v>582.78250000000003</v>
      </c>
    </row>
    <row r="698" spans="1:16" ht="102.6">
      <c r="A698" s="13" t="s">
        <v>685</v>
      </c>
      <c r="B698" s="13"/>
      <c r="C698" s="13" t="s">
        <v>40</v>
      </c>
      <c r="D698" s="13" t="s">
        <v>41</v>
      </c>
      <c r="E698" s="13" t="s">
        <v>42</v>
      </c>
      <c r="F698" s="13" t="s">
        <v>41</v>
      </c>
      <c r="G698" s="13" t="s">
        <v>279</v>
      </c>
      <c r="H698" s="13" t="s">
        <v>686</v>
      </c>
      <c r="I698" s="13" t="s">
        <v>169</v>
      </c>
      <c r="J698" s="13" t="s">
        <v>647</v>
      </c>
      <c r="K698" s="13" t="s">
        <v>682</v>
      </c>
      <c r="L698" s="13" t="s">
        <v>47</v>
      </c>
      <c r="M698" s="14">
        <v>673.28200000000004</v>
      </c>
      <c r="N698" s="13" t="s">
        <v>687</v>
      </c>
      <c r="O698" s="13" t="s">
        <v>688</v>
      </c>
      <c r="P698" s="14">
        <f t="shared" si="10"/>
        <v>673.28200000000004</v>
      </c>
    </row>
    <row r="699" spans="1:16" ht="102.6">
      <c r="A699" s="13" t="s">
        <v>689</v>
      </c>
      <c r="B699" s="13"/>
      <c r="C699" s="13" t="s">
        <v>40</v>
      </c>
      <c r="D699" s="13" t="s">
        <v>41</v>
      </c>
      <c r="E699" s="13" t="s">
        <v>42</v>
      </c>
      <c r="F699" s="13" t="s">
        <v>41</v>
      </c>
      <c r="G699" s="13" t="s">
        <v>279</v>
      </c>
      <c r="H699" s="13" t="s">
        <v>690</v>
      </c>
      <c r="I699" s="13" t="s">
        <v>169</v>
      </c>
      <c r="J699" s="13" t="s">
        <v>647</v>
      </c>
      <c r="K699" s="13" t="s">
        <v>682</v>
      </c>
      <c r="L699" s="13" t="s">
        <v>47</v>
      </c>
      <c r="M699" s="14">
        <v>502.56729999999999</v>
      </c>
      <c r="N699" s="13" t="s">
        <v>691</v>
      </c>
      <c r="O699" s="13" t="s">
        <v>692</v>
      </c>
      <c r="P699" s="14">
        <f t="shared" si="10"/>
        <v>502.56729999999999</v>
      </c>
    </row>
    <row r="700" spans="1:16" ht="102.6">
      <c r="A700" s="13" t="s">
        <v>693</v>
      </c>
      <c r="B700" s="13"/>
      <c r="C700" s="13" t="s">
        <v>40</v>
      </c>
      <c r="D700" s="13" t="s">
        <v>41</v>
      </c>
      <c r="E700" s="13" t="s">
        <v>42</v>
      </c>
      <c r="F700" s="13" t="s">
        <v>41</v>
      </c>
      <c r="G700" s="13" t="s">
        <v>279</v>
      </c>
      <c r="H700" s="13" t="s">
        <v>694</v>
      </c>
      <c r="I700" s="13" t="s">
        <v>169</v>
      </c>
      <c r="J700" s="13" t="s">
        <v>647</v>
      </c>
      <c r="K700" s="13" t="s">
        <v>682</v>
      </c>
      <c r="L700" s="13" t="s">
        <v>47</v>
      </c>
      <c r="M700" s="14">
        <v>456.15339999999998</v>
      </c>
      <c r="N700" s="13" t="s">
        <v>695</v>
      </c>
      <c r="O700" s="13" t="s">
        <v>696</v>
      </c>
      <c r="P700" s="14">
        <f t="shared" si="10"/>
        <v>456.15339999999998</v>
      </c>
    </row>
    <row r="701" spans="1:16" ht="79.900000000000006">
      <c r="A701" s="13" t="s">
        <v>697</v>
      </c>
      <c r="B701" s="13"/>
      <c r="C701" s="13" t="s">
        <v>40</v>
      </c>
      <c r="D701" s="13" t="s">
        <v>41</v>
      </c>
      <c r="E701" s="13" t="s">
        <v>42</v>
      </c>
      <c r="F701" s="13" t="s">
        <v>41</v>
      </c>
      <c r="G701" s="13" t="s">
        <v>279</v>
      </c>
      <c r="H701" s="13" t="s">
        <v>698</v>
      </c>
      <c r="I701" s="13" t="s">
        <v>169</v>
      </c>
      <c r="J701" s="13" t="s">
        <v>647</v>
      </c>
      <c r="K701" s="13" t="s">
        <v>699</v>
      </c>
      <c r="L701" s="13" t="s">
        <v>47</v>
      </c>
      <c r="M701" s="14">
        <v>1097.4889000000001</v>
      </c>
      <c r="N701" s="13" t="s">
        <v>700</v>
      </c>
      <c r="O701" s="13" t="s">
        <v>701</v>
      </c>
      <c r="P701" s="14">
        <f t="shared" si="10"/>
        <v>1097.4889000000001</v>
      </c>
    </row>
    <row r="702" spans="1:16" ht="91.15">
      <c r="A702" s="13" t="s">
        <v>702</v>
      </c>
      <c r="B702" s="13" t="s">
        <v>481</v>
      </c>
      <c r="C702" s="13" t="s">
        <v>40</v>
      </c>
      <c r="D702" s="13" t="s">
        <v>41</v>
      </c>
      <c r="E702" s="13" t="s">
        <v>42</v>
      </c>
      <c r="F702" s="13" t="s">
        <v>41</v>
      </c>
      <c r="G702" s="13" t="s">
        <v>279</v>
      </c>
      <c r="H702" s="13" t="s">
        <v>703</v>
      </c>
      <c r="I702" s="13" t="s">
        <v>169</v>
      </c>
      <c r="J702" s="13" t="s">
        <v>647</v>
      </c>
      <c r="K702" s="13" t="s">
        <v>699</v>
      </c>
      <c r="L702" s="13" t="s">
        <v>47</v>
      </c>
      <c r="M702" s="14">
        <v>1466.6473000000001</v>
      </c>
      <c r="N702" s="13" t="s">
        <v>704</v>
      </c>
      <c r="O702" s="13" t="s">
        <v>705</v>
      </c>
      <c r="P702" s="14">
        <f t="shared" si="10"/>
        <v>1466.6473000000001</v>
      </c>
    </row>
    <row r="703" spans="1:16" ht="68.45">
      <c r="A703" s="13" t="s">
        <v>706</v>
      </c>
      <c r="B703" s="13"/>
      <c r="C703" s="13" t="s">
        <v>40</v>
      </c>
      <c r="D703" s="13" t="s">
        <v>41</v>
      </c>
      <c r="E703" s="13" t="s">
        <v>42</v>
      </c>
      <c r="F703" s="13" t="s">
        <v>41</v>
      </c>
      <c r="G703" s="13" t="s">
        <v>279</v>
      </c>
      <c r="H703" s="13" t="s">
        <v>707</v>
      </c>
      <c r="I703" s="13" t="s">
        <v>169</v>
      </c>
      <c r="J703" s="13" t="s">
        <v>647</v>
      </c>
      <c r="K703" s="13" t="s">
        <v>708</v>
      </c>
      <c r="L703" s="13" t="s">
        <v>47</v>
      </c>
      <c r="M703" s="14">
        <v>781.55380000000002</v>
      </c>
      <c r="N703" s="13" t="s">
        <v>709</v>
      </c>
      <c r="O703" s="13" t="s">
        <v>710</v>
      </c>
      <c r="P703" s="14">
        <f t="shared" si="10"/>
        <v>781.55380000000002</v>
      </c>
    </row>
    <row r="704" spans="1:16" ht="102.6">
      <c r="A704" s="13" t="s">
        <v>711</v>
      </c>
      <c r="B704" s="13"/>
      <c r="C704" s="13" t="s">
        <v>40</v>
      </c>
      <c r="D704" s="13" t="s">
        <v>41</v>
      </c>
      <c r="E704" s="13" t="s">
        <v>42</v>
      </c>
      <c r="F704" s="13" t="s">
        <v>41</v>
      </c>
      <c r="G704" s="13" t="s">
        <v>279</v>
      </c>
      <c r="H704" s="13" t="s">
        <v>712</v>
      </c>
      <c r="I704" s="13" t="s">
        <v>169</v>
      </c>
      <c r="J704" s="13" t="s">
        <v>647</v>
      </c>
      <c r="K704" s="13" t="s">
        <v>713</v>
      </c>
      <c r="L704" s="13" t="s">
        <v>47</v>
      </c>
      <c r="M704" s="14">
        <v>540.70929999999998</v>
      </c>
      <c r="N704" s="13" t="s">
        <v>714</v>
      </c>
      <c r="O704" s="13" t="s">
        <v>715</v>
      </c>
      <c r="P704" s="14">
        <f t="shared" si="10"/>
        <v>540.70929999999998</v>
      </c>
    </row>
    <row r="705" spans="1:16" ht="102.6">
      <c r="A705" s="13" t="s">
        <v>716</v>
      </c>
      <c r="B705" s="13"/>
      <c r="C705" s="13" t="s">
        <v>40</v>
      </c>
      <c r="D705" s="13" t="s">
        <v>41</v>
      </c>
      <c r="E705" s="13" t="s">
        <v>42</v>
      </c>
      <c r="F705" s="13" t="s">
        <v>41</v>
      </c>
      <c r="G705" s="13" t="s">
        <v>279</v>
      </c>
      <c r="H705" s="13" t="s">
        <v>717</v>
      </c>
      <c r="I705" s="13" t="s">
        <v>169</v>
      </c>
      <c r="J705" s="13" t="s">
        <v>647</v>
      </c>
      <c r="K705" s="13" t="s">
        <v>713</v>
      </c>
      <c r="L705" s="13" t="s">
        <v>47</v>
      </c>
      <c r="M705" s="14">
        <v>757.32309999999995</v>
      </c>
      <c r="N705" s="13" t="s">
        <v>718</v>
      </c>
      <c r="O705" s="13" t="s">
        <v>719</v>
      </c>
      <c r="P705" s="14">
        <f t="shared" si="10"/>
        <v>757.32309999999995</v>
      </c>
    </row>
    <row r="706" spans="1:16" ht="102.6">
      <c r="A706" s="13" t="s">
        <v>720</v>
      </c>
      <c r="B706" s="13"/>
      <c r="C706" s="13" t="s">
        <v>40</v>
      </c>
      <c r="D706" s="13" t="s">
        <v>41</v>
      </c>
      <c r="E706" s="13" t="s">
        <v>42</v>
      </c>
      <c r="F706" s="13" t="s">
        <v>41</v>
      </c>
      <c r="G706" s="13" t="s">
        <v>279</v>
      </c>
      <c r="H706" s="13" t="s">
        <v>721</v>
      </c>
      <c r="I706" s="13" t="s">
        <v>169</v>
      </c>
      <c r="J706" s="13" t="s">
        <v>647</v>
      </c>
      <c r="K706" s="13" t="s">
        <v>713</v>
      </c>
      <c r="L706" s="13" t="s">
        <v>47</v>
      </c>
      <c r="M706" s="14">
        <v>785.13400000000001</v>
      </c>
      <c r="N706" s="13" t="s">
        <v>722</v>
      </c>
      <c r="O706" s="13" t="s">
        <v>723</v>
      </c>
      <c r="P706" s="14">
        <f t="shared" si="10"/>
        <v>785.13400000000001</v>
      </c>
    </row>
    <row r="707" spans="1:16" ht="102.6">
      <c r="A707" s="13" t="s">
        <v>724</v>
      </c>
      <c r="B707" s="13"/>
      <c r="C707" s="13" t="s">
        <v>40</v>
      </c>
      <c r="D707" s="13" t="s">
        <v>41</v>
      </c>
      <c r="E707" s="13" t="s">
        <v>42</v>
      </c>
      <c r="F707" s="13" t="s">
        <v>41</v>
      </c>
      <c r="G707" s="13" t="s">
        <v>279</v>
      </c>
      <c r="H707" s="13" t="s">
        <v>725</v>
      </c>
      <c r="I707" s="13" t="s">
        <v>169</v>
      </c>
      <c r="J707" s="13" t="s">
        <v>647</v>
      </c>
      <c r="K707" s="13" t="s">
        <v>713</v>
      </c>
      <c r="L707" s="13" t="s">
        <v>47</v>
      </c>
      <c r="M707" s="14">
        <v>954.45640000000003</v>
      </c>
      <c r="N707" s="13" t="s">
        <v>726</v>
      </c>
      <c r="O707" s="13" t="s">
        <v>727</v>
      </c>
      <c r="P707" s="14">
        <f t="shared" si="10"/>
        <v>954.45640000000003</v>
      </c>
    </row>
    <row r="708" spans="1:16" ht="102.6">
      <c r="A708" s="13" t="s">
        <v>728</v>
      </c>
      <c r="B708" s="13"/>
      <c r="C708" s="13" t="s">
        <v>40</v>
      </c>
      <c r="D708" s="13" t="s">
        <v>41</v>
      </c>
      <c r="E708" s="13" t="s">
        <v>42</v>
      </c>
      <c r="F708" s="13" t="s">
        <v>41</v>
      </c>
      <c r="G708" s="13" t="s">
        <v>279</v>
      </c>
      <c r="H708" s="13" t="s">
        <v>729</v>
      </c>
      <c r="I708" s="13" t="s">
        <v>169</v>
      </c>
      <c r="J708" s="13" t="s">
        <v>647</v>
      </c>
      <c r="K708" s="13" t="s">
        <v>730</v>
      </c>
      <c r="L708" s="13" t="s">
        <v>47</v>
      </c>
      <c r="M708" s="14">
        <v>863.95690000000002</v>
      </c>
      <c r="N708" s="13" t="s">
        <v>731</v>
      </c>
      <c r="O708" s="13" t="s">
        <v>732</v>
      </c>
      <c r="P708" s="14">
        <f t="shared" si="10"/>
        <v>863.95690000000002</v>
      </c>
    </row>
    <row r="709" spans="1:16" ht="102.6">
      <c r="A709" s="13" t="s">
        <v>733</v>
      </c>
      <c r="B709" s="13"/>
      <c r="C709" s="13" t="s">
        <v>40</v>
      </c>
      <c r="D709" s="13" t="s">
        <v>41</v>
      </c>
      <c r="E709" s="13" t="s">
        <v>42</v>
      </c>
      <c r="F709" s="13" t="s">
        <v>41</v>
      </c>
      <c r="G709" s="13" t="s">
        <v>279</v>
      </c>
      <c r="H709" s="13" t="s">
        <v>734</v>
      </c>
      <c r="I709" s="13" t="s">
        <v>169</v>
      </c>
      <c r="J709" s="13" t="s">
        <v>647</v>
      </c>
      <c r="K709" s="13" t="s">
        <v>730</v>
      </c>
      <c r="L709" s="13" t="s">
        <v>47</v>
      </c>
      <c r="M709" s="14">
        <v>1021.4155</v>
      </c>
      <c r="N709" s="13" t="s">
        <v>735</v>
      </c>
      <c r="O709" s="13" t="s">
        <v>736</v>
      </c>
      <c r="P709" s="14">
        <f t="shared" si="10"/>
        <v>1021.4155</v>
      </c>
    </row>
    <row r="710" spans="1:16" ht="91.15">
      <c r="A710" s="13" t="s">
        <v>737</v>
      </c>
      <c r="B710" s="13"/>
      <c r="C710" s="13" t="s">
        <v>40</v>
      </c>
      <c r="D710" s="13" t="s">
        <v>41</v>
      </c>
      <c r="E710" s="13" t="s">
        <v>42</v>
      </c>
      <c r="F710" s="13" t="s">
        <v>41</v>
      </c>
      <c r="G710" s="13" t="s">
        <v>279</v>
      </c>
      <c r="H710" s="13" t="s">
        <v>738</v>
      </c>
      <c r="I710" s="13" t="s">
        <v>169</v>
      </c>
      <c r="J710" s="13" t="s">
        <v>647</v>
      </c>
      <c r="K710" s="13" t="s">
        <v>730</v>
      </c>
      <c r="L710" s="13" t="s">
        <v>47</v>
      </c>
      <c r="M710" s="14">
        <v>1055.3571999999999</v>
      </c>
      <c r="N710" s="13" t="s">
        <v>739</v>
      </c>
      <c r="O710" s="13" t="s">
        <v>740</v>
      </c>
      <c r="P710" s="14">
        <f t="shared" si="10"/>
        <v>1055.3571999999999</v>
      </c>
    </row>
    <row r="711" spans="1:16" ht="102.6">
      <c r="A711" s="13" t="s">
        <v>741</v>
      </c>
      <c r="B711" s="13"/>
      <c r="C711" s="13" t="s">
        <v>40</v>
      </c>
      <c r="D711" s="13" t="s">
        <v>41</v>
      </c>
      <c r="E711" s="13" t="s">
        <v>42</v>
      </c>
      <c r="F711" s="13" t="s">
        <v>41</v>
      </c>
      <c r="G711" s="13" t="s">
        <v>279</v>
      </c>
      <c r="H711" s="13" t="s">
        <v>742</v>
      </c>
      <c r="I711" s="13" t="s">
        <v>169</v>
      </c>
      <c r="J711" s="13" t="s">
        <v>647</v>
      </c>
      <c r="K711" s="13" t="s">
        <v>730</v>
      </c>
      <c r="L711" s="13" t="s">
        <v>47</v>
      </c>
      <c r="M711" s="14">
        <v>1307.3634999999999</v>
      </c>
      <c r="N711" s="13" t="s">
        <v>743</v>
      </c>
      <c r="O711" s="13" t="s">
        <v>744</v>
      </c>
      <c r="P711" s="14">
        <f t="shared" si="10"/>
        <v>1307.3634999999999</v>
      </c>
    </row>
    <row r="712" spans="1:16" ht="79.900000000000006">
      <c r="A712" s="13" t="s">
        <v>745</v>
      </c>
      <c r="B712" s="13"/>
      <c r="C712" s="13" t="s">
        <v>40</v>
      </c>
      <c r="D712" s="13" t="s">
        <v>41</v>
      </c>
      <c r="E712" s="13" t="s">
        <v>42</v>
      </c>
      <c r="F712" s="13" t="s">
        <v>41</v>
      </c>
      <c r="G712" s="13" t="s">
        <v>279</v>
      </c>
      <c r="H712" s="13" t="s">
        <v>746</v>
      </c>
      <c r="I712" s="13" t="s">
        <v>169</v>
      </c>
      <c r="J712" s="13" t="s">
        <v>647</v>
      </c>
      <c r="K712" s="13" t="s">
        <v>747</v>
      </c>
      <c r="L712" s="13" t="s">
        <v>47</v>
      </c>
      <c r="M712" s="14">
        <v>1267.3846000000001</v>
      </c>
      <c r="N712" s="13" t="s">
        <v>748</v>
      </c>
      <c r="O712" s="13" t="s">
        <v>749</v>
      </c>
      <c r="P712" s="14">
        <f t="shared" si="10"/>
        <v>1267.3846000000001</v>
      </c>
    </row>
    <row r="713" spans="1:16" ht="68.45">
      <c r="A713" s="13" t="s">
        <v>750</v>
      </c>
      <c r="B713" s="13"/>
      <c r="C713" s="13" t="s">
        <v>40</v>
      </c>
      <c r="D713" s="13" t="s">
        <v>41</v>
      </c>
      <c r="E713" s="13" t="s">
        <v>42</v>
      </c>
      <c r="F713" s="13" t="s">
        <v>41</v>
      </c>
      <c r="G713" s="13" t="s">
        <v>279</v>
      </c>
      <c r="H713" s="13" t="s">
        <v>751</v>
      </c>
      <c r="I713" s="13" t="s">
        <v>169</v>
      </c>
      <c r="J713" s="13" t="s">
        <v>647</v>
      </c>
      <c r="K713" s="13" t="s">
        <v>752</v>
      </c>
      <c r="L713" s="13" t="s">
        <v>47</v>
      </c>
      <c r="M713" s="14">
        <v>880.21990000000005</v>
      </c>
      <c r="N713" s="13" t="s">
        <v>753</v>
      </c>
      <c r="O713" s="13" t="s">
        <v>754</v>
      </c>
      <c r="P713" s="14">
        <f t="shared" si="10"/>
        <v>880.21990000000005</v>
      </c>
    </row>
    <row r="714" spans="1:16" ht="91.15">
      <c r="A714" s="13" t="s">
        <v>755</v>
      </c>
      <c r="B714" s="13"/>
      <c r="C714" s="13" t="s">
        <v>40</v>
      </c>
      <c r="D714" s="13" t="s">
        <v>41</v>
      </c>
      <c r="E714" s="13" t="s">
        <v>42</v>
      </c>
      <c r="F714" s="13" t="s">
        <v>41</v>
      </c>
      <c r="G714" s="13" t="s">
        <v>279</v>
      </c>
      <c r="H714" s="13" t="s">
        <v>756</v>
      </c>
      <c r="I714" s="13" t="s">
        <v>169</v>
      </c>
      <c r="J714" s="13" t="s">
        <v>647</v>
      </c>
      <c r="K714" s="13" t="s">
        <v>757</v>
      </c>
      <c r="L714" s="13" t="s">
        <v>47</v>
      </c>
      <c r="M714" s="14">
        <v>1117.5075999999999</v>
      </c>
      <c r="N714" s="13" t="s">
        <v>758</v>
      </c>
      <c r="O714" s="13" t="s">
        <v>759</v>
      </c>
      <c r="P714" s="14">
        <f t="shared" si="10"/>
        <v>1117.5075999999999</v>
      </c>
    </row>
    <row r="715" spans="1:16" ht="91.15">
      <c r="A715" s="13" t="s">
        <v>760</v>
      </c>
      <c r="B715" s="13"/>
      <c r="C715" s="13" t="s">
        <v>40</v>
      </c>
      <c r="D715" s="13" t="s">
        <v>41</v>
      </c>
      <c r="E715" s="13" t="s">
        <v>42</v>
      </c>
      <c r="F715" s="13" t="s">
        <v>41</v>
      </c>
      <c r="G715" s="13" t="s">
        <v>279</v>
      </c>
      <c r="H715" s="13" t="s">
        <v>761</v>
      </c>
      <c r="I715" s="13" t="s">
        <v>169</v>
      </c>
      <c r="J715" s="13" t="s">
        <v>647</v>
      </c>
      <c r="K715" s="13" t="s">
        <v>762</v>
      </c>
      <c r="L715" s="13" t="s">
        <v>47</v>
      </c>
      <c r="M715" s="14">
        <v>1177.4152999999999</v>
      </c>
      <c r="N715" s="13" t="s">
        <v>763</v>
      </c>
      <c r="O715" s="13" t="s">
        <v>764</v>
      </c>
      <c r="P715" s="14">
        <f t="shared" si="10"/>
        <v>1177.4152999999999</v>
      </c>
    </row>
    <row r="716" spans="1:16" ht="91.15">
      <c r="A716" s="13" t="s">
        <v>765</v>
      </c>
      <c r="B716" s="13"/>
      <c r="C716" s="13" t="s">
        <v>40</v>
      </c>
      <c r="D716" s="13" t="s">
        <v>41</v>
      </c>
      <c r="E716" s="13" t="s">
        <v>42</v>
      </c>
      <c r="F716" s="13" t="s">
        <v>41</v>
      </c>
      <c r="G716" s="13" t="s">
        <v>279</v>
      </c>
      <c r="H716" s="13" t="s">
        <v>766</v>
      </c>
      <c r="I716" s="13" t="s">
        <v>169</v>
      </c>
      <c r="J716" s="13" t="s">
        <v>647</v>
      </c>
      <c r="K716" s="13" t="s">
        <v>767</v>
      </c>
      <c r="L716" s="13" t="s">
        <v>47</v>
      </c>
      <c r="M716" s="14">
        <v>1113.0030999999999</v>
      </c>
      <c r="N716" s="13" t="s">
        <v>768</v>
      </c>
      <c r="O716" s="13" t="s">
        <v>769</v>
      </c>
      <c r="P716" s="14">
        <f t="shared" ref="P716:P779" si="11">IF(M716="","",M716*(1+$B$8))</f>
        <v>1113.0030999999999</v>
      </c>
    </row>
    <row r="717" spans="1:16" ht="114">
      <c r="A717" s="13" t="s">
        <v>11769</v>
      </c>
      <c r="B717" s="13"/>
      <c r="C717" s="13" t="s">
        <v>40</v>
      </c>
      <c r="D717" s="13" t="s">
        <v>41</v>
      </c>
      <c r="E717" s="13" t="s">
        <v>42</v>
      </c>
      <c r="F717" s="13" t="s">
        <v>41</v>
      </c>
      <c r="G717" s="13" t="s">
        <v>279</v>
      </c>
      <c r="H717" s="13" t="s">
        <v>11770</v>
      </c>
      <c r="I717" s="13" t="s">
        <v>169</v>
      </c>
      <c r="J717" s="13" t="s">
        <v>647</v>
      </c>
      <c r="K717" s="13" t="s">
        <v>11771</v>
      </c>
      <c r="L717" s="13" t="s">
        <v>47</v>
      </c>
      <c r="M717" s="14">
        <v>679.27059999999994</v>
      </c>
      <c r="N717" s="13" t="s">
        <v>11772</v>
      </c>
      <c r="O717" s="13" t="s">
        <v>11773</v>
      </c>
      <c r="P717" s="14">
        <f t="shared" si="11"/>
        <v>679.27059999999994</v>
      </c>
    </row>
    <row r="718" spans="1:16" ht="114">
      <c r="A718" s="13" t="s">
        <v>11774</v>
      </c>
      <c r="B718" s="13"/>
      <c r="C718" s="13" t="s">
        <v>40</v>
      </c>
      <c r="D718" s="13" t="s">
        <v>41</v>
      </c>
      <c r="E718" s="13" t="s">
        <v>42</v>
      </c>
      <c r="F718" s="13" t="s">
        <v>41</v>
      </c>
      <c r="G718" s="13" t="s">
        <v>279</v>
      </c>
      <c r="H718" s="13" t="s">
        <v>11775</v>
      </c>
      <c r="I718" s="13" t="s">
        <v>169</v>
      </c>
      <c r="J718" s="13" t="s">
        <v>647</v>
      </c>
      <c r="K718" s="13" t="s">
        <v>11776</v>
      </c>
      <c r="L718" s="13" t="s">
        <v>47</v>
      </c>
      <c r="M718" s="14">
        <v>264.9502</v>
      </c>
      <c r="N718" s="13" t="s">
        <v>11777</v>
      </c>
      <c r="O718" s="13" t="s">
        <v>11778</v>
      </c>
      <c r="P718" s="14">
        <f t="shared" si="11"/>
        <v>264.9502</v>
      </c>
    </row>
    <row r="719" spans="1:16" ht="114">
      <c r="A719" s="13" t="s">
        <v>11779</v>
      </c>
      <c r="B719" s="13"/>
      <c r="C719" s="13" t="s">
        <v>40</v>
      </c>
      <c r="D719" s="13" t="s">
        <v>41</v>
      </c>
      <c r="E719" s="13" t="s">
        <v>42</v>
      </c>
      <c r="F719" s="13" t="s">
        <v>41</v>
      </c>
      <c r="G719" s="13" t="s">
        <v>279</v>
      </c>
      <c r="H719" s="13" t="s">
        <v>11780</v>
      </c>
      <c r="I719" s="13" t="s">
        <v>169</v>
      </c>
      <c r="J719" s="13" t="s">
        <v>647</v>
      </c>
      <c r="K719" s="13" t="s">
        <v>11776</v>
      </c>
      <c r="L719" s="13" t="s">
        <v>47</v>
      </c>
      <c r="M719" s="14">
        <v>313.33760000000001</v>
      </c>
      <c r="N719" s="13" t="s">
        <v>11781</v>
      </c>
      <c r="O719" s="13" t="s">
        <v>11782</v>
      </c>
      <c r="P719" s="14">
        <f t="shared" si="11"/>
        <v>313.33760000000001</v>
      </c>
    </row>
    <row r="720" spans="1:16" ht="114">
      <c r="A720" s="13" t="s">
        <v>11783</v>
      </c>
      <c r="B720" s="13"/>
      <c r="C720" s="13" t="s">
        <v>40</v>
      </c>
      <c r="D720" s="13" t="s">
        <v>41</v>
      </c>
      <c r="E720" s="13" t="s">
        <v>42</v>
      </c>
      <c r="F720" s="13" t="s">
        <v>41</v>
      </c>
      <c r="G720" s="13" t="s">
        <v>279</v>
      </c>
      <c r="H720" s="13" t="s">
        <v>11784</v>
      </c>
      <c r="I720" s="13" t="s">
        <v>169</v>
      </c>
      <c r="J720" s="13" t="s">
        <v>647</v>
      </c>
      <c r="K720" s="13" t="s">
        <v>11776</v>
      </c>
      <c r="L720" s="13" t="s">
        <v>47</v>
      </c>
      <c r="M720" s="14">
        <v>356.70479999999998</v>
      </c>
      <c r="N720" s="13" t="s">
        <v>11785</v>
      </c>
      <c r="O720" s="13" t="s">
        <v>11786</v>
      </c>
      <c r="P720" s="14">
        <f t="shared" si="11"/>
        <v>356.70479999999998</v>
      </c>
    </row>
    <row r="721" spans="1:16" ht="114">
      <c r="A721" s="13" t="s">
        <v>11787</v>
      </c>
      <c r="B721" s="13"/>
      <c r="C721" s="13" t="s">
        <v>40</v>
      </c>
      <c r="D721" s="13" t="s">
        <v>41</v>
      </c>
      <c r="E721" s="13" t="s">
        <v>42</v>
      </c>
      <c r="F721" s="13" t="s">
        <v>41</v>
      </c>
      <c r="G721" s="13" t="s">
        <v>279</v>
      </c>
      <c r="H721" s="13" t="s">
        <v>11788</v>
      </c>
      <c r="I721" s="13" t="s">
        <v>169</v>
      </c>
      <c r="J721" s="13" t="s">
        <v>647</v>
      </c>
      <c r="K721" s="13" t="s">
        <v>11776</v>
      </c>
      <c r="L721" s="13" t="s">
        <v>47</v>
      </c>
      <c r="M721" s="14">
        <v>398.66520000000003</v>
      </c>
      <c r="N721" s="13" t="s">
        <v>11789</v>
      </c>
      <c r="O721" s="13" t="s">
        <v>11790</v>
      </c>
      <c r="P721" s="14">
        <f t="shared" si="11"/>
        <v>398.66520000000003</v>
      </c>
    </row>
    <row r="722" spans="1:16" ht="102.6">
      <c r="A722" s="13" t="s">
        <v>11791</v>
      </c>
      <c r="B722" s="13"/>
      <c r="C722" s="13" t="s">
        <v>40</v>
      </c>
      <c r="D722" s="13" t="s">
        <v>41</v>
      </c>
      <c r="E722" s="13" t="s">
        <v>42</v>
      </c>
      <c r="F722" s="13" t="s">
        <v>41</v>
      </c>
      <c r="G722" s="13" t="s">
        <v>279</v>
      </c>
      <c r="H722" s="13" t="s">
        <v>11792</v>
      </c>
      <c r="I722" s="13" t="s">
        <v>169</v>
      </c>
      <c r="J722" s="13" t="s">
        <v>647</v>
      </c>
      <c r="K722" s="13" t="s">
        <v>11793</v>
      </c>
      <c r="L722" s="13" t="s">
        <v>47</v>
      </c>
      <c r="M722" s="14">
        <v>533.14930000000004</v>
      </c>
      <c r="N722" s="13" t="s">
        <v>11794</v>
      </c>
      <c r="O722" s="13" t="s">
        <v>11795</v>
      </c>
      <c r="P722" s="14">
        <f t="shared" si="11"/>
        <v>533.14930000000004</v>
      </c>
    </row>
    <row r="723" spans="1:16" ht="102.6">
      <c r="A723" s="13" t="s">
        <v>11796</v>
      </c>
      <c r="B723" s="13"/>
      <c r="C723" s="13" t="s">
        <v>40</v>
      </c>
      <c r="D723" s="13" t="s">
        <v>41</v>
      </c>
      <c r="E723" s="13" t="s">
        <v>42</v>
      </c>
      <c r="F723" s="13" t="s">
        <v>41</v>
      </c>
      <c r="G723" s="13" t="s">
        <v>279</v>
      </c>
      <c r="H723" s="13" t="s">
        <v>11797</v>
      </c>
      <c r="I723" s="13" t="s">
        <v>169</v>
      </c>
      <c r="J723" s="13" t="s">
        <v>647</v>
      </c>
      <c r="K723" s="13" t="s">
        <v>11793</v>
      </c>
      <c r="L723" s="13" t="s">
        <v>47</v>
      </c>
      <c r="M723" s="14">
        <v>774.65689999999995</v>
      </c>
      <c r="N723" s="13" t="s">
        <v>11798</v>
      </c>
      <c r="O723" s="13" t="s">
        <v>11799</v>
      </c>
      <c r="P723" s="14">
        <f t="shared" si="11"/>
        <v>774.65689999999995</v>
      </c>
    </row>
    <row r="724" spans="1:16" ht="102.6">
      <c r="A724" s="13" t="s">
        <v>11800</v>
      </c>
      <c r="B724" s="13"/>
      <c r="C724" s="13" t="s">
        <v>40</v>
      </c>
      <c r="D724" s="13" t="s">
        <v>41</v>
      </c>
      <c r="E724" s="13" t="s">
        <v>42</v>
      </c>
      <c r="F724" s="13" t="s">
        <v>41</v>
      </c>
      <c r="G724" s="13" t="s">
        <v>279</v>
      </c>
      <c r="H724" s="13" t="s">
        <v>11801</v>
      </c>
      <c r="I724" s="13" t="s">
        <v>169</v>
      </c>
      <c r="J724" s="13" t="s">
        <v>647</v>
      </c>
      <c r="K724" s="13" t="s">
        <v>11793</v>
      </c>
      <c r="L724" s="13" t="s">
        <v>47</v>
      </c>
      <c r="M724" s="14">
        <v>642.71130000000005</v>
      </c>
      <c r="N724" s="13" t="s">
        <v>11802</v>
      </c>
      <c r="O724" s="13" t="s">
        <v>11803</v>
      </c>
      <c r="P724" s="14">
        <f t="shared" si="11"/>
        <v>642.71130000000005</v>
      </c>
    </row>
    <row r="725" spans="1:16" ht="102.6">
      <c r="A725" s="13" t="s">
        <v>11804</v>
      </c>
      <c r="B725" s="13"/>
      <c r="C725" s="13" t="s">
        <v>40</v>
      </c>
      <c r="D725" s="13" t="s">
        <v>41</v>
      </c>
      <c r="E725" s="13" t="s">
        <v>42</v>
      </c>
      <c r="F725" s="13" t="s">
        <v>41</v>
      </c>
      <c r="G725" s="13" t="s">
        <v>279</v>
      </c>
      <c r="H725" s="13" t="s">
        <v>11805</v>
      </c>
      <c r="I725" s="13" t="s">
        <v>169</v>
      </c>
      <c r="J725" s="13" t="s">
        <v>647</v>
      </c>
      <c r="K725" s="13" t="s">
        <v>11793</v>
      </c>
      <c r="L725" s="13" t="s">
        <v>47</v>
      </c>
      <c r="M725" s="14">
        <v>694.34760000000006</v>
      </c>
      <c r="N725" s="13" t="s">
        <v>11806</v>
      </c>
      <c r="O725" s="13" t="s">
        <v>11807</v>
      </c>
      <c r="P725" s="14">
        <f t="shared" si="11"/>
        <v>694.34760000000006</v>
      </c>
    </row>
    <row r="726" spans="1:16" ht="102.6">
      <c r="A726" s="13" t="s">
        <v>11808</v>
      </c>
      <c r="B726" s="13" t="s">
        <v>481</v>
      </c>
      <c r="C726" s="13" t="s">
        <v>40</v>
      </c>
      <c r="D726" s="13" t="s">
        <v>41</v>
      </c>
      <c r="E726" s="13" t="s">
        <v>42</v>
      </c>
      <c r="F726" s="13" t="s">
        <v>41</v>
      </c>
      <c r="G726" s="13" t="s">
        <v>279</v>
      </c>
      <c r="H726" s="13" t="s">
        <v>11809</v>
      </c>
      <c r="I726" s="13" t="s">
        <v>169</v>
      </c>
      <c r="J726" s="13" t="s">
        <v>647</v>
      </c>
      <c r="K726" s="13" t="s">
        <v>11810</v>
      </c>
      <c r="L726" s="13" t="s">
        <v>47</v>
      </c>
      <c r="M726" s="14">
        <v>496.62979999999999</v>
      </c>
      <c r="N726" s="13" t="s">
        <v>11811</v>
      </c>
      <c r="O726" s="13" t="s">
        <v>11812</v>
      </c>
      <c r="P726" s="14">
        <f t="shared" si="11"/>
        <v>496.62979999999999</v>
      </c>
    </row>
    <row r="727" spans="1:16" ht="91.15">
      <c r="A727" s="13" t="s">
        <v>11813</v>
      </c>
      <c r="B727" s="13" t="s">
        <v>481</v>
      </c>
      <c r="C727" s="13" t="s">
        <v>40</v>
      </c>
      <c r="D727" s="13" t="s">
        <v>41</v>
      </c>
      <c r="E727" s="13" t="s">
        <v>42</v>
      </c>
      <c r="F727" s="13" t="s">
        <v>41</v>
      </c>
      <c r="G727" s="13" t="s">
        <v>279</v>
      </c>
      <c r="H727" s="13" t="s">
        <v>11814</v>
      </c>
      <c r="I727" s="13" t="s">
        <v>169</v>
      </c>
      <c r="J727" s="13" t="s">
        <v>647</v>
      </c>
      <c r="K727" s="13" t="s">
        <v>11810</v>
      </c>
      <c r="L727" s="13" t="s">
        <v>47</v>
      </c>
      <c r="M727" s="14">
        <v>528.83609999999999</v>
      </c>
      <c r="N727" s="13" t="s">
        <v>11815</v>
      </c>
      <c r="O727" s="13" t="s">
        <v>11816</v>
      </c>
      <c r="P727" s="14">
        <f t="shared" si="11"/>
        <v>528.83609999999999</v>
      </c>
    </row>
    <row r="728" spans="1:16" ht="45.6">
      <c r="A728" s="13" t="s">
        <v>11817</v>
      </c>
      <c r="B728" s="13" t="s">
        <v>481</v>
      </c>
      <c r="C728" s="13" t="s">
        <v>40</v>
      </c>
      <c r="D728" s="13" t="s">
        <v>41</v>
      </c>
      <c r="E728" s="13" t="s">
        <v>42</v>
      </c>
      <c r="F728" s="13" t="s">
        <v>41</v>
      </c>
      <c r="G728" s="13" t="s">
        <v>279</v>
      </c>
      <c r="H728" s="13" t="s">
        <v>11818</v>
      </c>
      <c r="I728" s="13" t="s">
        <v>169</v>
      </c>
      <c r="J728" s="13" t="s">
        <v>647</v>
      </c>
      <c r="K728" s="13" t="s">
        <v>11810</v>
      </c>
      <c r="L728" s="13" t="s">
        <v>47</v>
      </c>
      <c r="M728" s="14">
        <v>59.67</v>
      </c>
      <c r="N728" s="13" t="s">
        <v>11819</v>
      </c>
      <c r="O728" s="13" t="s">
        <v>11819</v>
      </c>
      <c r="P728" s="14">
        <f t="shared" si="11"/>
        <v>59.67</v>
      </c>
    </row>
    <row r="729" spans="1:16" ht="57">
      <c r="A729" s="13" t="s">
        <v>11820</v>
      </c>
      <c r="B729" s="13"/>
      <c r="C729" s="13" t="s">
        <v>40</v>
      </c>
      <c r="D729" s="13" t="s">
        <v>41</v>
      </c>
      <c r="E729" s="13" t="s">
        <v>42</v>
      </c>
      <c r="F729" s="13" t="s">
        <v>41</v>
      </c>
      <c r="G729" s="13" t="s">
        <v>279</v>
      </c>
      <c r="H729" s="13" t="s">
        <v>11821</v>
      </c>
      <c r="I729" s="13" t="s">
        <v>169</v>
      </c>
      <c r="J729" s="13" t="s">
        <v>647</v>
      </c>
      <c r="K729" s="13" t="s">
        <v>11822</v>
      </c>
      <c r="L729" s="13" t="s">
        <v>47</v>
      </c>
      <c r="M729" s="14">
        <v>-36.503999999999998</v>
      </c>
      <c r="N729" s="13" t="s">
        <v>11823</v>
      </c>
      <c r="O729" s="13" t="s">
        <v>11824</v>
      </c>
      <c r="P729" s="14">
        <f t="shared" si="11"/>
        <v>-36.503999999999998</v>
      </c>
    </row>
    <row r="730" spans="1:16" ht="57">
      <c r="A730" s="13" t="s">
        <v>11825</v>
      </c>
      <c r="B730" s="13"/>
      <c r="C730" s="13" t="s">
        <v>40</v>
      </c>
      <c r="D730" s="13" t="s">
        <v>41</v>
      </c>
      <c r="E730" s="13" t="s">
        <v>42</v>
      </c>
      <c r="F730" s="13" t="s">
        <v>41</v>
      </c>
      <c r="G730" s="13" t="s">
        <v>279</v>
      </c>
      <c r="H730" s="13" t="s">
        <v>11826</v>
      </c>
      <c r="I730" s="13" t="s">
        <v>169</v>
      </c>
      <c r="J730" s="13" t="s">
        <v>647</v>
      </c>
      <c r="K730" s="13" t="s">
        <v>11822</v>
      </c>
      <c r="L730" s="13" t="s">
        <v>47</v>
      </c>
      <c r="M730" s="14">
        <v>30.42</v>
      </c>
      <c r="N730" s="13" t="s">
        <v>11827</v>
      </c>
      <c r="O730" s="13" t="s">
        <v>11828</v>
      </c>
      <c r="P730" s="14">
        <f t="shared" si="11"/>
        <v>30.42</v>
      </c>
    </row>
    <row r="731" spans="1:16" ht="57">
      <c r="A731" s="13" t="s">
        <v>11829</v>
      </c>
      <c r="B731" s="13" t="s">
        <v>481</v>
      </c>
      <c r="C731" s="13" t="s">
        <v>40</v>
      </c>
      <c r="D731" s="13" t="s">
        <v>41</v>
      </c>
      <c r="E731" s="13" t="s">
        <v>42</v>
      </c>
      <c r="F731" s="13" t="s">
        <v>41</v>
      </c>
      <c r="G731" s="13" t="s">
        <v>279</v>
      </c>
      <c r="H731" s="13" t="s">
        <v>11830</v>
      </c>
      <c r="I731" s="13" t="s">
        <v>169</v>
      </c>
      <c r="J731" s="13" t="s">
        <v>647</v>
      </c>
      <c r="K731" s="13" t="s">
        <v>11822</v>
      </c>
      <c r="L731" s="13" t="s">
        <v>47</v>
      </c>
      <c r="M731" s="14">
        <v>26.769600000000001</v>
      </c>
      <c r="N731" s="13" t="s">
        <v>11831</v>
      </c>
      <c r="O731" s="13" t="s">
        <v>11832</v>
      </c>
      <c r="P731" s="14">
        <f t="shared" si="11"/>
        <v>26.769600000000001</v>
      </c>
    </row>
    <row r="732" spans="1:16" ht="57">
      <c r="A732" s="13" t="s">
        <v>11833</v>
      </c>
      <c r="B732" s="13" t="s">
        <v>481</v>
      </c>
      <c r="C732" s="13" t="s">
        <v>40</v>
      </c>
      <c r="D732" s="13" t="s">
        <v>41</v>
      </c>
      <c r="E732" s="13" t="s">
        <v>42</v>
      </c>
      <c r="F732" s="13" t="s">
        <v>41</v>
      </c>
      <c r="G732" s="13" t="s">
        <v>279</v>
      </c>
      <c r="H732" s="13" t="s">
        <v>11834</v>
      </c>
      <c r="I732" s="13" t="s">
        <v>169</v>
      </c>
      <c r="J732" s="13" t="s">
        <v>647</v>
      </c>
      <c r="K732" s="13" t="s">
        <v>11822</v>
      </c>
      <c r="L732" s="13" t="s">
        <v>47</v>
      </c>
      <c r="M732" s="14">
        <v>83.105099999999993</v>
      </c>
      <c r="N732" s="13" t="s">
        <v>11835</v>
      </c>
      <c r="O732" s="13" t="s">
        <v>11836</v>
      </c>
      <c r="P732" s="14">
        <f t="shared" si="11"/>
        <v>83.105099999999993</v>
      </c>
    </row>
    <row r="733" spans="1:16" ht="57">
      <c r="A733" s="13" t="s">
        <v>11837</v>
      </c>
      <c r="B733" s="13" t="s">
        <v>481</v>
      </c>
      <c r="C733" s="13" t="s">
        <v>40</v>
      </c>
      <c r="D733" s="13" t="s">
        <v>41</v>
      </c>
      <c r="E733" s="13" t="s">
        <v>42</v>
      </c>
      <c r="F733" s="13" t="s">
        <v>41</v>
      </c>
      <c r="G733" s="13" t="s">
        <v>279</v>
      </c>
      <c r="H733" s="13" t="s">
        <v>11838</v>
      </c>
      <c r="I733" s="13" t="s">
        <v>169</v>
      </c>
      <c r="J733" s="13" t="s">
        <v>647</v>
      </c>
      <c r="K733" s="13" t="s">
        <v>11822</v>
      </c>
      <c r="L733" s="13" t="s">
        <v>47</v>
      </c>
      <c r="M733" s="14">
        <v>66.924000000000007</v>
      </c>
      <c r="N733" s="13" t="s">
        <v>11839</v>
      </c>
      <c r="O733" s="13" t="s">
        <v>11840</v>
      </c>
      <c r="P733" s="14">
        <f t="shared" si="11"/>
        <v>66.924000000000007</v>
      </c>
    </row>
    <row r="734" spans="1:16" ht="57">
      <c r="A734" s="13" t="s">
        <v>11841</v>
      </c>
      <c r="B734" s="13" t="s">
        <v>481</v>
      </c>
      <c r="C734" s="13" t="s">
        <v>40</v>
      </c>
      <c r="D734" s="13" t="s">
        <v>41</v>
      </c>
      <c r="E734" s="13" t="s">
        <v>42</v>
      </c>
      <c r="F734" s="13" t="s">
        <v>41</v>
      </c>
      <c r="G734" s="13" t="s">
        <v>279</v>
      </c>
      <c r="H734" s="13" t="s">
        <v>11842</v>
      </c>
      <c r="I734" s="13" t="s">
        <v>169</v>
      </c>
      <c r="J734" s="13" t="s">
        <v>647</v>
      </c>
      <c r="K734" s="13" t="s">
        <v>11822</v>
      </c>
      <c r="L734" s="13" t="s">
        <v>47</v>
      </c>
      <c r="M734" s="14">
        <v>113.8878</v>
      </c>
      <c r="N734" s="13" t="s">
        <v>11843</v>
      </c>
      <c r="O734" s="13" t="s">
        <v>11844</v>
      </c>
      <c r="P734" s="14">
        <f t="shared" si="11"/>
        <v>113.8878</v>
      </c>
    </row>
    <row r="735" spans="1:16" ht="57">
      <c r="A735" s="13" t="s">
        <v>11845</v>
      </c>
      <c r="B735" s="13" t="s">
        <v>481</v>
      </c>
      <c r="C735" s="13" t="s">
        <v>40</v>
      </c>
      <c r="D735" s="13" t="s">
        <v>41</v>
      </c>
      <c r="E735" s="13" t="s">
        <v>42</v>
      </c>
      <c r="F735" s="13" t="s">
        <v>41</v>
      </c>
      <c r="G735" s="13" t="s">
        <v>279</v>
      </c>
      <c r="H735" s="13" t="s">
        <v>11846</v>
      </c>
      <c r="I735" s="13" t="s">
        <v>169</v>
      </c>
      <c r="J735" s="13" t="s">
        <v>647</v>
      </c>
      <c r="K735" s="13" t="s">
        <v>11822</v>
      </c>
      <c r="L735" s="13" t="s">
        <v>47</v>
      </c>
      <c r="M735" s="14">
        <v>46.238399999999999</v>
      </c>
      <c r="N735" s="13" t="s">
        <v>11847</v>
      </c>
      <c r="O735" s="13" t="s">
        <v>11847</v>
      </c>
      <c r="P735" s="14">
        <f t="shared" si="11"/>
        <v>46.238399999999999</v>
      </c>
    </row>
    <row r="736" spans="1:16" ht="57">
      <c r="A736" s="13" t="s">
        <v>11848</v>
      </c>
      <c r="B736" s="13" t="s">
        <v>481</v>
      </c>
      <c r="C736" s="13" t="s">
        <v>40</v>
      </c>
      <c r="D736" s="13" t="s">
        <v>41</v>
      </c>
      <c r="E736" s="13" t="s">
        <v>42</v>
      </c>
      <c r="F736" s="13" t="s">
        <v>41</v>
      </c>
      <c r="G736" s="13" t="s">
        <v>279</v>
      </c>
      <c r="H736" s="13" t="s">
        <v>11849</v>
      </c>
      <c r="I736" s="13" t="s">
        <v>169</v>
      </c>
      <c r="J736" s="13" t="s">
        <v>647</v>
      </c>
      <c r="K736" s="13" t="s">
        <v>11822</v>
      </c>
      <c r="L736" s="13" t="s">
        <v>47</v>
      </c>
      <c r="M736" s="14">
        <v>61.694099999999999</v>
      </c>
      <c r="N736" s="13" t="s">
        <v>11850</v>
      </c>
      <c r="O736" s="13" t="s">
        <v>11851</v>
      </c>
      <c r="P736" s="14">
        <f t="shared" si="11"/>
        <v>61.694099999999999</v>
      </c>
    </row>
    <row r="737" spans="1:16" ht="57">
      <c r="A737" s="13" t="s">
        <v>11852</v>
      </c>
      <c r="B737" s="13"/>
      <c r="C737" s="13" t="s">
        <v>123</v>
      </c>
      <c r="D737" s="13" t="s">
        <v>42</v>
      </c>
      <c r="E737" s="13" t="s">
        <v>41</v>
      </c>
      <c r="F737" s="13" t="s">
        <v>42</v>
      </c>
      <c r="G737" s="13" t="s">
        <v>279</v>
      </c>
      <c r="H737" s="13" t="s">
        <v>11853</v>
      </c>
      <c r="I737" s="13" t="s">
        <v>169</v>
      </c>
      <c r="J737" s="13" t="s">
        <v>647</v>
      </c>
      <c r="K737" s="13" t="s">
        <v>11854</v>
      </c>
      <c r="L737" s="13" t="s">
        <v>134</v>
      </c>
      <c r="M737" s="14">
        <v>22.526700000000002</v>
      </c>
      <c r="N737" s="13" t="s">
        <v>11855</v>
      </c>
      <c r="O737" s="13" t="s">
        <v>11856</v>
      </c>
      <c r="P737" s="14">
        <f t="shared" si="11"/>
        <v>22.526700000000002</v>
      </c>
    </row>
    <row r="738" spans="1:16" ht="57">
      <c r="A738" s="13" t="s">
        <v>11857</v>
      </c>
      <c r="B738" s="13"/>
      <c r="C738" s="13" t="s">
        <v>40</v>
      </c>
      <c r="D738" s="13" t="s">
        <v>41</v>
      </c>
      <c r="E738" s="13" t="s">
        <v>42</v>
      </c>
      <c r="F738" s="13" t="s">
        <v>41</v>
      </c>
      <c r="G738" s="13" t="s">
        <v>279</v>
      </c>
      <c r="H738" s="13" t="s">
        <v>11858</v>
      </c>
      <c r="I738" s="13" t="s">
        <v>169</v>
      </c>
      <c r="J738" s="13" t="s">
        <v>647</v>
      </c>
      <c r="K738" s="13" t="s">
        <v>11854</v>
      </c>
      <c r="L738" s="13" t="s">
        <v>47</v>
      </c>
      <c r="M738" s="14">
        <v>158.7775</v>
      </c>
      <c r="N738" s="13" t="s">
        <v>11859</v>
      </c>
      <c r="O738" s="13" t="s">
        <v>11860</v>
      </c>
      <c r="P738" s="14">
        <f t="shared" si="11"/>
        <v>158.7775</v>
      </c>
    </row>
    <row r="739" spans="1:16" ht="68.45">
      <c r="A739" s="13" t="s">
        <v>11861</v>
      </c>
      <c r="B739" s="13"/>
      <c r="C739" s="13" t="s">
        <v>40</v>
      </c>
      <c r="D739" s="13" t="s">
        <v>41</v>
      </c>
      <c r="E739" s="13" t="s">
        <v>42</v>
      </c>
      <c r="F739" s="13" t="s">
        <v>41</v>
      </c>
      <c r="G739" s="13" t="s">
        <v>279</v>
      </c>
      <c r="H739" s="13" t="s">
        <v>11862</v>
      </c>
      <c r="I739" s="13" t="s">
        <v>169</v>
      </c>
      <c r="J739" s="13" t="s">
        <v>647</v>
      </c>
      <c r="K739" s="13" t="s">
        <v>11854</v>
      </c>
      <c r="L739" s="13" t="s">
        <v>134</v>
      </c>
      <c r="M739" s="14">
        <v>154.24809999999999</v>
      </c>
      <c r="N739" s="13" t="s">
        <v>11863</v>
      </c>
      <c r="O739" s="13" t="s">
        <v>11864</v>
      </c>
      <c r="P739" s="14">
        <f t="shared" si="11"/>
        <v>154.24809999999999</v>
      </c>
    </row>
    <row r="740" spans="1:16" ht="68.45">
      <c r="A740" s="13" t="s">
        <v>11865</v>
      </c>
      <c r="B740" s="13"/>
      <c r="C740" s="13" t="s">
        <v>40</v>
      </c>
      <c r="D740" s="13" t="s">
        <v>41</v>
      </c>
      <c r="E740" s="13" t="s">
        <v>42</v>
      </c>
      <c r="F740" s="13" t="s">
        <v>41</v>
      </c>
      <c r="G740" s="13" t="s">
        <v>279</v>
      </c>
      <c r="H740" s="13" t="s">
        <v>11866</v>
      </c>
      <c r="I740" s="13" t="s">
        <v>169</v>
      </c>
      <c r="J740" s="13" t="s">
        <v>647</v>
      </c>
      <c r="K740" s="13" t="s">
        <v>11854</v>
      </c>
      <c r="L740" s="13" t="s">
        <v>134</v>
      </c>
      <c r="M740" s="14">
        <v>150.7208</v>
      </c>
      <c r="N740" s="13" t="s">
        <v>11867</v>
      </c>
      <c r="O740" s="13" t="s">
        <v>11868</v>
      </c>
      <c r="P740" s="14">
        <f t="shared" si="11"/>
        <v>150.7208</v>
      </c>
    </row>
    <row r="741" spans="1:16" ht="57">
      <c r="A741" s="13" t="s">
        <v>11869</v>
      </c>
      <c r="B741" s="13"/>
      <c r="C741" s="13" t="s">
        <v>40</v>
      </c>
      <c r="D741" s="13" t="s">
        <v>41</v>
      </c>
      <c r="E741" s="13" t="s">
        <v>42</v>
      </c>
      <c r="F741" s="13" t="s">
        <v>41</v>
      </c>
      <c r="G741" s="13" t="s">
        <v>279</v>
      </c>
      <c r="H741" s="13" t="s">
        <v>11870</v>
      </c>
      <c r="I741" s="13" t="s">
        <v>169</v>
      </c>
      <c r="J741" s="13" t="s">
        <v>647</v>
      </c>
      <c r="K741" s="13" t="s">
        <v>11854</v>
      </c>
      <c r="L741" s="13" t="s">
        <v>134</v>
      </c>
      <c r="M741" s="14">
        <v>227.2612</v>
      </c>
      <c r="N741" s="13" t="s">
        <v>11871</v>
      </c>
      <c r="O741" s="13" t="s">
        <v>11872</v>
      </c>
      <c r="P741" s="14">
        <f t="shared" si="11"/>
        <v>227.2612</v>
      </c>
    </row>
    <row r="742" spans="1:16" ht="57">
      <c r="A742" s="13" t="s">
        <v>11873</v>
      </c>
      <c r="B742" s="13"/>
      <c r="C742" s="13" t="s">
        <v>40</v>
      </c>
      <c r="D742" s="13" t="s">
        <v>41</v>
      </c>
      <c r="E742" s="13" t="s">
        <v>42</v>
      </c>
      <c r="F742" s="13" t="s">
        <v>41</v>
      </c>
      <c r="G742" s="13" t="s">
        <v>279</v>
      </c>
      <c r="H742" s="13" t="s">
        <v>11874</v>
      </c>
      <c r="I742" s="13" t="s">
        <v>169</v>
      </c>
      <c r="J742" s="13" t="s">
        <v>647</v>
      </c>
      <c r="K742" s="13" t="s">
        <v>11854</v>
      </c>
      <c r="L742" s="13" t="s">
        <v>134</v>
      </c>
      <c r="M742" s="14">
        <v>244.84729999999999</v>
      </c>
      <c r="N742" s="13" t="s">
        <v>11875</v>
      </c>
      <c r="O742" s="13" t="s">
        <v>11876</v>
      </c>
      <c r="P742" s="14">
        <f t="shared" si="11"/>
        <v>244.84729999999999</v>
      </c>
    </row>
    <row r="743" spans="1:16" ht="68.45">
      <c r="A743" s="13" t="s">
        <v>11877</v>
      </c>
      <c r="B743" s="13"/>
      <c r="C743" s="13" t="s">
        <v>40</v>
      </c>
      <c r="D743" s="13" t="s">
        <v>41</v>
      </c>
      <c r="E743" s="13" t="s">
        <v>42</v>
      </c>
      <c r="F743" s="13" t="s">
        <v>41</v>
      </c>
      <c r="G743" s="13" t="s">
        <v>279</v>
      </c>
      <c r="H743" s="13" t="s">
        <v>11878</v>
      </c>
      <c r="I743" s="13" t="s">
        <v>169</v>
      </c>
      <c r="J743" s="13" t="s">
        <v>647</v>
      </c>
      <c r="K743" s="13" t="s">
        <v>11854</v>
      </c>
      <c r="L743" s="13" t="s">
        <v>134</v>
      </c>
      <c r="M743" s="14">
        <v>426.14870000000002</v>
      </c>
      <c r="N743" s="13" t="s">
        <v>11879</v>
      </c>
      <c r="O743" s="13" t="s">
        <v>11880</v>
      </c>
      <c r="P743" s="14">
        <f t="shared" si="11"/>
        <v>426.14870000000002</v>
      </c>
    </row>
    <row r="744" spans="1:16" ht="57">
      <c r="A744" s="13" t="s">
        <v>11881</v>
      </c>
      <c r="B744" s="13"/>
      <c r="C744" s="13" t="s">
        <v>40</v>
      </c>
      <c r="D744" s="13" t="s">
        <v>41</v>
      </c>
      <c r="E744" s="13" t="s">
        <v>42</v>
      </c>
      <c r="F744" s="13" t="s">
        <v>41</v>
      </c>
      <c r="G744" s="13" t="s">
        <v>279</v>
      </c>
      <c r="H744" s="13" t="s">
        <v>11882</v>
      </c>
      <c r="I744" s="13" t="s">
        <v>169</v>
      </c>
      <c r="J744" s="13" t="s">
        <v>647</v>
      </c>
      <c r="K744" s="13" t="s">
        <v>11854</v>
      </c>
      <c r="L744" s="13" t="s">
        <v>47</v>
      </c>
      <c r="M744" s="14">
        <v>460.17020000000002</v>
      </c>
      <c r="N744" s="13" t="s">
        <v>11883</v>
      </c>
      <c r="O744" s="13" t="s">
        <v>11884</v>
      </c>
      <c r="P744" s="14">
        <f t="shared" si="11"/>
        <v>460.17020000000002</v>
      </c>
    </row>
    <row r="745" spans="1:16" ht="57">
      <c r="A745" s="13" t="s">
        <v>11885</v>
      </c>
      <c r="B745" s="13"/>
      <c r="C745" s="13" t="s">
        <v>40</v>
      </c>
      <c r="D745" s="13" t="s">
        <v>41</v>
      </c>
      <c r="E745" s="13" t="s">
        <v>42</v>
      </c>
      <c r="F745" s="13" t="s">
        <v>41</v>
      </c>
      <c r="G745" s="13" t="s">
        <v>279</v>
      </c>
      <c r="H745" s="13" t="s">
        <v>11886</v>
      </c>
      <c r="I745" s="13" t="s">
        <v>169</v>
      </c>
      <c r="J745" s="13" t="s">
        <v>647</v>
      </c>
      <c r="K745" s="13" t="s">
        <v>11854</v>
      </c>
      <c r="L745" s="13" t="s">
        <v>134</v>
      </c>
      <c r="M745" s="14">
        <v>300.41419999999999</v>
      </c>
      <c r="N745" s="13" t="s">
        <v>11887</v>
      </c>
      <c r="O745" s="13" t="s">
        <v>11888</v>
      </c>
      <c r="P745" s="14">
        <f t="shared" si="11"/>
        <v>300.41419999999999</v>
      </c>
    </row>
    <row r="746" spans="1:16" ht="57">
      <c r="A746" s="13" t="s">
        <v>11889</v>
      </c>
      <c r="B746" s="13"/>
      <c r="C746" s="13" t="s">
        <v>40</v>
      </c>
      <c r="D746" s="13" t="s">
        <v>41</v>
      </c>
      <c r="E746" s="13" t="s">
        <v>42</v>
      </c>
      <c r="F746" s="13" t="s">
        <v>41</v>
      </c>
      <c r="G746" s="13" t="s">
        <v>279</v>
      </c>
      <c r="H746" s="13" t="s">
        <v>11890</v>
      </c>
      <c r="I746" s="13" t="s">
        <v>169</v>
      </c>
      <c r="J746" s="13" t="s">
        <v>647</v>
      </c>
      <c r="K746" s="13" t="s">
        <v>11822</v>
      </c>
      <c r="L746" s="13" t="s">
        <v>47</v>
      </c>
      <c r="M746" s="14">
        <v>30.42</v>
      </c>
      <c r="N746" s="13" t="s">
        <v>11891</v>
      </c>
      <c r="O746" s="13" t="s">
        <v>11892</v>
      </c>
      <c r="P746" s="14">
        <f t="shared" si="11"/>
        <v>30.42</v>
      </c>
    </row>
    <row r="747" spans="1:16" ht="57">
      <c r="A747" s="13" t="s">
        <v>11893</v>
      </c>
      <c r="B747" s="13"/>
      <c r="C747" s="13" t="s">
        <v>40</v>
      </c>
      <c r="D747" s="13" t="s">
        <v>41</v>
      </c>
      <c r="E747" s="13" t="s">
        <v>41</v>
      </c>
      <c r="F747" s="13" t="s">
        <v>41</v>
      </c>
      <c r="G747" s="13" t="s">
        <v>279</v>
      </c>
      <c r="H747" s="13" t="s">
        <v>11894</v>
      </c>
      <c r="I747" s="13" t="s">
        <v>169</v>
      </c>
      <c r="J747" s="13" t="s">
        <v>647</v>
      </c>
      <c r="K747" s="13" t="s">
        <v>11854</v>
      </c>
      <c r="L747" s="13" t="s">
        <v>67</v>
      </c>
      <c r="M747" s="14">
        <v>14.148099999999999</v>
      </c>
      <c r="N747" s="13" t="s">
        <v>11895</v>
      </c>
      <c r="O747" s="13" t="s">
        <v>11895</v>
      </c>
      <c r="P747" s="14">
        <f t="shared" si="11"/>
        <v>14.148099999999999</v>
      </c>
    </row>
    <row r="748" spans="1:16" ht="45.6">
      <c r="A748" s="13" t="s">
        <v>11896</v>
      </c>
      <c r="B748" s="13"/>
      <c r="C748" s="13" t="s">
        <v>40</v>
      </c>
      <c r="D748" s="13" t="s">
        <v>41</v>
      </c>
      <c r="E748" s="13" t="s">
        <v>41</v>
      </c>
      <c r="F748" s="13" t="s">
        <v>41</v>
      </c>
      <c r="G748" s="13" t="s">
        <v>279</v>
      </c>
      <c r="H748" s="13" t="s">
        <v>11897</v>
      </c>
      <c r="I748" s="13" t="s">
        <v>169</v>
      </c>
      <c r="J748" s="13" t="s">
        <v>647</v>
      </c>
      <c r="K748" s="13" t="s">
        <v>11854</v>
      </c>
      <c r="L748" s="13" t="s">
        <v>104</v>
      </c>
      <c r="M748" s="14">
        <v>32.029899999999998</v>
      </c>
      <c r="N748" s="13" t="s">
        <v>11898</v>
      </c>
      <c r="O748" s="13" t="s">
        <v>11898</v>
      </c>
      <c r="P748" s="14">
        <f t="shared" si="11"/>
        <v>32.029899999999998</v>
      </c>
    </row>
    <row r="749" spans="1:16" ht="57">
      <c r="A749" s="13" t="s">
        <v>11899</v>
      </c>
      <c r="B749" s="13"/>
      <c r="C749" s="13" t="s">
        <v>40</v>
      </c>
      <c r="D749" s="13" t="s">
        <v>41</v>
      </c>
      <c r="E749" s="13" t="s">
        <v>41</v>
      </c>
      <c r="F749" s="13" t="s">
        <v>41</v>
      </c>
      <c r="G749" s="13" t="s">
        <v>279</v>
      </c>
      <c r="H749" s="13" t="s">
        <v>11900</v>
      </c>
      <c r="I749" s="13" t="s">
        <v>169</v>
      </c>
      <c r="J749" s="13" t="s">
        <v>647</v>
      </c>
      <c r="K749" s="13" t="s">
        <v>11854</v>
      </c>
      <c r="L749" s="13" t="s">
        <v>134</v>
      </c>
      <c r="M749" s="14">
        <v>40.262900000000002</v>
      </c>
      <c r="N749" s="13" t="s">
        <v>11901</v>
      </c>
      <c r="O749" s="13" t="s">
        <v>11902</v>
      </c>
      <c r="P749" s="14">
        <f t="shared" si="11"/>
        <v>40.262900000000002</v>
      </c>
    </row>
    <row r="750" spans="1:16" ht="45.6">
      <c r="A750" s="13" t="s">
        <v>11903</v>
      </c>
      <c r="B750" s="13"/>
      <c r="C750" s="13" t="s">
        <v>40</v>
      </c>
      <c r="D750" s="13" t="s">
        <v>41</v>
      </c>
      <c r="E750" s="13" t="s">
        <v>41</v>
      </c>
      <c r="F750" s="13" t="s">
        <v>41</v>
      </c>
      <c r="G750" s="13" t="s">
        <v>279</v>
      </c>
      <c r="H750" s="13" t="s">
        <v>11904</v>
      </c>
      <c r="I750" s="13" t="s">
        <v>169</v>
      </c>
      <c r="J750" s="13" t="s">
        <v>647</v>
      </c>
      <c r="K750" s="13" t="s">
        <v>11854</v>
      </c>
      <c r="L750" s="13" t="s">
        <v>134</v>
      </c>
      <c r="M750" s="14">
        <v>72.805899999999994</v>
      </c>
      <c r="N750" s="13" t="s">
        <v>11905</v>
      </c>
      <c r="O750" s="13" t="s">
        <v>11906</v>
      </c>
      <c r="P750" s="14">
        <f t="shared" si="11"/>
        <v>72.805899999999994</v>
      </c>
    </row>
    <row r="751" spans="1:16" ht="57">
      <c r="A751" s="13" t="s">
        <v>11907</v>
      </c>
      <c r="B751" s="13"/>
      <c r="C751" s="13" t="s">
        <v>40</v>
      </c>
      <c r="D751" s="13" t="s">
        <v>41</v>
      </c>
      <c r="E751" s="13" t="s">
        <v>41</v>
      </c>
      <c r="F751" s="13" t="s">
        <v>41</v>
      </c>
      <c r="G751" s="13" t="s">
        <v>279</v>
      </c>
      <c r="H751" s="13" t="s">
        <v>11908</v>
      </c>
      <c r="I751" s="13" t="s">
        <v>169</v>
      </c>
      <c r="J751" s="13" t="s">
        <v>647</v>
      </c>
      <c r="K751" s="13" t="s">
        <v>11854</v>
      </c>
      <c r="L751" s="13" t="s">
        <v>104</v>
      </c>
      <c r="M751" s="14">
        <v>66.811599999999999</v>
      </c>
      <c r="N751" s="13" t="s">
        <v>11909</v>
      </c>
      <c r="O751" s="13" t="s">
        <v>11910</v>
      </c>
      <c r="P751" s="14">
        <f t="shared" si="11"/>
        <v>66.811599999999999</v>
      </c>
    </row>
    <row r="752" spans="1:16" ht="57">
      <c r="A752" s="13" t="s">
        <v>11911</v>
      </c>
      <c r="B752" s="13"/>
      <c r="C752" s="13" t="s">
        <v>40</v>
      </c>
      <c r="D752" s="13" t="s">
        <v>41</v>
      </c>
      <c r="E752" s="13" t="s">
        <v>41</v>
      </c>
      <c r="F752" s="13" t="s">
        <v>41</v>
      </c>
      <c r="G752" s="13" t="s">
        <v>279</v>
      </c>
      <c r="H752" s="13" t="s">
        <v>11912</v>
      </c>
      <c r="I752" s="13" t="s">
        <v>169</v>
      </c>
      <c r="J752" s="13" t="s">
        <v>647</v>
      </c>
      <c r="K752" s="13" t="s">
        <v>11854</v>
      </c>
      <c r="L752" s="13" t="s">
        <v>67</v>
      </c>
      <c r="M752" s="14">
        <v>59.973799999999997</v>
      </c>
      <c r="N752" s="13" t="s">
        <v>11913</v>
      </c>
      <c r="O752" s="13" t="s">
        <v>11914</v>
      </c>
      <c r="P752" s="14">
        <f t="shared" si="11"/>
        <v>59.973799999999997</v>
      </c>
    </row>
    <row r="753" spans="1:16" ht="57">
      <c r="A753" s="13" t="s">
        <v>11915</v>
      </c>
      <c r="B753" s="13"/>
      <c r="C753" s="13" t="s">
        <v>40</v>
      </c>
      <c r="D753" s="13" t="s">
        <v>41</v>
      </c>
      <c r="E753" s="13" t="s">
        <v>41</v>
      </c>
      <c r="F753" s="13" t="s">
        <v>41</v>
      </c>
      <c r="G753" s="13" t="s">
        <v>279</v>
      </c>
      <c r="H753" s="13" t="s">
        <v>11916</v>
      </c>
      <c r="I753" s="13" t="s">
        <v>169</v>
      </c>
      <c r="J753" s="13" t="s">
        <v>647</v>
      </c>
      <c r="K753" s="13" t="s">
        <v>11854</v>
      </c>
      <c r="L753" s="13" t="s">
        <v>104</v>
      </c>
      <c r="M753" s="14">
        <v>58.932499999999997</v>
      </c>
      <c r="N753" s="13" t="s">
        <v>11917</v>
      </c>
      <c r="O753" s="13" t="s">
        <v>11918</v>
      </c>
      <c r="P753" s="14">
        <f t="shared" si="11"/>
        <v>58.932499999999997</v>
      </c>
    </row>
    <row r="754" spans="1:16" ht="57">
      <c r="A754" s="13" t="s">
        <v>11919</v>
      </c>
      <c r="B754" s="13"/>
      <c r="C754" s="13" t="s">
        <v>40</v>
      </c>
      <c r="D754" s="13" t="s">
        <v>41</v>
      </c>
      <c r="E754" s="13" t="s">
        <v>41</v>
      </c>
      <c r="F754" s="13" t="s">
        <v>41</v>
      </c>
      <c r="G754" s="13" t="s">
        <v>279</v>
      </c>
      <c r="H754" s="13" t="s">
        <v>11920</v>
      </c>
      <c r="I754" s="13" t="s">
        <v>169</v>
      </c>
      <c r="J754" s="13" t="s">
        <v>647</v>
      </c>
      <c r="K754" s="13" t="s">
        <v>11854</v>
      </c>
      <c r="L754" s="13" t="s">
        <v>67</v>
      </c>
      <c r="M754" s="14">
        <v>100.604</v>
      </c>
      <c r="N754" s="13" t="s">
        <v>11921</v>
      </c>
      <c r="O754" s="13" t="s">
        <v>11922</v>
      </c>
      <c r="P754" s="14">
        <f t="shared" si="11"/>
        <v>100.604</v>
      </c>
    </row>
    <row r="755" spans="1:16" ht="57">
      <c r="A755" s="13" t="s">
        <v>11923</v>
      </c>
      <c r="B755" s="13"/>
      <c r="C755" s="13" t="s">
        <v>40</v>
      </c>
      <c r="D755" s="13" t="s">
        <v>41</v>
      </c>
      <c r="E755" s="13" t="s">
        <v>41</v>
      </c>
      <c r="F755" s="13" t="s">
        <v>41</v>
      </c>
      <c r="G755" s="13" t="s">
        <v>279</v>
      </c>
      <c r="H755" s="13" t="s">
        <v>11924</v>
      </c>
      <c r="I755" s="13" t="s">
        <v>169</v>
      </c>
      <c r="J755" s="13" t="s">
        <v>647</v>
      </c>
      <c r="K755" s="13" t="s">
        <v>11854</v>
      </c>
      <c r="L755" s="13" t="s">
        <v>67</v>
      </c>
      <c r="M755" s="14">
        <v>74.480199999999996</v>
      </c>
      <c r="N755" s="13" t="s">
        <v>11925</v>
      </c>
      <c r="O755" s="13" t="s">
        <v>11926</v>
      </c>
      <c r="P755" s="14">
        <f t="shared" si="11"/>
        <v>74.480199999999996</v>
      </c>
    </row>
    <row r="756" spans="1:16" ht="45.6">
      <c r="A756" s="13" t="s">
        <v>11927</v>
      </c>
      <c r="B756" s="13"/>
      <c r="C756" s="13" t="s">
        <v>40</v>
      </c>
      <c r="D756" s="13" t="s">
        <v>41</v>
      </c>
      <c r="E756" s="13" t="s">
        <v>41</v>
      </c>
      <c r="F756" s="13" t="s">
        <v>41</v>
      </c>
      <c r="G756" s="13" t="s">
        <v>279</v>
      </c>
      <c r="H756" s="13" t="s">
        <v>11928</v>
      </c>
      <c r="I756" s="13" t="s">
        <v>169</v>
      </c>
      <c r="J756" s="13" t="s">
        <v>647</v>
      </c>
      <c r="K756" s="13" t="s">
        <v>11854</v>
      </c>
      <c r="L756" s="13" t="s">
        <v>67</v>
      </c>
      <c r="M756" s="14">
        <v>12.637700000000001</v>
      </c>
      <c r="N756" s="13" t="s">
        <v>11929</v>
      </c>
      <c r="O756" s="13" t="s">
        <v>11929</v>
      </c>
      <c r="P756" s="14">
        <f t="shared" si="11"/>
        <v>12.637700000000001</v>
      </c>
    </row>
    <row r="757" spans="1:16" ht="22.9">
      <c r="A757" s="13" t="s">
        <v>11930</v>
      </c>
      <c r="B757" s="13"/>
      <c r="C757" s="13" t="s">
        <v>40</v>
      </c>
      <c r="D757" s="13" t="s">
        <v>41</v>
      </c>
      <c r="E757" s="13" t="s">
        <v>41</v>
      </c>
      <c r="F757" s="13" t="s">
        <v>41</v>
      </c>
      <c r="G757" s="13" t="s">
        <v>279</v>
      </c>
      <c r="H757" s="13" t="s">
        <v>11931</v>
      </c>
      <c r="I757" s="13" t="s">
        <v>169</v>
      </c>
      <c r="J757" s="13" t="s">
        <v>647</v>
      </c>
      <c r="K757" s="13" t="s">
        <v>11854</v>
      </c>
      <c r="L757" s="13" t="s">
        <v>67</v>
      </c>
      <c r="M757" s="14">
        <v>6.4832000000000001</v>
      </c>
      <c r="N757" s="13" t="s">
        <v>11932</v>
      </c>
      <c r="O757" s="13" t="s">
        <v>11932</v>
      </c>
      <c r="P757" s="14">
        <f t="shared" si="11"/>
        <v>6.4832000000000001</v>
      </c>
    </row>
    <row r="758" spans="1:16" ht="57">
      <c r="A758" s="13" t="s">
        <v>11933</v>
      </c>
      <c r="B758" s="13"/>
      <c r="C758" s="13" t="s">
        <v>40</v>
      </c>
      <c r="D758" s="13" t="s">
        <v>41</v>
      </c>
      <c r="E758" s="13" t="s">
        <v>41</v>
      </c>
      <c r="F758" s="13" t="s">
        <v>41</v>
      </c>
      <c r="G758" s="13" t="s">
        <v>279</v>
      </c>
      <c r="H758" s="13" t="s">
        <v>11934</v>
      </c>
      <c r="I758" s="13" t="s">
        <v>169</v>
      </c>
      <c r="J758" s="13" t="s">
        <v>647</v>
      </c>
      <c r="K758" s="13" t="s">
        <v>11854</v>
      </c>
      <c r="L758" s="13" t="s">
        <v>67</v>
      </c>
      <c r="M758" s="14">
        <v>46.715800000000002</v>
      </c>
      <c r="N758" s="13" t="s">
        <v>11935</v>
      </c>
      <c r="O758" s="13" t="s">
        <v>11936</v>
      </c>
      <c r="P758" s="14">
        <f t="shared" si="11"/>
        <v>46.715800000000002</v>
      </c>
    </row>
    <row r="759" spans="1:16" ht="57">
      <c r="A759" s="13" t="s">
        <v>11937</v>
      </c>
      <c r="B759" s="13"/>
      <c r="C759" s="13" t="s">
        <v>40</v>
      </c>
      <c r="D759" s="13" t="s">
        <v>41</v>
      </c>
      <c r="E759" s="13" t="s">
        <v>41</v>
      </c>
      <c r="F759" s="13" t="s">
        <v>41</v>
      </c>
      <c r="G759" s="13" t="s">
        <v>279</v>
      </c>
      <c r="H759" s="13" t="s">
        <v>11938</v>
      </c>
      <c r="I759" s="13" t="s">
        <v>169</v>
      </c>
      <c r="J759" s="13" t="s">
        <v>647</v>
      </c>
      <c r="K759" s="13" t="s">
        <v>11854</v>
      </c>
      <c r="L759" s="13" t="s">
        <v>67</v>
      </c>
      <c r="M759" s="14">
        <v>52.017800000000001</v>
      </c>
      <c r="N759" s="13" t="s">
        <v>11939</v>
      </c>
      <c r="O759" s="13" t="s">
        <v>11940</v>
      </c>
      <c r="P759" s="14">
        <f t="shared" si="11"/>
        <v>52.017800000000001</v>
      </c>
    </row>
    <row r="760" spans="1:16" ht="34.15">
      <c r="A760" s="13" t="s">
        <v>11941</v>
      </c>
      <c r="B760" s="13"/>
      <c r="C760" s="13" t="s">
        <v>40</v>
      </c>
      <c r="D760" s="13" t="s">
        <v>41</v>
      </c>
      <c r="E760" s="13" t="s">
        <v>41</v>
      </c>
      <c r="F760" s="13" t="s">
        <v>41</v>
      </c>
      <c r="G760" s="13" t="s">
        <v>279</v>
      </c>
      <c r="H760" s="13" t="s">
        <v>11942</v>
      </c>
      <c r="I760" s="13" t="s">
        <v>169</v>
      </c>
      <c r="J760" s="13" t="s">
        <v>647</v>
      </c>
      <c r="K760" s="13" t="s">
        <v>11854</v>
      </c>
      <c r="L760" s="13" t="s">
        <v>67</v>
      </c>
      <c r="M760" s="14">
        <v>13.2692</v>
      </c>
      <c r="N760" s="13" t="s">
        <v>11943</v>
      </c>
      <c r="O760" s="13" t="s">
        <v>11944</v>
      </c>
      <c r="P760" s="14">
        <f t="shared" si="11"/>
        <v>13.2692</v>
      </c>
    </row>
    <row r="761" spans="1:16" ht="57">
      <c r="A761" s="13" t="s">
        <v>11945</v>
      </c>
      <c r="B761" s="13"/>
      <c r="C761" s="13" t="s">
        <v>40</v>
      </c>
      <c r="D761" s="13" t="s">
        <v>41</v>
      </c>
      <c r="E761" s="13" t="s">
        <v>41</v>
      </c>
      <c r="F761" s="13" t="s">
        <v>41</v>
      </c>
      <c r="G761" s="13" t="s">
        <v>279</v>
      </c>
      <c r="H761" s="13" t="s">
        <v>11946</v>
      </c>
      <c r="I761" s="13" t="s">
        <v>169</v>
      </c>
      <c r="J761" s="13" t="s">
        <v>647</v>
      </c>
      <c r="K761" s="13" t="s">
        <v>11854</v>
      </c>
      <c r="L761" s="13" t="s">
        <v>67</v>
      </c>
      <c r="M761" s="14">
        <v>77.119699999999995</v>
      </c>
      <c r="N761" s="13" t="s">
        <v>11947</v>
      </c>
      <c r="O761" s="13" t="s">
        <v>11948</v>
      </c>
      <c r="P761" s="14">
        <f t="shared" si="11"/>
        <v>77.119699999999995</v>
      </c>
    </row>
    <row r="762" spans="1:16" ht="68.45">
      <c r="A762" s="13" t="s">
        <v>11949</v>
      </c>
      <c r="B762" s="13"/>
      <c r="C762" s="13" t="s">
        <v>123</v>
      </c>
      <c r="D762" s="13" t="s">
        <v>41</v>
      </c>
      <c r="E762" s="13" t="s">
        <v>41</v>
      </c>
      <c r="F762" s="13" t="s">
        <v>42</v>
      </c>
      <c r="G762" s="13" t="s">
        <v>279</v>
      </c>
      <c r="H762" s="13" t="s">
        <v>11950</v>
      </c>
      <c r="I762" s="13" t="s">
        <v>169</v>
      </c>
      <c r="J762" s="13" t="s">
        <v>647</v>
      </c>
      <c r="K762" s="13" t="s">
        <v>11854</v>
      </c>
      <c r="L762" s="13" t="s">
        <v>134</v>
      </c>
      <c r="M762" s="14">
        <v>54.444699999999997</v>
      </c>
      <c r="N762" s="13" t="s">
        <v>11951</v>
      </c>
      <c r="O762" s="13" t="s">
        <v>11952</v>
      </c>
      <c r="P762" s="14">
        <f t="shared" si="11"/>
        <v>54.444699999999997</v>
      </c>
    </row>
    <row r="763" spans="1:16" ht="79.900000000000006">
      <c r="A763" s="13" t="s">
        <v>11953</v>
      </c>
      <c r="B763" s="13"/>
      <c r="C763" s="13" t="s">
        <v>123</v>
      </c>
      <c r="D763" s="13" t="s">
        <v>41</v>
      </c>
      <c r="E763" s="13" t="s">
        <v>41</v>
      </c>
      <c r="F763" s="13" t="s">
        <v>42</v>
      </c>
      <c r="G763" s="13" t="s">
        <v>279</v>
      </c>
      <c r="H763" s="13" t="s">
        <v>11954</v>
      </c>
      <c r="I763" s="13" t="s">
        <v>169</v>
      </c>
      <c r="J763" s="13" t="s">
        <v>647</v>
      </c>
      <c r="K763" s="13" t="s">
        <v>11854</v>
      </c>
      <c r="L763" s="13" t="s">
        <v>134</v>
      </c>
      <c r="M763" s="14">
        <v>68.8904</v>
      </c>
      <c r="N763" s="13" t="s">
        <v>11955</v>
      </c>
      <c r="O763" s="13" t="s">
        <v>11956</v>
      </c>
      <c r="P763" s="14">
        <f t="shared" si="11"/>
        <v>68.8904</v>
      </c>
    </row>
    <row r="764" spans="1:16" ht="45.6">
      <c r="A764" s="13" t="s">
        <v>11957</v>
      </c>
      <c r="B764" s="13"/>
      <c r="C764" s="13" t="s">
        <v>40</v>
      </c>
      <c r="D764" s="13" t="s">
        <v>41</v>
      </c>
      <c r="E764" s="13" t="s">
        <v>42</v>
      </c>
      <c r="F764" s="13" t="s">
        <v>41</v>
      </c>
      <c r="G764" s="13" t="s">
        <v>279</v>
      </c>
      <c r="H764" s="13" t="s">
        <v>11958</v>
      </c>
      <c r="I764" s="13" t="s">
        <v>169</v>
      </c>
      <c r="J764" s="13" t="s">
        <v>647</v>
      </c>
      <c r="K764" s="13" t="s">
        <v>11854</v>
      </c>
      <c r="L764" s="13" t="s">
        <v>134</v>
      </c>
      <c r="M764" s="14">
        <v>22.490200000000002</v>
      </c>
      <c r="N764" s="13" t="s">
        <v>11959</v>
      </c>
      <c r="O764" s="13" t="s">
        <v>11959</v>
      </c>
      <c r="P764" s="14">
        <f t="shared" si="11"/>
        <v>22.490200000000002</v>
      </c>
    </row>
    <row r="765" spans="1:16" ht="57">
      <c r="A765" s="13" t="s">
        <v>11960</v>
      </c>
      <c r="B765" s="13"/>
      <c r="C765" s="13" t="s">
        <v>40</v>
      </c>
      <c r="D765" s="13" t="s">
        <v>41</v>
      </c>
      <c r="E765" s="13" t="s">
        <v>42</v>
      </c>
      <c r="F765" s="13" t="s">
        <v>41</v>
      </c>
      <c r="G765" s="13" t="s">
        <v>279</v>
      </c>
      <c r="H765" s="13" t="s">
        <v>11961</v>
      </c>
      <c r="I765" s="13" t="s">
        <v>169</v>
      </c>
      <c r="J765" s="13" t="s">
        <v>647</v>
      </c>
      <c r="K765" s="13" t="s">
        <v>11854</v>
      </c>
      <c r="L765" s="13" t="s">
        <v>134</v>
      </c>
      <c r="M765" s="14">
        <v>19.5001</v>
      </c>
      <c r="N765" s="13" t="s">
        <v>11962</v>
      </c>
      <c r="O765" s="13" t="s">
        <v>11963</v>
      </c>
      <c r="P765" s="14">
        <f t="shared" si="11"/>
        <v>19.5001</v>
      </c>
    </row>
    <row r="766" spans="1:16" ht="57">
      <c r="A766" s="13" t="s">
        <v>11964</v>
      </c>
      <c r="B766" s="13"/>
      <c r="C766" s="13" t="s">
        <v>40</v>
      </c>
      <c r="D766" s="13" t="s">
        <v>41</v>
      </c>
      <c r="E766" s="13" t="s">
        <v>42</v>
      </c>
      <c r="F766" s="13" t="s">
        <v>41</v>
      </c>
      <c r="G766" s="13" t="s">
        <v>279</v>
      </c>
      <c r="H766" s="13" t="s">
        <v>11965</v>
      </c>
      <c r="I766" s="13" t="s">
        <v>169</v>
      </c>
      <c r="J766" s="13" t="s">
        <v>647</v>
      </c>
      <c r="K766" s="13" t="s">
        <v>11854</v>
      </c>
      <c r="L766" s="13" t="s">
        <v>134</v>
      </c>
      <c r="M766" s="14">
        <v>71.128500000000003</v>
      </c>
      <c r="N766" s="13" t="s">
        <v>11966</v>
      </c>
      <c r="O766" s="13" t="s">
        <v>11967</v>
      </c>
      <c r="P766" s="14">
        <f t="shared" si="11"/>
        <v>71.128500000000003</v>
      </c>
    </row>
    <row r="767" spans="1:16" ht="68.45">
      <c r="A767" s="13" t="s">
        <v>11968</v>
      </c>
      <c r="B767" s="13" t="s">
        <v>481</v>
      </c>
      <c r="C767" s="13" t="s">
        <v>40</v>
      </c>
      <c r="D767" s="13" t="s">
        <v>41</v>
      </c>
      <c r="E767" s="13" t="s">
        <v>42</v>
      </c>
      <c r="F767" s="13" t="s">
        <v>41</v>
      </c>
      <c r="G767" s="13" t="s">
        <v>279</v>
      </c>
      <c r="H767" s="13" t="s">
        <v>11969</v>
      </c>
      <c r="I767" s="13" t="s">
        <v>169</v>
      </c>
      <c r="J767" s="13" t="s">
        <v>647</v>
      </c>
      <c r="K767" s="13" t="s">
        <v>11854</v>
      </c>
      <c r="L767" s="13" t="s">
        <v>47</v>
      </c>
      <c r="M767" s="14">
        <v>403.53800000000001</v>
      </c>
      <c r="N767" s="13" t="s">
        <v>11970</v>
      </c>
      <c r="O767" s="13" t="s">
        <v>11971</v>
      </c>
      <c r="P767" s="14">
        <f t="shared" si="11"/>
        <v>403.53800000000001</v>
      </c>
    </row>
    <row r="768" spans="1:16" ht="57">
      <c r="A768" s="13" t="s">
        <v>11972</v>
      </c>
      <c r="B768" s="13"/>
      <c r="C768" s="13" t="s">
        <v>40</v>
      </c>
      <c r="D768" s="13" t="s">
        <v>41</v>
      </c>
      <c r="E768" s="13" t="s">
        <v>41</v>
      </c>
      <c r="F768" s="13" t="s">
        <v>41</v>
      </c>
      <c r="G768" s="13" t="s">
        <v>279</v>
      </c>
      <c r="H768" s="13" t="s">
        <v>11973</v>
      </c>
      <c r="I768" s="13" t="s">
        <v>169</v>
      </c>
      <c r="J768" s="13" t="s">
        <v>647</v>
      </c>
      <c r="K768" s="13" t="s">
        <v>11974</v>
      </c>
      <c r="L768" s="13" t="s">
        <v>67</v>
      </c>
      <c r="M768" s="14">
        <v>63.6175</v>
      </c>
      <c r="N768" s="13" t="s">
        <v>11975</v>
      </c>
      <c r="O768" s="13" t="s">
        <v>11976</v>
      </c>
      <c r="P768" s="14">
        <f t="shared" si="11"/>
        <v>63.6175</v>
      </c>
    </row>
    <row r="769" spans="1:16" ht="57">
      <c r="A769" s="13" t="s">
        <v>11977</v>
      </c>
      <c r="B769" s="13"/>
      <c r="C769" s="13" t="s">
        <v>40</v>
      </c>
      <c r="D769" s="13" t="s">
        <v>41</v>
      </c>
      <c r="E769" s="13" t="s">
        <v>41</v>
      </c>
      <c r="F769" s="13" t="s">
        <v>41</v>
      </c>
      <c r="G769" s="13" t="s">
        <v>279</v>
      </c>
      <c r="H769" s="13" t="s">
        <v>11978</v>
      </c>
      <c r="I769" s="13" t="s">
        <v>169</v>
      </c>
      <c r="J769" s="13" t="s">
        <v>647</v>
      </c>
      <c r="K769" s="13" t="s">
        <v>11974</v>
      </c>
      <c r="L769" s="13" t="s">
        <v>134</v>
      </c>
      <c r="M769" s="14">
        <v>44.316400000000002</v>
      </c>
      <c r="N769" s="13" t="s">
        <v>11979</v>
      </c>
      <c r="O769" s="13" t="s">
        <v>11980</v>
      </c>
      <c r="P769" s="14">
        <f t="shared" si="11"/>
        <v>44.316400000000002</v>
      </c>
    </row>
    <row r="770" spans="1:16" ht="57">
      <c r="A770" s="13" t="s">
        <v>11981</v>
      </c>
      <c r="B770" s="13"/>
      <c r="C770" s="13" t="s">
        <v>40</v>
      </c>
      <c r="D770" s="13" t="s">
        <v>41</v>
      </c>
      <c r="E770" s="13" t="s">
        <v>41</v>
      </c>
      <c r="F770" s="13" t="s">
        <v>41</v>
      </c>
      <c r="G770" s="13" t="s">
        <v>279</v>
      </c>
      <c r="H770" s="13" t="s">
        <v>11982</v>
      </c>
      <c r="I770" s="13" t="s">
        <v>169</v>
      </c>
      <c r="J770" s="13" t="s">
        <v>647</v>
      </c>
      <c r="K770" s="13" t="s">
        <v>11974</v>
      </c>
      <c r="L770" s="13" t="s">
        <v>134</v>
      </c>
      <c r="M770" s="14">
        <v>50.891800000000003</v>
      </c>
      <c r="N770" s="13" t="s">
        <v>11983</v>
      </c>
      <c r="O770" s="13" t="s">
        <v>11984</v>
      </c>
      <c r="P770" s="14">
        <f t="shared" si="11"/>
        <v>50.891800000000003</v>
      </c>
    </row>
    <row r="771" spans="1:16" ht="57">
      <c r="A771" s="13" t="s">
        <v>11985</v>
      </c>
      <c r="B771" s="13"/>
      <c r="C771" s="13" t="s">
        <v>40</v>
      </c>
      <c r="D771" s="13" t="s">
        <v>41</v>
      </c>
      <c r="E771" s="13" t="s">
        <v>41</v>
      </c>
      <c r="F771" s="13" t="s">
        <v>41</v>
      </c>
      <c r="G771" s="13" t="s">
        <v>279</v>
      </c>
      <c r="H771" s="13" t="s">
        <v>11986</v>
      </c>
      <c r="I771" s="13" t="s">
        <v>169</v>
      </c>
      <c r="J771" s="13" t="s">
        <v>647</v>
      </c>
      <c r="K771" s="13" t="s">
        <v>11974</v>
      </c>
      <c r="L771" s="13" t="s">
        <v>134</v>
      </c>
      <c r="M771" s="14">
        <v>59.666800000000002</v>
      </c>
      <c r="N771" s="13" t="s">
        <v>11987</v>
      </c>
      <c r="O771" s="13" t="s">
        <v>11988</v>
      </c>
      <c r="P771" s="14">
        <f t="shared" si="11"/>
        <v>59.666800000000002</v>
      </c>
    </row>
    <row r="772" spans="1:16" ht="57">
      <c r="A772" s="13" t="s">
        <v>11989</v>
      </c>
      <c r="B772" s="13"/>
      <c r="C772" s="13" t="s">
        <v>40</v>
      </c>
      <c r="D772" s="13" t="s">
        <v>41</v>
      </c>
      <c r="E772" s="13" t="s">
        <v>41</v>
      </c>
      <c r="F772" s="13" t="s">
        <v>41</v>
      </c>
      <c r="G772" s="13" t="s">
        <v>279</v>
      </c>
      <c r="H772" s="13" t="s">
        <v>11990</v>
      </c>
      <c r="I772" s="13" t="s">
        <v>169</v>
      </c>
      <c r="J772" s="13" t="s">
        <v>647</v>
      </c>
      <c r="K772" s="13" t="s">
        <v>11974</v>
      </c>
      <c r="L772" s="13" t="s">
        <v>134</v>
      </c>
      <c r="M772" s="14">
        <v>77.216800000000006</v>
      </c>
      <c r="N772" s="13" t="s">
        <v>11991</v>
      </c>
      <c r="O772" s="13" t="s">
        <v>11992</v>
      </c>
      <c r="P772" s="14">
        <f t="shared" si="11"/>
        <v>77.216800000000006</v>
      </c>
    </row>
    <row r="773" spans="1:16" ht="57">
      <c r="A773" s="13" t="s">
        <v>11993</v>
      </c>
      <c r="B773" s="13"/>
      <c r="C773" s="13" t="s">
        <v>40</v>
      </c>
      <c r="D773" s="13" t="s">
        <v>41</v>
      </c>
      <c r="E773" s="13" t="s">
        <v>41</v>
      </c>
      <c r="F773" s="13" t="s">
        <v>41</v>
      </c>
      <c r="G773" s="13" t="s">
        <v>279</v>
      </c>
      <c r="H773" s="13" t="s">
        <v>11994</v>
      </c>
      <c r="I773" s="13" t="s">
        <v>169</v>
      </c>
      <c r="J773" s="13" t="s">
        <v>647</v>
      </c>
      <c r="K773" s="13" t="s">
        <v>11974</v>
      </c>
      <c r="L773" s="13" t="s">
        <v>134</v>
      </c>
      <c r="M773" s="14">
        <v>53.0914</v>
      </c>
      <c r="N773" s="13" t="s">
        <v>11995</v>
      </c>
      <c r="O773" s="13" t="s">
        <v>11996</v>
      </c>
      <c r="P773" s="14">
        <f t="shared" si="11"/>
        <v>53.0914</v>
      </c>
    </row>
    <row r="774" spans="1:16" ht="57">
      <c r="A774" s="13" t="s">
        <v>11997</v>
      </c>
      <c r="B774" s="13"/>
      <c r="C774" s="13" t="s">
        <v>40</v>
      </c>
      <c r="D774" s="13" t="s">
        <v>41</v>
      </c>
      <c r="E774" s="13" t="s">
        <v>41</v>
      </c>
      <c r="F774" s="13" t="s">
        <v>41</v>
      </c>
      <c r="G774" s="13" t="s">
        <v>279</v>
      </c>
      <c r="H774" s="13" t="s">
        <v>11998</v>
      </c>
      <c r="I774" s="13" t="s">
        <v>169</v>
      </c>
      <c r="J774" s="13" t="s">
        <v>647</v>
      </c>
      <c r="K774" s="13" t="s">
        <v>11974</v>
      </c>
      <c r="L774" s="13" t="s">
        <v>134</v>
      </c>
      <c r="M774" s="14">
        <v>66.242199999999997</v>
      </c>
      <c r="N774" s="13" t="s">
        <v>11999</v>
      </c>
      <c r="O774" s="13" t="s">
        <v>12000</v>
      </c>
      <c r="P774" s="14">
        <f t="shared" si="11"/>
        <v>66.242199999999997</v>
      </c>
    </row>
    <row r="775" spans="1:16" ht="57">
      <c r="A775" s="13" t="s">
        <v>12001</v>
      </c>
      <c r="B775" s="13"/>
      <c r="C775" s="13" t="s">
        <v>40</v>
      </c>
      <c r="D775" s="13" t="s">
        <v>41</v>
      </c>
      <c r="E775" s="13" t="s">
        <v>41</v>
      </c>
      <c r="F775" s="13" t="s">
        <v>41</v>
      </c>
      <c r="G775" s="13" t="s">
        <v>279</v>
      </c>
      <c r="H775" s="13" t="s">
        <v>12002</v>
      </c>
      <c r="I775" s="13" t="s">
        <v>169</v>
      </c>
      <c r="J775" s="13" t="s">
        <v>647</v>
      </c>
      <c r="K775" s="13" t="s">
        <v>11974</v>
      </c>
      <c r="L775" s="13" t="s">
        <v>134</v>
      </c>
      <c r="M775" s="14">
        <v>88.179699999999997</v>
      </c>
      <c r="N775" s="13" t="s">
        <v>12003</v>
      </c>
      <c r="O775" s="13" t="s">
        <v>12004</v>
      </c>
      <c r="P775" s="14">
        <f t="shared" si="11"/>
        <v>88.179699999999997</v>
      </c>
    </row>
    <row r="776" spans="1:16" ht="57">
      <c r="A776" s="13" t="s">
        <v>12005</v>
      </c>
      <c r="B776" s="13" t="s">
        <v>481</v>
      </c>
      <c r="C776" s="13" t="s">
        <v>40</v>
      </c>
      <c r="D776" s="13" t="s">
        <v>41</v>
      </c>
      <c r="E776" s="13" t="s">
        <v>41</v>
      </c>
      <c r="F776" s="13" t="s">
        <v>41</v>
      </c>
      <c r="G776" s="13" t="s">
        <v>279</v>
      </c>
      <c r="H776" s="13" t="s">
        <v>12006</v>
      </c>
      <c r="I776" s="13" t="s">
        <v>169</v>
      </c>
      <c r="J776" s="13" t="s">
        <v>647</v>
      </c>
      <c r="K776" s="13" t="s">
        <v>12007</v>
      </c>
      <c r="L776" s="13" t="s">
        <v>47</v>
      </c>
      <c r="M776" s="14">
        <v>504.32600000000002</v>
      </c>
      <c r="N776" s="13" t="s">
        <v>12008</v>
      </c>
      <c r="O776" s="13" t="s">
        <v>12009</v>
      </c>
      <c r="P776" s="14">
        <f t="shared" si="11"/>
        <v>504.32600000000002</v>
      </c>
    </row>
    <row r="777" spans="1:16" ht="57">
      <c r="A777" s="13" t="s">
        <v>12010</v>
      </c>
      <c r="B777" s="13" t="s">
        <v>481</v>
      </c>
      <c r="C777" s="13" t="s">
        <v>40</v>
      </c>
      <c r="D777" s="13" t="s">
        <v>41</v>
      </c>
      <c r="E777" s="13" t="s">
        <v>41</v>
      </c>
      <c r="F777" s="13" t="s">
        <v>41</v>
      </c>
      <c r="G777" s="13" t="s">
        <v>279</v>
      </c>
      <c r="H777" s="13" t="s">
        <v>12011</v>
      </c>
      <c r="I777" s="13" t="s">
        <v>169</v>
      </c>
      <c r="J777" s="13" t="s">
        <v>647</v>
      </c>
      <c r="K777" s="13" t="s">
        <v>12007</v>
      </c>
      <c r="L777" s="13" t="s">
        <v>47</v>
      </c>
      <c r="M777" s="14">
        <v>562.89620000000002</v>
      </c>
      <c r="N777" s="13" t="s">
        <v>12012</v>
      </c>
      <c r="O777" s="13" t="s">
        <v>12013</v>
      </c>
      <c r="P777" s="14">
        <f t="shared" si="11"/>
        <v>562.89620000000002</v>
      </c>
    </row>
    <row r="778" spans="1:16" ht="57">
      <c r="A778" s="13" t="s">
        <v>12014</v>
      </c>
      <c r="B778" s="13" t="s">
        <v>481</v>
      </c>
      <c r="C778" s="13" t="s">
        <v>40</v>
      </c>
      <c r="D778" s="13" t="s">
        <v>41</v>
      </c>
      <c r="E778" s="13" t="s">
        <v>41</v>
      </c>
      <c r="F778" s="13" t="s">
        <v>41</v>
      </c>
      <c r="G778" s="13" t="s">
        <v>279</v>
      </c>
      <c r="H778" s="13" t="s">
        <v>12015</v>
      </c>
      <c r="I778" s="13" t="s">
        <v>169</v>
      </c>
      <c r="J778" s="13" t="s">
        <v>647</v>
      </c>
      <c r="K778" s="13" t="s">
        <v>12007</v>
      </c>
      <c r="L778" s="13" t="s">
        <v>47</v>
      </c>
      <c r="M778" s="14">
        <v>872.09209999999996</v>
      </c>
      <c r="N778" s="13" t="s">
        <v>12016</v>
      </c>
      <c r="O778" s="13" t="s">
        <v>12017</v>
      </c>
      <c r="P778" s="14">
        <f t="shared" si="11"/>
        <v>872.09209999999996</v>
      </c>
    </row>
    <row r="779" spans="1:16" ht="91.15">
      <c r="A779" s="13" t="s">
        <v>12018</v>
      </c>
      <c r="B779" s="13"/>
      <c r="C779" s="13" t="s">
        <v>40</v>
      </c>
      <c r="D779" s="13" t="s">
        <v>41</v>
      </c>
      <c r="E779" s="13" t="s">
        <v>41</v>
      </c>
      <c r="F779" s="13" t="s">
        <v>41</v>
      </c>
      <c r="G779" s="13" t="s">
        <v>279</v>
      </c>
      <c r="H779" s="13" t="s">
        <v>12019</v>
      </c>
      <c r="I779" s="13" t="s">
        <v>169</v>
      </c>
      <c r="J779" s="13" t="s">
        <v>647</v>
      </c>
      <c r="K779" s="13" t="s">
        <v>12020</v>
      </c>
      <c r="L779" s="13" t="s">
        <v>67</v>
      </c>
      <c r="M779" s="14">
        <v>42.084000000000003</v>
      </c>
      <c r="N779" s="13" t="s">
        <v>12021</v>
      </c>
      <c r="O779" s="13" t="s">
        <v>12022</v>
      </c>
      <c r="P779" s="14">
        <f t="shared" si="11"/>
        <v>42.084000000000003</v>
      </c>
    </row>
    <row r="780" spans="1:16" ht="45.6">
      <c r="A780" s="13" t="s">
        <v>12023</v>
      </c>
      <c r="B780" s="13"/>
      <c r="C780" s="13" t="s">
        <v>123</v>
      </c>
      <c r="D780" s="13" t="s">
        <v>42</v>
      </c>
      <c r="E780" s="13" t="s">
        <v>41</v>
      </c>
      <c r="F780" s="13" t="s">
        <v>42</v>
      </c>
      <c r="G780" s="13" t="s">
        <v>279</v>
      </c>
      <c r="H780" s="13" t="s">
        <v>12024</v>
      </c>
      <c r="I780" s="13" t="s">
        <v>169</v>
      </c>
      <c r="J780" s="13" t="s">
        <v>647</v>
      </c>
      <c r="K780" s="13" t="s">
        <v>12025</v>
      </c>
      <c r="L780" s="13" t="s">
        <v>134</v>
      </c>
      <c r="M780" s="14">
        <v>14.0428</v>
      </c>
      <c r="N780" s="13" t="s">
        <v>12026</v>
      </c>
      <c r="O780" s="13" t="s">
        <v>12027</v>
      </c>
      <c r="P780" s="14">
        <f t="shared" ref="P780:P843" si="12">IF(M780="","",M780*(1+$B$8))</f>
        <v>14.0428</v>
      </c>
    </row>
    <row r="781" spans="1:16" ht="45.6">
      <c r="A781" s="13" t="s">
        <v>12028</v>
      </c>
      <c r="B781" s="13"/>
      <c r="C781" s="13" t="s">
        <v>40</v>
      </c>
      <c r="D781" s="13" t="s">
        <v>41</v>
      </c>
      <c r="E781" s="13" t="s">
        <v>41</v>
      </c>
      <c r="F781" s="13" t="s">
        <v>41</v>
      </c>
      <c r="G781" s="13" t="s">
        <v>279</v>
      </c>
      <c r="H781" s="13" t="s">
        <v>12029</v>
      </c>
      <c r="I781" s="13" t="s">
        <v>169</v>
      </c>
      <c r="J781" s="13" t="s">
        <v>647</v>
      </c>
      <c r="K781" s="13" t="s">
        <v>12025</v>
      </c>
      <c r="L781" s="13" t="s">
        <v>104</v>
      </c>
      <c r="M781" s="14">
        <v>25.7882</v>
      </c>
      <c r="N781" s="13" t="s">
        <v>12030</v>
      </c>
      <c r="O781" s="13" t="s">
        <v>12030</v>
      </c>
      <c r="P781" s="14">
        <f t="shared" si="12"/>
        <v>25.7882</v>
      </c>
    </row>
    <row r="782" spans="1:16" ht="68.45">
      <c r="A782" s="13" t="s">
        <v>12031</v>
      </c>
      <c r="B782" s="13"/>
      <c r="C782" s="13" t="s">
        <v>1854</v>
      </c>
      <c r="D782" s="13" t="s">
        <v>42</v>
      </c>
      <c r="E782" s="13" t="s">
        <v>41</v>
      </c>
      <c r="F782" s="13" t="s">
        <v>42</v>
      </c>
      <c r="G782" s="13" t="s">
        <v>279</v>
      </c>
      <c r="H782" s="13" t="s">
        <v>12032</v>
      </c>
      <c r="I782" s="13" t="s">
        <v>169</v>
      </c>
      <c r="J782" s="13" t="s">
        <v>647</v>
      </c>
      <c r="K782" s="13" t="s">
        <v>12025</v>
      </c>
      <c r="L782" s="13" t="s">
        <v>134</v>
      </c>
      <c r="M782" s="14">
        <v>54.444699999999997</v>
      </c>
      <c r="N782" s="13" t="s">
        <v>12033</v>
      </c>
      <c r="O782" s="13" t="s">
        <v>12034</v>
      </c>
      <c r="P782" s="14">
        <f t="shared" si="12"/>
        <v>54.444699999999997</v>
      </c>
    </row>
    <row r="783" spans="1:16" ht="34.15">
      <c r="A783" s="13" t="s">
        <v>12035</v>
      </c>
      <c r="B783" s="13"/>
      <c r="C783" s="13" t="s">
        <v>123</v>
      </c>
      <c r="D783" s="13" t="s">
        <v>42</v>
      </c>
      <c r="E783" s="13" t="s">
        <v>41</v>
      </c>
      <c r="F783" s="13" t="s">
        <v>42</v>
      </c>
      <c r="G783" s="13" t="s">
        <v>279</v>
      </c>
      <c r="H783" s="13" t="s">
        <v>12036</v>
      </c>
      <c r="I783" s="13" t="s">
        <v>169</v>
      </c>
      <c r="J783" s="13" t="s">
        <v>647</v>
      </c>
      <c r="K783" s="13" t="s">
        <v>12037</v>
      </c>
      <c r="L783" s="13" t="s">
        <v>134</v>
      </c>
      <c r="M783" s="14">
        <v>12.7258</v>
      </c>
      <c r="N783" s="13" t="s">
        <v>12038</v>
      </c>
      <c r="O783" s="13" t="s">
        <v>12038</v>
      </c>
      <c r="P783" s="14">
        <f t="shared" si="12"/>
        <v>12.7258</v>
      </c>
    </row>
    <row r="784" spans="1:16" ht="57">
      <c r="A784" s="13" t="s">
        <v>12039</v>
      </c>
      <c r="B784" s="13"/>
      <c r="C784" s="13" t="s">
        <v>1854</v>
      </c>
      <c r="D784" s="13" t="s">
        <v>42</v>
      </c>
      <c r="E784" s="13" t="s">
        <v>41</v>
      </c>
      <c r="F784" s="13" t="s">
        <v>42</v>
      </c>
      <c r="G784" s="13" t="s">
        <v>279</v>
      </c>
      <c r="H784" s="13" t="s">
        <v>12040</v>
      </c>
      <c r="I784" s="13" t="s">
        <v>169</v>
      </c>
      <c r="J784" s="13" t="s">
        <v>647</v>
      </c>
      <c r="K784" s="13" t="s">
        <v>12037</v>
      </c>
      <c r="L784" s="13" t="s">
        <v>134</v>
      </c>
      <c r="M784" s="14">
        <v>54.444699999999997</v>
      </c>
      <c r="N784" s="13" t="s">
        <v>12041</v>
      </c>
      <c r="O784" s="13" t="s">
        <v>12042</v>
      </c>
      <c r="P784" s="14">
        <f t="shared" si="12"/>
        <v>54.444699999999997</v>
      </c>
    </row>
    <row r="785" spans="1:16" ht="34.15">
      <c r="A785" s="13" t="s">
        <v>12043</v>
      </c>
      <c r="B785" s="13"/>
      <c r="C785" s="13" t="s">
        <v>40</v>
      </c>
      <c r="D785" s="13" t="s">
        <v>41</v>
      </c>
      <c r="E785" s="13" t="s">
        <v>41</v>
      </c>
      <c r="F785" s="13" t="s">
        <v>41</v>
      </c>
      <c r="G785" s="13" t="s">
        <v>279</v>
      </c>
      <c r="H785" s="13" t="s">
        <v>12044</v>
      </c>
      <c r="I785" s="13" t="s">
        <v>169</v>
      </c>
      <c r="J785" s="13" t="s">
        <v>647</v>
      </c>
      <c r="K785" s="13" t="s">
        <v>12045</v>
      </c>
      <c r="L785" s="13" t="s">
        <v>134</v>
      </c>
      <c r="M785" s="14">
        <v>90.448899999999995</v>
      </c>
      <c r="N785" s="13" t="s">
        <v>12046</v>
      </c>
      <c r="O785" s="13" t="s">
        <v>12046</v>
      </c>
      <c r="P785" s="14">
        <f t="shared" si="12"/>
        <v>90.448899999999995</v>
      </c>
    </row>
    <row r="786" spans="1:16" ht="45.6">
      <c r="A786" s="13" t="s">
        <v>12047</v>
      </c>
      <c r="B786" s="13"/>
      <c r="C786" s="13" t="s">
        <v>40</v>
      </c>
      <c r="D786" s="13" t="s">
        <v>41</v>
      </c>
      <c r="E786" s="13" t="s">
        <v>41</v>
      </c>
      <c r="F786" s="13" t="s">
        <v>41</v>
      </c>
      <c r="G786" s="13" t="s">
        <v>279</v>
      </c>
      <c r="H786" s="13" t="s">
        <v>12048</v>
      </c>
      <c r="I786" s="13" t="s">
        <v>169</v>
      </c>
      <c r="J786" s="13" t="s">
        <v>647</v>
      </c>
      <c r="K786" s="13" t="s">
        <v>12045</v>
      </c>
      <c r="L786" s="13" t="s">
        <v>134</v>
      </c>
      <c r="M786" s="14">
        <v>175.2286</v>
      </c>
      <c r="N786" s="13" t="s">
        <v>12049</v>
      </c>
      <c r="O786" s="13" t="s">
        <v>12049</v>
      </c>
      <c r="P786" s="14">
        <f t="shared" si="12"/>
        <v>175.2286</v>
      </c>
    </row>
    <row r="787" spans="1:16" ht="22.9">
      <c r="A787" s="13" t="s">
        <v>12050</v>
      </c>
      <c r="B787" s="13"/>
      <c r="C787" s="13" t="s">
        <v>40</v>
      </c>
      <c r="D787" s="13" t="s">
        <v>41</v>
      </c>
      <c r="E787" s="13" t="s">
        <v>41</v>
      </c>
      <c r="F787" s="13" t="s">
        <v>41</v>
      </c>
      <c r="G787" s="13" t="s">
        <v>279</v>
      </c>
      <c r="H787" s="13" t="s">
        <v>12051</v>
      </c>
      <c r="I787" s="13" t="s">
        <v>169</v>
      </c>
      <c r="J787" s="13" t="s">
        <v>647</v>
      </c>
      <c r="K787" s="13" t="s">
        <v>12045</v>
      </c>
      <c r="L787" s="13" t="s">
        <v>104</v>
      </c>
      <c r="M787" s="14">
        <v>16.4282</v>
      </c>
      <c r="N787" s="13" t="s">
        <v>12052</v>
      </c>
      <c r="O787" s="13" t="s">
        <v>12052</v>
      </c>
      <c r="P787" s="14">
        <f t="shared" si="12"/>
        <v>16.4282</v>
      </c>
    </row>
    <row r="788" spans="1:16" ht="57">
      <c r="A788" s="13" t="s">
        <v>12053</v>
      </c>
      <c r="B788" s="13"/>
      <c r="C788" s="13" t="s">
        <v>40</v>
      </c>
      <c r="D788" s="13" t="s">
        <v>41</v>
      </c>
      <c r="E788" s="13" t="s">
        <v>41</v>
      </c>
      <c r="F788" s="13" t="s">
        <v>41</v>
      </c>
      <c r="G788" s="13" t="s">
        <v>279</v>
      </c>
      <c r="H788" s="13" t="s">
        <v>12054</v>
      </c>
      <c r="I788" s="13" t="s">
        <v>169</v>
      </c>
      <c r="J788" s="13" t="s">
        <v>647</v>
      </c>
      <c r="K788" s="13" t="s">
        <v>12045</v>
      </c>
      <c r="L788" s="13" t="s">
        <v>134</v>
      </c>
      <c r="M788" s="14">
        <v>16.668700000000001</v>
      </c>
      <c r="N788" s="13" t="s">
        <v>12055</v>
      </c>
      <c r="O788" s="13" t="s">
        <v>12055</v>
      </c>
      <c r="P788" s="14">
        <f t="shared" si="12"/>
        <v>16.668700000000001</v>
      </c>
    </row>
    <row r="789" spans="1:16" ht="57">
      <c r="A789" s="13" t="s">
        <v>12056</v>
      </c>
      <c r="B789" s="13"/>
      <c r="C789" s="13" t="s">
        <v>123</v>
      </c>
      <c r="D789" s="13" t="s">
        <v>42</v>
      </c>
      <c r="E789" s="13" t="s">
        <v>41</v>
      </c>
      <c r="F789" s="13" t="s">
        <v>42</v>
      </c>
      <c r="G789" s="13" t="s">
        <v>279</v>
      </c>
      <c r="H789" s="13" t="s">
        <v>12057</v>
      </c>
      <c r="I789" s="13" t="s">
        <v>169</v>
      </c>
      <c r="J789" s="13" t="s">
        <v>647</v>
      </c>
      <c r="K789" s="13" t="s">
        <v>12045</v>
      </c>
      <c r="L789" s="13" t="s">
        <v>134</v>
      </c>
      <c r="M789" s="14">
        <v>19.979800000000001</v>
      </c>
      <c r="N789" s="13" t="s">
        <v>12058</v>
      </c>
      <c r="O789" s="13" t="s">
        <v>12058</v>
      </c>
      <c r="P789" s="14">
        <f t="shared" si="12"/>
        <v>19.979800000000001</v>
      </c>
    </row>
    <row r="790" spans="1:16" ht="34.15">
      <c r="A790" s="13" t="s">
        <v>12059</v>
      </c>
      <c r="B790" s="13"/>
      <c r="C790" s="13" t="s">
        <v>40</v>
      </c>
      <c r="D790" s="13" t="s">
        <v>41</v>
      </c>
      <c r="E790" s="13" t="s">
        <v>41</v>
      </c>
      <c r="F790" s="13" t="s">
        <v>41</v>
      </c>
      <c r="G790" s="13" t="s">
        <v>279</v>
      </c>
      <c r="H790" s="13" t="s">
        <v>12060</v>
      </c>
      <c r="I790" s="13" t="s">
        <v>169</v>
      </c>
      <c r="J790" s="13" t="s">
        <v>647</v>
      </c>
      <c r="K790" s="13" t="s">
        <v>12045</v>
      </c>
      <c r="L790" s="13" t="s">
        <v>134</v>
      </c>
      <c r="M790" s="14">
        <v>15.802899999999999</v>
      </c>
      <c r="N790" s="13" t="s">
        <v>12061</v>
      </c>
      <c r="O790" s="13" t="s">
        <v>12062</v>
      </c>
      <c r="P790" s="14">
        <f t="shared" si="12"/>
        <v>15.802899999999999</v>
      </c>
    </row>
    <row r="791" spans="1:16" ht="45.6">
      <c r="A791" s="13" t="s">
        <v>12063</v>
      </c>
      <c r="B791" s="13"/>
      <c r="C791" s="13" t="s">
        <v>123</v>
      </c>
      <c r="D791" s="13" t="s">
        <v>42</v>
      </c>
      <c r="E791" s="13" t="s">
        <v>41</v>
      </c>
      <c r="F791" s="13" t="s">
        <v>42</v>
      </c>
      <c r="G791" s="13" t="s">
        <v>279</v>
      </c>
      <c r="H791" s="13" t="s">
        <v>12064</v>
      </c>
      <c r="I791" s="13" t="s">
        <v>169</v>
      </c>
      <c r="J791" s="13" t="s">
        <v>647</v>
      </c>
      <c r="K791" s="13" t="s">
        <v>12045</v>
      </c>
      <c r="L791" s="13" t="s">
        <v>104</v>
      </c>
      <c r="M791" s="14">
        <v>27.393899999999999</v>
      </c>
      <c r="N791" s="13" t="s">
        <v>12065</v>
      </c>
      <c r="O791" s="13" t="s">
        <v>12065</v>
      </c>
      <c r="P791" s="14">
        <f t="shared" si="12"/>
        <v>27.393899999999999</v>
      </c>
    </row>
    <row r="792" spans="1:16" ht="34.15">
      <c r="A792" s="13" t="s">
        <v>12066</v>
      </c>
      <c r="B792" s="13"/>
      <c r="C792" s="13" t="s">
        <v>40</v>
      </c>
      <c r="D792" s="13" t="s">
        <v>41</v>
      </c>
      <c r="E792" s="13" t="s">
        <v>41</v>
      </c>
      <c r="F792" s="13" t="s">
        <v>41</v>
      </c>
      <c r="G792" s="13" t="s">
        <v>279</v>
      </c>
      <c r="H792" s="13" t="s">
        <v>12067</v>
      </c>
      <c r="I792" s="13" t="s">
        <v>169</v>
      </c>
      <c r="J792" s="13" t="s">
        <v>647</v>
      </c>
      <c r="K792" s="13" t="s">
        <v>12045</v>
      </c>
      <c r="L792" s="13" t="s">
        <v>104</v>
      </c>
      <c r="M792" s="14">
        <v>12.913</v>
      </c>
      <c r="N792" s="13" t="s">
        <v>12068</v>
      </c>
      <c r="O792" s="13" t="s">
        <v>12068</v>
      </c>
      <c r="P792" s="14">
        <f t="shared" si="12"/>
        <v>12.913</v>
      </c>
    </row>
    <row r="793" spans="1:16" ht="45.6">
      <c r="A793" s="13" t="s">
        <v>12069</v>
      </c>
      <c r="B793" s="13"/>
      <c r="C793" s="13" t="s">
        <v>123</v>
      </c>
      <c r="D793" s="13" t="s">
        <v>41</v>
      </c>
      <c r="E793" s="13" t="s">
        <v>41</v>
      </c>
      <c r="F793" s="13" t="s">
        <v>42</v>
      </c>
      <c r="G793" s="13" t="s">
        <v>279</v>
      </c>
      <c r="H793" s="13" t="s">
        <v>12070</v>
      </c>
      <c r="I793" s="13" t="s">
        <v>169</v>
      </c>
      <c r="J793" s="13" t="s">
        <v>647</v>
      </c>
      <c r="K793" s="13" t="s">
        <v>12045</v>
      </c>
      <c r="L793" s="13" t="s">
        <v>104</v>
      </c>
      <c r="M793" s="14">
        <v>11.263299999999999</v>
      </c>
      <c r="N793" s="13" t="s">
        <v>12071</v>
      </c>
      <c r="O793" s="13" t="s">
        <v>12071</v>
      </c>
      <c r="P793" s="14">
        <f t="shared" si="12"/>
        <v>11.263299999999999</v>
      </c>
    </row>
    <row r="794" spans="1:16" ht="22.9">
      <c r="A794" s="13" t="s">
        <v>12072</v>
      </c>
      <c r="B794" s="13"/>
      <c r="C794" s="13" t="s">
        <v>1854</v>
      </c>
      <c r="D794" s="13" t="s">
        <v>42</v>
      </c>
      <c r="E794" s="13" t="s">
        <v>41</v>
      </c>
      <c r="F794" s="13" t="s">
        <v>42</v>
      </c>
      <c r="G794" s="13" t="s">
        <v>279</v>
      </c>
      <c r="H794" s="13" t="s">
        <v>12073</v>
      </c>
      <c r="I794" s="13" t="s">
        <v>169</v>
      </c>
      <c r="J794" s="13" t="s">
        <v>647</v>
      </c>
      <c r="K794" s="13" t="s">
        <v>12045</v>
      </c>
      <c r="L794" s="13" t="s">
        <v>104</v>
      </c>
      <c r="M794" s="14">
        <v>19.747299999999999</v>
      </c>
      <c r="N794" s="13" t="s">
        <v>12074</v>
      </c>
      <c r="O794" s="13" t="s">
        <v>12074</v>
      </c>
      <c r="P794" s="14">
        <f t="shared" si="12"/>
        <v>19.747299999999999</v>
      </c>
    </row>
    <row r="795" spans="1:16" ht="34.15">
      <c r="A795" s="13" t="s">
        <v>12075</v>
      </c>
      <c r="B795" s="13"/>
      <c r="C795" s="13" t="s">
        <v>1854</v>
      </c>
      <c r="D795" s="13" t="s">
        <v>42</v>
      </c>
      <c r="E795" s="13" t="s">
        <v>41</v>
      </c>
      <c r="F795" s="13" t="s">
        <v>42</v>
      </c>
      <c r="G795" s="13" t="s">
        <v>279</v>
      </c>
      <c r="H795" s="13" t="s">
        <v>12076</v>
      </c>
      <c r="I795" s="13" t="s">
        <v>169</v>
      </c>
      <c r="J795" s="13" t="s">
        <v>647</v>
      </c>
      <c r="K795" s="13" t="s">
        <v>12045</v>
      </c>
      <c r="L795" s="13" t="s">
        <v>134</v>
      </c>
      <c r="M795" s="14">
        <v>38.218000000000004</v>
      </c>
      <c r="N795" s="13" t="s">
        <v>12077</v>
      </c>
      <c r="O795" s="13" t="s">
        <v>12077</v>
      </c>
      <c r="P795" s="14">
        <f t="shared" si="12"/>
        <v>38.218000000000004</v>
      </c>
    </row>
    <row r="796" spans="1:16" ht="45.6">
      <c r="A796" s="13" t="s">
        <v>12078</v>
      </c>
      <c r="B796" s="13"/>
      <c r="C796" s="13" t="s">
        <v>123</v>
      </c>
      <c r="D796" s="13" t="s">
        <v>42</v>
      </c>
      <c r="E796" s="13" t="s">
        <v>41</v>
      </c>
      <c r="F796" s="13" t="s">
        <v>42</v>
      </c>
      <c r="G796" s="13" t="s">
        <v>279</v>
      </c>
      <c r="H796" s="13" t="s">
        <v>12079</v>
      </c>
      <c r="I796" s="13" t="s">
        <v>169</v>
      </c>
      <c r="J796" s="13" t="s">
        <v>647</v>
      </c>
      <c r="K796" s="13" t="s">
        <v>12045</v>
      </c>
      <c r="L796" s="13" t="s">
        <v>134</v>
      </c>
      <c r="M796" s="14">
        <v>165.8759</v>
      </c>
      <c r="N796" s="13" t="s">
        <v>12080</v>
      </c>
      <c r="O796" s="13" t="s">
        <v>12081</v>
      </c>
      <c r="P796" s="14">
        <f t="shared" si="12"/>
        <v>165.8759</v>
      </c>
    </row>
    <row r="797" spans="1:16" ht="45.6">
      <c r="A797" s="13" t="s">
        <v>12082</v>
      </c>
      <c r="B797" s="13"/>
      <c r="C797" s="13" t="s">
        <v>123</v>
      </c>
      <c r="D797" s="13" t="s">
        <v>41</v>
      </c>
      <c r="E797" s="13" t="s">
        <v>41</v>
      </c>
      <c r="F797" s="13" t="s">
        <v>42</v>
      </c>
      <c r="G797" s="13" t="s">
        <v>279</v>
      </c>
      <c r="H797" s="13" t="s">
        <v>12083</v>
      </c>
      <c r="I797" s="13" t="s">
        <v>169</v>
      </c>
      <c r="J797" s="13" t="s">
        <v>647</v>
      </c>
      <c r="K797" s="13" t="s">
        <v>12045</v>
      </c>
      <c r="L797" s="13" t="s">
        <v>134</v>
      </c>
      <c r="M797" s="14">
        <v>40.583500000000001</v>
      </c>
      <c r="N797" s="13" t="s">
        <v>12084</v>
      </c>
      <c r="O797" s="13" t="s">
        <v>12084</v>
      </c>
      <c r="P797" s="14">
        <f t="shared" si="12"/>
        <v>40.583500000000001</v>
      </c>
    </row>
    <row r="798" spans="1:16" ht="68.45">
      <c r="A798" s="13" t="s">
        <v>12085</v>
      </c>
      <c r="B798" s="13"/>
      <c r="C798" s="13" t="s">
        <v>123</v>
      </c>
      <c r="D798" s="13" t="s">
        <v>41</v>
      </c>
      <c r="E798" s="13" t="s">
        <v>41</v>
      </c>
      <c r="F798" s="13" t="s">
        <v>42</v>
      </c>
      <c r="G798" s="13" t="s">
        <v>279</v>
      </c>
      <c r="H798" s="13" t="s">
        <v>12086</v>
      </c>
      <c r="I798" s="13" t="s">
        <v>169</v>
      </c>
      <c r="J798" s="13" t="s">
        <v>647</v>
      </c>
      <c r="K798" s="13" t="s">
        <v>12045</v>
      </c>
      <c r="L798" s="13" t="s">
        <v>134</v>
      </c>
      <c r="M798" s="14">
        <v>54.444699999999997</v>
      </c>
      <c r="N798" s="13" t="s">
        <v>12087</v>
      </c>
      <c r="O798" s="13" t="s">
        <v>12088</v>
      </c>
      <c r="P798" s="14">
        <f t="shared" si="12"/>
        <v>54.444699999999997</v>
      </c>
    </row>
    <row r="799" spans="1:16" ht="57">
      <c r="A799" s="13" t="s">
        <v>12089</v>
      </c>
      <c r="B799" s="13"/>
      <c r="C799" s="13" t="s">
        <v>40</v>
      </c>
      <c r="D799" s="13" t="s">
        <v>41</v>
      </c>
      <c r="E799" s="13" t="s">
        <v>41</v>
      </c>
      <c r="F799" s="13" t="s">
        <v>41</v>
      </c>
      <c r="G799" s="13" t="s">
        <v>279</v>
      </c>
      <c r="H799" s="13" t="s">
        <v>12090</v>
      </c>
      <c r="I799" s="13" t="s">
        <v>169</v>
      </c>
      <c r="J799" s="13" t="s">
        <v>647</v>
      </c>
      <c r="K799" s="13" t="s">
        <v>12045</v>
      </c>
      <c r="L799" s="13" t="s">
        <v>67</v>
      </c>
      <c r="M799" s="14">
        <v>12.4268</v>
      </c>
      <c r="N799" s="13" t="s">
        <v>12091</v>
      </c>
      <c r="O799" s="13" t="s">
        <v>12092</v>
      </c>
      <c r="P799" s="14">
        <f t="shared" si="12"/>
        <v>12.4268</v>
      </c>
    </row>
    <row r="800" spans="1:16" ht="22.9">
      <c r="A800" s="13" t="s">
        <v>12093</v>
      </c>
      <c r="B800" s="13"/>
      <c r="C800" s="13" t="s">
        <v>40</v>
      </c>
      <c r="D800" s="13" t="s">
        <v>41</v>
      </c>
      <c r="E800" s="13" t="s">
        <v>41</v>
      </c>
      <c r="F800" s="13" t="s">
        <v>41</v>
      </c>
      <c r="G800" s="13" t="s">
        <v>279</v>
      </c>
      <c r="H800" s="13" t="s">
        <v>12094</v>
      </c>
      <c r="I800" s="13" t="s">
        <v>169</v>
      </c>
      <c r="J800" s="13" t="s">
        <v>647</v>
      </c>
      <c r="K800" s="13" t="s">
        <v>12045</v>
      </c>
      <c r="L800" s="13" t="s">
        <v>67</v>
      </c>
      <c r="M800" s="14">
        <v>5.0609999999999999</v>
      </c>
      <c r="N800" s="13" t="s">
        <v>12095</v>
      </c>
      <c r="O800" s="13" t="s">
        <v>12095</v>
      </c>
      <c r="P800" s="14">
        <f t="shared" si="12"/>
        <v>5.0609999999999999</v>
      </c>
    </row>
    <row r="801" spans="1:16" ht="22.9">
      <c r="A801" s="13" t="s">
        <v>12096</v>
      </c>
      <c r="B801" s="13"/>
      <c r="C801" s="13" t="s">
        <v>40</v>
      </c>
      <c r="D801" s="13" t="s">
        <v>41</v>
      </c>
      <c r="E801" s="13" t="s">
        <v>41</v>
      </c>
      <c r="F801" s="13" t="s">
        <v>41</v>
      </c>
      <c r="G801" s="13" t="s">
        <v>279</v>
      </c>
      <c r="H801" s="13" t="s">
        <v>12097</v>
      </c>
      <c r="I801" s="13" t="s">
        <v>169</v>
      </c>
      <c r="J801" s="13" t="s">
        <v>647</v>
      </c>
      <c r="K801" s="13" t="s">
        <v>12045</v>
      </c>
      <c r="L801" s="13" t="s">
        <v>134</v>
      </c>
      <c r="M801" s="14">
        <v>16.926100000000002</v>
      </c>
      <c r="N801" s="13" t="s">
        <v>12098</v>
      </c>
      <c r="O801" s="13" t="s">
        <v>12098</v>
      </c>
      <c r="P801" s="14">
        <f t="shared" si="12"/>
        <v>16.926100000000002</v>
      </c>
    </row>
    <row r="802" spans="1:16" ht="22.9">
      <c r="A802" s="13" t="s">
        <v>12099</v>
      </c>
      <c r="B802" s="13"/>
      <c r="C802" s="13" t="s">
        <v>40</v>
      </c>
      <c r="D802" s="13" t="s">
        <v>41</v>
      </c>
      <c r="E802" s="13" t="s">
        <v>41</v>
      </c>
      <c r="F802" s="13" t="s">
        <v>41</v>
      </c>
      <c r="G802" s="13" t="s">
        <v>279</v>
      </c>
      <c r="H802" s="13" t="s">
        <v>12100</v>
      </c>
      <c r="I802" s="13" t="s">
        <v>169</v>
      </c>
      <c r="J802" s="13" t="s">
        <v>647</v>
      </c>
      <c r="K802" s="13" t="s">
        <v>12045</v>
      </c>
      <c r="L802" s="13" t="s">
        <v>134</v>
      </c>
      <c r="M802" s="14">
        <v>5.5523999999999996</v>
      </c>
      <c r="N802" s="13" t="s">
        <v>12101</v>
      </c>
      <c r="O802" s="13" t="s">
        <v>12101</v>
      </c>
      <c r="P802" s="14">
        <f t="shared" si="12"/>
        <v>5.5523999999999996</v>
      </c>
    </row>
    <row r="803" spans="1:16" ht="22.9">
      <c r="A803" s="13" t="s">
        <v>12102</v>
      </c>
      <c r="B803" s="13"/>
      <c r="C803" s="13" t="s">
        <v>40</v>
      </c>
      <c r="D803" s="13" t="s">
        <v>41</v>
      </c>
      <c r="E803" s="13" t="s">
        <v>41</v>
      </c>
      <c r="F803" s="13" t="s">
        <v>41</v>
      </c>
      <c r="G803" s="13" t="s">
        <v>279</v>
      </c>
      <c r="H803" s="13" t="s">
        <v>12103</v>
      </c>
      <c r="I803" s="13" t="s">
        <v>169</v>
      </c>
      <c r="J803" s="13" t="s">
        <v>647</v>
      </c>
      <c r="K803" s="13" t="s">
        <v>12045</v>
      </c>
      <c r="L803" s="13" t="s">
        <v>134</v>
      </c>
      <c r="M803" s="14">
        <v>16.680399999999999</v>
      </c>
      <c r="N803" s="13" t="s">
        <v>12104</v>
      </c>
      <c r="O803" s="13" t="s">
        <v>12104</v>
      </c>
      <c r="P803" s="14">
        <f t="shared" si="12"/>
        <v>16.680399999999999</v>
      </c>
    </row>
    <row r="804" spans="1:16" ht="34.15">
      <c r="A804" s="13" t="s">
        <v>12105</v>
      </c>
      <c r="B804" s="13"/>
      <c r="C804" s="13" t="s">
        <v>40</v>
      </c>
      <c r="D804" s="13" t="s">
        <v>41</v>
      </c>
      <c r="E804" s="13" t="s">
        <v>41</v>
      </c>
      <c r="F804" s="13" t="s">
        <v>41</v>
      </c>
      <c r="G804" s="13" t="s">
        <v>279</v>
      </c>
      <c r="H804" s="13" t="s">
        <v>12106</v>
      </c>
      <c r="I804" s="13" t="s">
        <v>169</v>
      </c>
      <c r="J804" s="13" t="s">
        <v>647</v>
      </c>
      <c r="K804" s="13" t="s">
        <v>12045</v>
      </c>
      <c r="L804" s="13" t="s">
        <v>134</v>
      </c>
      <c r="M804" s="14">
        <v>22.858000000000001</v>
      </c>
      <c r="N804" s="13" t="s">
        <v>12107</v>
      </c>
      <c r="O804" s="13" t="s">
        <v>12108</v>
      </c>
      <c r="P804" s="14">
        <f t="shared" si="12"/>
        <v>22.858000000000001</v>
      </c>
    </row>
    <row r="805" spans="1:16" ht="22.9">
      <c r="A805" s="13" t="s">
        <v>12109</v>
      </c>
      <c r="B805" s="13"/>
      <c r="C805" s="13" t="s">
        <v>40</v>
      </c>
      <c r="D805" s="13" t="s">
        <v>41</v>
      </c>
      <c r="E805" s="13" t="s">
        <v>41</v>
      </c>
      <c r="F805" s="13" t="s">
        <v>41</v>
      </c>
      <c r="G805" s="13" t="s">
        <v>279</v>
      </c>
      <c r="H805" s="13" t="s">
        <v>12110</v>
      </c>
      <c r="I805" s="13" t="s">
        <v>169</v>
      </c>
      <c r="J805" s="13" t="s">
        <v>647</v>
      </c>
      <c r="K805" s="13" t="s">
        <v>12045</v>
      </c>
      <c r="L805" s="13" t="s">
        <v>67</v>
      </c>
      <c r="M805" s="14">
        <v>7.7117000000000004</v>
      </c>
      <c r="N805" s="13" t="s">
        <v>12111</v>
      </c>
      <c r="O805" s="13" t="s">
        <v>12111</v>
      </c>
      <c r="P805" s="14">
        <f t="shared" si="12"/>
        <v>7.7117000000000004</v>
      </c>
    </row>
    <row r="806" spans="1:16" ht="34.15">
      <c r="A806" s="13" t="s">
        <v>12112</v>
      </c>
      <c r="B806" s="13"/>
      <c r="C806" s="13" t="s">
        <v>40</v>
      </c>
      <c r="D806" s="13" t="s">
        <v>41</v>
      </c>
      <c r="E806" s="13" t="s">
        <v>41</v>
      </c>
      <c r="F806" s="13" t="s">
        <v>41</v>
      </c>
      <c r="G806" s="13" t="s">
        <v>279</v>
      </c>
      <c r="H806" s="13" t="s">
        <v>12113</v>
      </c>
      <c r="I806" s="13" t="s">
        <v>169</v>
      </c>
      <c r="J806" s="13" t="s">
        <v>647</v>
      </c>
      <c r="K806" s="13" t="s">
        <v>12045</v>
      </c>
      <c r="L806" s="13" t="s">
        <v>67</v>
      </c>
      <c r="M806" s="14">
        <v>6.0441000000000003</v>
      </c>
      <c r="N806" s="13" t="s">
        <v>12114</v>
      </c>
      <c r="O806" s="13" t="s">
        <v>12114</v>
      </c>
      <c r="P806" s="14">
        <f t="shared" si="12"/>
        <v>6.0441000000000003</v>
      </c>
    </row>
    <row r="807" spans="1:16" ht="34.15">
      <c r="A807" s="13" t="s">
        <v>12115</v>
      </c>
      <c r="B807" s="13"/>
      <c r="C807" s="13" t="s">
        <v>40</v>
      </c>
      <c r="D807" s="13" t="s">
        <v>41</v>
      </c>
      <c r="E807" s="13" t="s">
        <v>41</v>
      </c>
      <c r="F807" s="13" t="s">
        <v>41</v>
      </c>
      <c r="G807" s="13" t="s">
        <v>279</v>
      </c>
      <c r="H807" s="13" t="s">
        <v>12116</v>
      </c>
      <c r="I807" s="13" t="s">
        <v>169</v>
      </c>
      <c r="J807" s="13" t="s">
        <v>647</v>
      </c>
      <c r="K807" s="13" t="s">
        <v>12045</v>
      </c>
      <c r="L807" s="13" t="s">
        <v>67</v>
      </c>
      <c r="M807" s="14">
        <v>7.5416999999999996</v>
      </c>
      <c r="N807" s="13" t="s">
        <v>12117</v>
      </c>
      <c r="O807" s="13" t="s">
        <v>12117</v>
      </c>
      <c r="P807" s="14">
        <f t="shared" si="12"/>
        <v>7.5416999999999996</v>
      </c>
    </row>
    <row r="808" spans="1:16" ht="34.15">
      <c r="A808" s="13" t="s">
        <v>12118</v>
      </c>
      <c r="B808" s="13"/>
      <c r="C808" s="13" t="s">
        <v>40</v>
      </c>
      <c r="D808" s="13" t="s">
        <v>41</v>
      </c>
      <c r="E808" s="13" t="s">
        <v>41</v>
      </c>
      <c r="F808" s="13" t="s">
        <v>41</v>
      </c>
      <c r="G808" s="13" t="s">
        <v>279</v>
      </c>
      <c r="H808" s="13" t="s">
        <v>12119</v>
      </c>
      <c r="I808" s="13" t="s">
        <v>169</v>
      </c>
      <c r="J808" s="13" t="s">
        <v>647</v>
      </c>
      <c r="K808" s="13" t="s">
        <v>12045</v>
      </c>
      <c r="L808" s="13" t="s">
        <v>67</v>
      </c>
      <c r="M808" s="14">
        <v>7.6119000000000003</v>
      </c>
      <c r="N808" s="13" t="s">
        <v>12120</v>
      </c>
      <c r="O808" s="13" t="s">
        <v>12120</v>
      </c>
      <c r="P808" s="14">
        <f t="shared" si="12"/>
        <v>7.6119000000000003</v>
      </c>
    </row>
    <row r="809" spans="1:16" ht="22.9">
      <c r="A809" s="13" t="s">
        <v>12121</v>
      </c>
      <c r="B809" s="13"/>
      <c r="C809" s="13" t="s">
        <v>40</v>
      </c>
      <c r="D809" s="13" t="s">
        <v>41</v>
      </c>
      <c r="E809" s="13" t="s">
        <v>41</v>
      </c>
      <c r="F809" s="13" t="s">
        <v>41</v>
      </c>
      <c r="G809" s="13" t="s">
        <v>279</v>
      </c>
      <c r="H809" s="13" t="s">
        <v>12122</v>
      </c>
      <c r="I809" s="13" t="s">
        <v>169</v>
      </c>
      <c r="J809" s="13" t="s">
        <v>647</v>
      </c>
      <c r="K809" s="13" t="s">
        <v>12045</v>
      </c>
      <c r="L809" s="13" t="s">
        <v>67</v>
      </c>
      <c r="M809" s="14">
        <v>13.040699999999999</v>
      </c>
      <c r="N809" s="13" t="s">
        <v>12123</v>
      </c>
      <c r="O809" s="13" t="s">
        <v>12123</v>
      </c>
      <c r="P809" s="14">
        <f t="shared" si="12"/>
        <v>13.040699999999999</v>
      </c>
    </row>
    <row r="810" spans="1:16" ht="22.9">
      <c r="A810" s="13" t="s">
        <v>12124</v>
      </c>
      <c r="B810" s="13"/>
      <c r="C810" s="13" t="s">
        <v>40</v>
      </c>
      <c r="D810" s="13" t="s">
        <v>41</v>
      </c>
      <c r="E810" s="13" t="s">
        <v>41</v>
      </c>
      <c r="F810" s="13" t="s">
        <v>41</v>
      </c>
      <c r="G810" s="13" t="s">
        <v>279</v>
      </c>
      <c r="H810" s="13" t="s">
        <v>12125</v>
      </c>
      <c r="I810" s="13" t="s">
        <v>169</v>
      </c>
      <c r="J810" s="13" t="s">
        <v>647</v>
      </c>
      <c r="K810" s="13" t="s">
        <v>12045</v>
      </c>
      <c r="L810" s="13" t="s">
        <v>67</v>
      </c>
      <c r="M810" s="14">
        <v>14.011799999999999</v>
      </c>
      <c r="N810" s="13" t="s">
        <v>12126</v>
      </c>
      <c r="O810" s="13" t="s">
        <v>12126</v>
      </c>
      <c r="P810" s="14">
        <f t="shared" si="12"/>
        <v>14.011799999999999</v>
      </c>
    </row>
    <row r="811" spans="1:16" ht="22.9">
      <c r="A811" s="13" t="s">
        <v>12127</v>
      </c>
      <c r="B811" s="13"/>
      <c r="C811" s="13" t="s">
        <v>40</v>
      </c>
      <c r="D811" s="13" t="s">
        <v>41</v>
      </c>
      <c r="E811" s="13" t="s">
        <v>41</v>
      </c>
      <c r="F811" s="13" t="s">
        <v>41</v>
      </c>
      <c r="G811" s="13" t="s">
        <v>279</v>
      </c>
      <c r="H811" s="13" t="s">
        <v>12128</v>
      </c>
      <c r="I811" s="13" t="s">
        <v>169</v>
      </c>
      <c r="J811" s="13" t="s">
        <v>647</v>
      </c>
      <c r="K811" s="13" t="s">
        <v>12045</v>
      </c>
      <c r="L811" s="13" t="s">
        <v>104</v>
      </c>
      <c r="M811" s="14">
        <v>2.1356999999999999</v>
      </c>
      <c r="N811" s="13" t="s">
        <v>12129</v>
      </c>
      <c r="O811" s="13" t="s">
        <v>12129</v>
      </c>
      <c r="P811" s="14">
        <f t="shared" si="12"/>
        <v>2.1356999999999999</v>
      </c>
    </row>
    <row r="812" spans="1:16" ht="34.15">
      <c r="A812" s="13" t="s">
        <v>12130</v>
      </c>
      <c r="B812" s="13"/>
      <c r="C812" s="13" t="s">
        <v>40</v>
      </c>
      <c r="D812" s="13" t="s">
        <v>41</v>
      </c>
      <c r="E812" s="13" t="s">
        <v>41</v>
      </c>
      <c r="F812" s="13" t="s">
        <v>41</v>
      </c>
      <c r="G812" s="13" t="s">
        <v>279</v>
      </c>
      <c r="H812" s="13" t="s">
        <v>12131</v>
      </c>
      <c r="I812" s="13" t="s">
        <v>169</v>
      </c>
      <c r="J812" s="13" t="s">
        <v>647</v>
      </c>
      <c r="K812" s="13" t="s">
        <v>12045</v>
      </c>
      <c r="L812" s="13" t="s">
        <v>67</v>
      </c>
      <c r="M812" s="14">
        <v>5.2191999999999998</v>
      </c>
      <c r="N812" s="13" t="s">
        <v>12132</v>
      </c>
      <c r="O812" s="13" t="s">
        <v>12132</v>
      </c>
      <c r="P812" s="14">
        <f t="shared" si="12"/>
        <v>5.2191999999999998</v>
      </c>
    </row>
    <row r="813" spans="1:16" ht="57">
      <c r="A813" s="13" t="s">
        <v>12133</v>
      </c>
      <c r="B813" s="13"/>
      <c r="C813" s="13" t="s">
        <v>40</v>
      </c>
      <c r="D813" s="13" t="s">
        <v>41</v>
      </c>
      <c r="E813" s="13" t="s">
        <v>41</v>
      </c>
      <c r="F813" s="13" t="s">
        <v>41</v>
      </c>
      <c r="G813" s="13" t="s">
        <v>279</v>
      </c>
      <c r="H813" s="13" t="s">
        <v>12134</v>
      </c>
      <c r="I813" s="13" t="s">
        <v>169</v>
      </c>
      <c r="J813" s="13" t="s">
        <v>647</v>
      </c>
      <c r="K813" s="13" t="s">
        <v>12045</v>
      </c>
      <c r="L813" s="13" t="s">
        <v>67</v>
      </c>
      <c r="M813" s="14">
        <v>9.3731000000000009</v>
      </c>
      <c r="N813" s="13" t="s">
        <v>12135</v>
      </c>
      <c r="O813" s="13" t="s">
        <v>12135</v>
      </c>
      <c r="P813" s="14">
        <f t="shared" si="12"/>
        <v>9.3731000000000009</v>
      </c>
    </row>
    <row r="814" spans="1:16" ht="57">
      <c r="A814" s="13" t="s">
        <v>12136</v>
      </c>
      <c r="B814" s="13"/>
      <c r="C814" s="13" t="s">
        <v>40</v>
      </c>
      <c r="D814" s="13" t="s">
        <v>41</v>
      </c>
      <c r="E814" s="13" t="s">
        <v>41</v>
      </c>
      <c r="F814" s="13" t="s">
        <v>41</v>
      </c>
      <c r="G814" s="13" t="s">
        <v>279</v>
      </c>
      <c r="H814" s="13" t="s">
        <v>12137</v>
      </c>
      <c r="I814" s="13" t="s">
        <v>169</v>
      </c>
      <c r="J814" s="13" t="s">
        <v>647</v>
      </c>
      <c r="K814" s="13" t="s">
        <v>12045</v>
      </c>
      <c r="L814" s="13" t="s">
        <v>67</v>
      </c>
      <c r="M814" s="14">
        <v>39.416400000000003</v>
      </c>
      <c r="N814" s="13" t="s">
        <v>12138</v>
      </c>
      <c r="O814" s="13" t="s">
        <v>12139</v>
      </c>
      <c r="P814" s="14">
        <f t="shared" si="12"/>
        <v>39.416400000000003</v>
      </c>
    </row>
    <row r="815" spans="1:16" ht="57">
      <c r="A815" s="13" t="s">
        <v>12140</v>
      </c>
      <c r="B815" s="13"/>
      <c r="C815" s="13" t="s">
        <v>40</v>
      </c>
      <c r="D815" s="13" t="s">
        <v>41</v>
      </c>
      <c r="E815" s="13" t="s">
        <v>41</v>
      </c>
      <c r="F815" s="13" t="s">
        <v>41</v>
      </c>
      <c r="G815" s="13" t="s">
        <v>279</v>
      </c>
      <c r="H815" s="13" t="s">
        <v>12141</v>
      </c>
      <c r="I815" s="13" t="s">
        <v>169</v>
      </c>
      <c r="J815" s="13" t="s">
        <v>647</v>
      </c>
      <c r="K815" s="13" t="s">
        <v>12045</v>
      </c>
      <c r="L815" s="13" t="s">
        <v>67</v>
      </c>
      <c r="M815" s="14">
        <v>35.554000000000002</v>
      </c>
      <c r="N815" s="13" t="s">
        <v>12142</v>
      </c>
      <c r="O815" s="13" t="s">
        <v>12142</v>
      </c>
      <c r="P815" s="14">
        <f t="shared" si="12"/>
        <v>35.554000000000002</v>
      </c>
    </row>
    <row r="816" spans="1:16" ht="22.9">
      <c r="A816" s="13" t="s">
        <v>12143</v>
      </c>
      <c r="B816" s="13"/>
      <c r="C816" s="13" t="s">
        <v>40</v>
      </c>
      <c r="D816" s="13" t="s">
        <v>41</v>
      </c>
      <c r="E816" s="13" t="s">
        <v>41</v>
      </c>
      <c r="F816" s="13" t="s">
        <v>41</v>
      </c>
      <c r="G816" s="13" t="s">
        <v>279</v>
      </c>
      <c r="H816" s="13" t="s">
        <v>12144</v>
      </c>
      <c r="I816" s="13" t="s">
        <v>169</v>
      </c>
      <c r="J816" s="13" t="s">
        <v>647</v>
      </c>
      <c r="K816" s="13" t="s">
        <v>12045</v>
      </c>
      <c r="L816" s="13" t="s">
        <v>134</v>
      </c>
      <c r="M816" s="14">
        <v>4.476</v>
      </c>
      <c r="N816" s="13" t="s">
        <v>12145</v>
      </c>
      <c r="O816" s="13" t="s">
        <v>12145</v>
      </c>
      <c r="P816" s="14">
        <f t="shared" si="12"/>
        <v>4.476</v>
      </c>
    </row>
    <row r="817" spans="1:16" ht="34.15">
      <c r="A817" s="13" t="s">
        <v>12146</v>
      </c>
      <c r="B817" s="13"/>
      <c r="C817" s="13" t="s">
        <v>123</v>
      </c>
      <c r="D817" s="13" t="s">
        <v>41</v>
      </c>
      <c r="E817" s="13" t="s">
        <v>41</v>
      </c>
      <c r="F817" s="13" t="s">
        <v>42</v>
      </c>
      <c r="G817" s="13" t="s">
        <v>279</v>
      </c>
      <c r="H817" s="13" t="s">
        <v>12147</v>
      </c>
      <c r="I817" s="13" t="s">
        <v>169</v>
      </c>
      <c r="J817" s="13" t="s">
        <v>647</v>
      </c>
      <c r="K817" s="13" t="s">
        <v>12148</v>
      </c>
      <c r="L817" s="13" t="s">
        <v>104</v>
      </c>
      <c r="M817" s="14">
        <v>19.267600000000002</v>
      </c>
      <c r="N817" s="13" t="s">
        <v>12149</v>
      </c>
      <c r="O817" s="13" t="s">
        <v>12149</v>
      </c>
      <c r="P817" s="14">
        <f t="shared" si="12"/>
        <v>19.267600000000002</v>
      </c>
    </row>
    <row r="818" spans="1:16" ht="34.15">
      <c r="A818" s="13" t="s">
        <v>12150</v>
      </c>
      <c r="B818" s="13"/>
      <c r="C818" s="13" t="s">
        <v>123</v>
      </c>
      <c r="D818" s="13" t="s">
        <v>41</v>
      </c>
      <c r="E818" s="13" t="s">
        <v>41</v>
      </c>
      <c r="F818" s="13" t="s">
        <v>42</v>
      </c>
      <c r="G818" s="13" t="s">
        <v>279</v>
      </c>
      <c r="H818" s="13" t="s">
        <v>12151</v>
      </c>
      <c r="I818" s="13" t="s">
        <v>169</v>
      </c>
      <c r="J818" s="13" t="s">
        <v>647</v>
      </c>
      <c r="K818" s="13" t="s">
        <v>12148</v>
      </c>
      <c r="L818" s="13" t="s">
        <v>104</v>
      </c>
      <c r="M818" s="14">
        <v>20.7301</v>
      </c>
      <c r="N818" s="13" t="s">
        <v>12152</v>
      </c>
      <c r="O818" s="13" t="s">
        <v>12152</v>
      </c>
      <c r="P818" s="14">
        <f t="shared" si="12"/>
        <v>20.7301</v>
      </c>
    </row>
    <row r="819" spans="1:16" ht="68.45">
      <c r="A819" s="13" t="s">
        <v>12153</v>
      </c>
      <c r="B819" s="13"/>
      <c r="C819" s="13" t="s">
        <v>40</v>
      </c>
      <c r="D819" s="13" t="s">
        <v>41</v>
      </c>
      <c r="E819" s="13" t="s">
        <v>41</v>
      </c>
      <c r="F819" s="13" t="s">
        <v>41</v>
      </c>
      <c r="G819" s="13" t="s">
        <v>279</v>
      </c>
      <c r="H819" s="13" t="s">
        <v>12154</v>
      </c>
      <c r="I819" s="13" t="s">
        <v>169</v>
      </c>
      <c r="J819" s="13" t="s">
        <v>647</v>
      </c>
      <c r="K819" s="13" t="s">
        <v>12148</v>
      </c>
      <c r="L819" s="13" t="s">
        <v>104</v>
      </c>
      <c r="M819" s="14">
        <v>41.141399999999997</v>
      </c>
      <c r="N819" s="13" t="s">
        <v>12155</v>
      </c>
      <c r="O819" s="13" t="s">
        <v>12156</v>
      </c>
      <c r="P819" s="14">
        <f t="shared" si="12"/>
        <v>41.141399999999997</v>
      </c>
    </row>
    <row r="820" spans="1:16" ht="91.15">
      <c r="A820" s="13" t="s">
        <v>12157</v>
      </c>
      <c r="B820" s="13"/>
      <c r="C820" s="13" t="s">
        <v>123</v>
      </c>
      <c r="D820" s="13" t="s">
        <v>41</v>
      </c>
      <c r="E820" s="13" t="s">
        <v>41</v>
      </c>
      <c r="F820" s="13" t="s">
        <v>42</v>
      </c>
      <c r="G820" s="13" t="s">
        <v>279</v>
      </c>
      <c r="H820" s="13" t="s">
        <v>12158</v>
      </c>
      <c r="I820" s="13" t="s">
        <v>169</v>
      </c>
      <c r="J820" s="13" t="s">
        <v>647</v>
      </c>
      <c r="K820" s="13" t="s">
        <v>12159</v>
      </c>
      <c r="L820" s="13" t="s">
        <v>104</v>
      </c>
      <c r="M820" s="14">
        <v>61.73</v>
      </c>
      <c r="N820" s="13" t="s">
        <v>12160</v>
      </c>
      <c r="O820" s="13" t="s">
        <v>12161</v>
      </c>
      <c r="P820" s="14">
        <f t="shared" si="12"/>
        <v>61.73</v>
      </c>
    </row>
    <row r="821" spans="1:16" ht="91.15">
      <c r="A821" s="13" t="s">
        <v>12162</v>
      </c>
      <c r="B821" s="13"/>
      <c r="C821" s="13" t="s">
        <v>123</v>
      </c>
      <c r="D821" s="13" t="s">
        <v>41</v>
      </c>
      <c r="E821" s="13" t="s">
        <v>41</v>
      </c>
      <c r="F821" s="13" t="s">
        <v>42</v>
      </c>
      <c r="G821" s="13" t="s">
        <v>279</v>
      </c>
      <c r="H821" s="13" t="s">
        <v>12163</v>
      </c>
      <c r="I821" s="13" t="s">
        <v>169</v>
      </c>
      <c r="J821" s="13" t="s">
        <v>647</v>
      </c>
      <c r="K821" s="13" t="s">
        <v>12159</v>
      </c>
      <c r="L821" s="13" t="s">
        <v>104</v>
      </c>
      <c r="M821" s="14">
        <v>77.089699999999993</v>
      </c>
      <c r="N821" s="13" t="s">
        <v>12164</v>
      </c>
      <c r="O821" s="13" t="s">
        <v>12165</v>
      </c>
      <c r="P821" s="14">
        <f t="shared" si="12"/>
        <v>77.089699999999993</v>
      </c>
    </row>
    <row r="822" spans="1:16" ht="91.15">
      <c r="A822" s="13" t="s">
        <v>12166</v>
      </c>
      <c r="B822" s="13"/>
      <c r="C822" s="13" t="s">
        <v>123</v>
      </c>
      <c r="D822" s="13" t="s">
        <v>41</v>
      </c>
      <c r="E822" s="13" t="s">
        <v>41</v>
      </c>
      <c r="F822" s="13" t="s">
        <v>42</v>
      </c>
      <c r="G822" s="13" t="s">
        <v>279</v>
      </c>
      <c r="H822" s="13" t="s">
        <v>12167</v>
      </c>
      <c r="I822" s="13" t="s">
        <v>169</v>
      </c>
      <c r="J822" s="13" t="s">
        <v>647</v>
      </c>
      <c r="K822" s="13" t="s">
        <v>12159</v>
      </c>
      <c r="L822" s="13" t="s">
        <v>104</v>
      </c>
      <c r="M822" s="14">
        <v>86.890699999999995</v>
      </c>
      <c r="N822" s="13" t="s">
        <v>12168</v>
      </c>
      <c r="O822" s="13" t="s">
        <v>12169</v>
      </c>
      <c r="P822" s="14">
        <f t="shared" si="12"/>
        <v>86.890699999999995</v>
      </c>
    </row>
    <row r="823" spans="1:16" ht="91.15">
      <c r="A823" s="13" t="s">
        <v>12170</v>
      </c>
      <c r="B823" s="13"/>
      <c r="C823" s="13" t="s">
        <v>123</v>
      </c>
      <c r="D823" s="13" t="s">
        <v>41</v>
      </c>
      <c r="E823" s="13" t="s">
        <v>41</v>
      </c>
      <c r="F823" s="13" t="s">
        <v>42</v>
      </c>
      <c r="G823" s="13" t="s">
        <v>279</v>
      </c>
      <c r="H823" s="13" t="s">
        <v>12171</v>
      </c>
      <c r="I823" s="13" t="s">
        <v>169</v>
      </c>
      <c r="J823" s="13" t="s">
        <v>647</v>
      </c>
      <c r="K823" s="13" t="s">
        <v>12159</v>
      </c>
      <c r="L823" s="13" t="s">
        <v>104</v>
      </c>
      <c r="M823" s="14">
        <v>99.4709</v>
      </c>
      <c r="N823" s="13" t="s">
        <v>12172</v>
      </c>
      <c r="O823" s="13" t="s">
        <v>12173</v>
      </c>
      <c r="P823" s="14">
        <f t="shared" si="12"/>
        <v>99.4709</v>
      </c>
    </row>
    <row r="824" spans="1:16" ht="91.15">
      <c r="A824" s="13" t="s">
        <v>12174</v>
      </c>
      <c r="B824" s="13"/>
      <c r="C824" s="13" t="s">
        <v>123</v>
      </c>
      <c r="D824" s="13" t="s">
        <v>41</v>
      </c>
      <c r="E824" s="13" t="s">
        <v>41</v>
      </c>
      <c r="F824" s="13" t="s">
        <v>42</v>
      </c>
      <c r="G824" s="13" t="s">
        <v>279</v>
      </c>
      <c r="H824" s="13" t="s">
        <v>12175</v>
      </c>
      <c r="I824" s="13" t="s">
        <v>169</v>
      </c>
      <c r="J824" s="13" t="s">
        <v>647</v>
      </c>
      <c r="K824" s="13" t="s">
        <v>12159</v>
      </c>
      <c r="L824" s="13" t="s">
        <v>104</v>
      </c>
      <c r="M824" s="14">
        <v>109.2718</v>
      </c>
      <c r="N824" s="13" t="s">
        <v>12176</v>
      </c>
      <c r="O824" s="13" t="s">
        <v>12177</v>
      </c>
      <c r="P824" s="14">
        <f t="shared" si="12"/>
        <v>109.2718</v>
      </c>
    </row>
    <row r="825" spans="1:16" ht="91.15">
      <c r="A825" s="13" t="s">
        <v>12178</v>
      </c>
      <c r="B825" s="13"/>
      <c r="C825" s="13" t="s">
        <v>123</v>
      </c>
      <c r="D825" s="13" t="s">
        <v>41</v>
      </c>
      <c r="E825" s="13" t="s">
        <v>41</v>
      </c>
      <c r="F825" s="13" t="s">
        <v>42</v>
      </c>
      <c r="G825" s="13" t="s">
        <v>279</v>
      </c>
      <c r="H825" s="13" t="s">
        <v>12179</v>
      </c>
      <c r="I825" s="13" t="s">
        <v>169</v>
      </c>
      <c r="J825" s="13" t="s">
        <v>647</v>
      </c>
      <c r="K825" s="13" t="s">
        <v>12159</v>
      </c>
      <c r="L825" s="13" t="s">
        <v>104</v>
      </c>
      <c r="M825" s="14">
        <v>48.798999999999999</v>
      </c>
      <c r="N825" s="13" t="s">
        <v>12180</v>
      </c>
      <c r="O825" s="13" t="s">
        <v>12181</v>
      </c>
      <c r="P825" s="14">
        <f t="shared" si="12"/>
        <v>48.798999999999999</v>
      </c>
    </row>
    <row r="826" spans="1:16" ht="91.15">
      <c r="A826" s="13" t="s">
        <v>12182</v>
      </c>
      <c r="B826" s="13"/>
      <c r="C826" s="13" t="s">
        <v>123</v>
      </c>
      <c r="D826" s="13" t="s">
        <v>41</v>
      </c>
      <c r="E826" s="13" t="s">
        <v>41</v>
      </c>
      <c r="F826" s="13" t="s">
        <v>42</v>
      </c>
      <c r="G826" s="13" t="s">
        <v>279</v>
      </c>
      <c r="H826" s="13" t="s">
        <v>12183</v>
      </c>
      <c r="I826" s="13" t="s">
        <v>169</v>
      </c>
      <c r="J826" s="13" t="s">
        <v>647</v>
      </c>
      <c r="K826" s="13" t="s">
        <v>12159</v>
      </c>
      <c r="L826" s="13" t="s">
        <v>104</v>
      </c>
      <c r="M826" s="14">
        <v>54.708799999999997</v>
      </c>
      <c r="N826" s="13" t="s">
        <v>12184</v>
      </c>
      <c r="O826" s="13" t="s">
        <v>12185</v>
      </c>
      <c r="P826" s="14">
        <f t="shared" si="12"/>
        <v>54.708799999999997</v>
      </c>
    </row>
    <row r="827" spans="1:16" ht="91.15">
      <c r="A827" s="13" t="s">
        <v>12186</v>
      </c>
      <c r="B827" s="13"/>
      <c r="C827" s="13" t="s">
        <v>123</v>
      </c>
      <c r="D827" s="13" t="s">
        <v>41</v>
      </c>
      <c r="E827" s="13" t="s">
        <v>41</v>
      </c>
      <c r="F827" s="13" t="s">
        <v>42</v>
      </c>
      <c r="G827" s="13" t="s">
        <v>279</v>
      </c>
      <c r="H827" s="13" t="s">
        <v>12187</v>
      </c>
      <c r="I827" s="13" t="s">
        <v>169</v>
      </c>
      <c r="J827" s="13" t="s">
        <v>647</v>
      </c>
      <c r="K827" s="13" t="s">
        <v>12159</v>
      </c>
      <c r="L827" s="13" t="s">
        <v>104</v>
      </c>
      <c r="M827" s="14">
        <v>72.847899999999996</v>
      </c>
      <c r="N827" s="13" t="s">
        <v>12188</v>
      </c>
      <c r="O827" s="13" t="s">
        <v>12189</v>
      </c>
      <c r="P827" s="14">
        <f t="shared" si="12"/>
        <v>72.847899999999996</v>
      </c>
    </row>
    <row r="828" spans="1:16" ht="91.15">
      <c r="A828" s="13" t="s">
        <v>12190</v>
      </c>
      <c r="B828" s="13"/>
      <c r="C828" s="13" t="s">
        <v>123</v>
      </c>
      <c r="D828" s="13" t="s">
        <v>41</v>
      </c>
      <c r="E828" s="13" t="s">
        <v>41</v>
      </c>
      <c r="F828" s="13" t="s">
        <v>42</v>
      </c>
      <c r="G828" s="13" t="s">
        <v>279</v>
      </c>
      <c r="H828" s="13" t="s">
        <v>12191</v>
      </c>
      <c r="I828" s="13" t="s">
        <v>169</v>
      </c>
      <c r="J828" s="13" t="s">
        <v>647</v>
      </c>
      <c r="K828" s="13" t="s">
        <v>12159</v>
      </c>
      <c r="L828" s="13" t="s">
        <v>104</v>
      </c>
      <c r="M828" s="14">
        <v>88.207599999999999</v>
      </c>
      <c r="N828" s="13" t="s">
        <v>12192</v>
      </c>
      <c r="O828" s="13" t="s">
        <v>12193</v>
      </c>
      <c r="P828" s="14">
        <f t="shared" si="12"/>
        <v>88.207599999999999</v>
      </c>
    </row>
    <row r="829" spans="1:16" ht="91.15">
      <c r="A829" s="13" t="s">
        <v>12194</v>
      </c>
      <c r="B829" s="13"/>
      <c r="C829" s="13" t="s">
        <v>123</v>
      </c>
      <c r="D829" s="13" t="s">
        <v>41</v>
      </c>
      <c r="E829" s="13" t="s">
        <v>41</v>
      </c>
      <c r="F829" s="13" t="s">
        <v>42</v>
      </c>
      <c r="G829" s="13" t="s">
        <v>279</v>
      </c>
      <c r="H829" s="13" t="s">
        <v>12195</v>
      </c>
      <c r="I829" s="13" t="s">
        <v>169</v>
      </c>
      <c r="J829" s="13" t="s">
        <v>647</v>
      </c>
      <c r="K829" s="13" t="s">
        <v>12159</v>
      </c>
      <c r="L829" s="13" t="s">
        <v>104</v>
      </c>
      <c r="M829" s="14">
        <v>92.4495</v>
      </c>
      <c r="N829" s="13" t="s">
        <v>12196</v>
      </c>
      <c r="O829" s="13" t="s">
        <v>12197</v>
      </c>
      <c r="P829" s="14">
        <f t="shared" si="12"/>
        <v>92.4495</v>
      </c>
    </row>
    <row r="830" spans="1:16" ht="57">
      <c r="A830" s="13" t="s">
        <v>12198</v>
      </c>
      <c r="B830" s="13"/>
      <c r="C830" s="13" t="s">
        <v>40</v>
      </c>
      <c r="D830" s="13" t="s">
        <v>41</v>
      </c>
      <c r="E830" s="13" t="s">
        <v>41</v>
      </c>
      <c r="F830" s="13" t="s">
        <v>41</v>
      </c>
      <c r="G830" s="13" t="s">
        <v>279</v>
      </c>
      <c r="H830" s="13" t="s">
        <v>12199</v>
      </c>
      <c r="I830" s="13" t="s">
        <v>169</v>
      </c>
      <c r="J830" s="13" t="s">
        <v>647</v>
      </c>
      <c r="K830" s="13" t="s">
        <v>12200</v>
      </c>
      <c r="L830" s="13" t="s">
        <v>47</v>
      </c>
      <c r="M830" s="14">
        <v>208.1121</v>
      </c>
      <c r="N830" s="13" t="s">
        <v>12201</v>
      </c>
      <c r="O830" s="13" t="s">
        <v>12201</v>
      </c>
      <c r="P830" s="14">
        <f t="shared" si="12"/>
        <v>208.1121</v>
      </c>
    </row>
    <row r="831" spans="1:16" ht="57">
      <c r="A831" s="13" t="s">
        <v>12202</v>
      </c>
      <c r="B831" s="13"/>
      <c r="C831" s="13" t="s">
        <v>271</v>
      </c>
      <c r="D831" s="13" t="s">
        <v>41</v>
      </c>
      <c r="E831" s="13" t="s">
        <v>41</v>
      </c>
      <c r="F831" s="13" t="s">
        <v>42</v>
      </c>
      <c r="G831" s="13" t="s">
        <v>279</v>
      </c>
      <c r="H831" s="13" t="s">
        <v>12203</v>
      </c>
      <c r="I831" s="13" t="s">
        <v>169</v>
      </c>
      <c r="J831" s="13" t="s">
        <v>647</v>
      </c>
      <c r="K831" s="13" t="s">
        <v>12200</v>
      </c>
      <c r="L831" s="13" t="s">
        <v>47</v>
      </c>
      <c r="M831" s="14">
        <v>23.9892</v>
      </c>
      <c r="N831" s="13" t="s">
        <v>12204</v>
      </c>
      <c r="O831" s="13" t="s">
        <v>12204</v>
      </c>
      <c r="P831" s="14">
        <f t="shared" si="12"/>
        <v>23.9892</v>
      </c>
    </row>
    <row r="832" spans="1:16" ht="45.6">
      <c r="A832" s="13" t="s">
        <v>12205</v>
      </c>
      <c r="B832" s="13"/>
      <c r="C832" s="13" t="s">
        <v>271</v>
      </c>
      <c r="D832" s="13" t="s">
        <v>41</v>
      </c>
      <c r="E832" s="13" t="s">
        <v>41</v>
      </c>
      <c r="F832" s="13" t="s">
        <v>42</v>
      </c>
      <c r="G832" s="13" t="s">
        <v>279</v>
      </c>
      <c r="H832" s="13" t="s">
        <v>12206</v>
      </c>
      <c r="I832" s="13" t="s">
        <v>169</v>
      </c>
      <c r="J832" s="13" t="s">
        <v>647</v>
      </c>
      <c r="K832" s="13" t="s">
        <v>12200</v>
      </c>
      <c r="L832" s="13" t="s">
        <v>47</v>
      </c>
      <c r="M832" s="14">
        <v>29.548100000000002</v>
      </c>
      <c r="N832" s="13" t="s">
        <v>12207</v>
      </c>
      <c r="O832" s="13" t="s">
        <v>12207</v>
      </c>
      <c r="P832" s="14">
        <f t="shared" si="12"/>
        <v>29.548100000000002</v>
      </c>
    </row>
    <row r="833" spans="1:16" ht="57">
      <c r="A833" s="13" t="s">
        <v>12208</v>
      </c>
      <c r="B833" s="13"/>
      <c r="C833" s="13" t="s">
        <v>40</v>
      </c>
      <c r="D833" s="13" t="s">
        <v>41</v>
      </c>
      <c r="E833" s="13" t="s">
        <v>41</v>
      </c>
      <c r="F833" s="13" t="s">
        <v>41</v>
      </c>
      <c r="G833" s="13" t="s">
        <v>279</v>
      </c>
      <c r="H833" s="13" t="s">
        <v>12209</v>
      </c>
      <c r="I833" s="13" t="s">
        <v>169</v>
      </c>
      <c r="J833" s="13" t="s">
        <v>647</v>
      </c>
      <c r="K833" s="13" t="s">
        <v>12037</v>
      </c>
      <c r="L833" s="13" t="s">
        <v>47</v>
      </c>
      <c r="M833" s="14">
        <v>427.61200000000002</v>
      </c>
      <c r="N833" s="13" t="s">
        <v>12210</v>
      </c>
      <c r="O833" s="13" t="s">
        <v>12211</v>
      </c>
      <c r="P833" s="14">
        <f t="shared" si="12"/>
        <v>427.61200000000002</v>
      </c>
    </row>
    <row r="834" spans="1:16" ht="57">
      <c r="A834" s="13" t="s">
        <v>12212</v>
      </c>
      <c r="B834" s="13"/>
      <c r="C834" s="13" t="s">
        <v>123</v>
      </c>
      <c r="D834" s="13" t="s">
        <v>41</v>
      </c>
      <c r="E834" s="13" t="s">
        <v>41</v>
      </c>
      <c r="F834" s="13" t="s">
        <v>42</v>
      </c>
      <c r="G834" s="13" t="s">
        <v>279</v>
      </c>
      <c r="H834" s="13" t="s">
        <v>12213</v>
      </c>
      <c r="I834" s="13" t="s">
        <v>169</v>
      </c>
      <c r="J834" s="13" t="s">
        <v>647</v>
      </c>
      <c r="K834" s="13" t="s">
        <v>12200</v>
      </c>
      <c r="L834" s="13" t="s">
        <v>134</v>
      </c>
      <c r="M834" s="14">
        <v>81.331699999999998</v>
      </c>
      <c r="N834" s="13" t="s">
        <v>12214</v>
      </c>
      <c r="O834" s="13" t="s">
        <v>12215</v>
      </c>
      <c r="P834" s="14">
        <f t="shared" si="12"/>
        <v>81.331699999999998</v>
      </c>
    </row>
    <row r="835" spans="1:16" ht="57">
      <c r="A835" s="13" t="s">
        <v>12216</v>
      </c>
      <c r="B835" s="13"/>
      <c r="C835" s="13" t="s">
        <v>40</v>
      </c>
      <c r="D835" s="13" t="s">
        <v>41</v>
      </c>
      <c r="E835" s="13" t="s">
        <v>42</v>
      </c>
      <c r="F835" s="13" t="s">
        <v>41</v>
      </c>
      <c r="G835" s="13" t="s">
        <v>279</v>
      </c>
      <c r="H835" s="13" t="s">
        <v>12217</v>
      </c>
      <c r="I835" s="13" t="s">
        <v>169</v>
      </c>
      <c r="J835" s="13" t="s">
        <v>647</v>
      </c>
      <c r="K835" s="13" t="s">
        <v>12218</v>
      </c>
      <c r="L835" s="13" t="s">
        <v>134</v>
      </c>
      <c r="M835" s="14">
        <v>891.79340000000002</v>
      </c>
      <c r="N835" s="13" t="s">
        <v>12219</v>
      </c>
      <c r="O835" s="13" t="s">
        <v>12220</v>
      </c>
      <c r="P835" s="14">
        <f t="shared" si="12"/>
        <v>891.79340000000002</v>
      </c>
    </row>
    <row r="836" spans="1:16" ht="57">
      <c r="A836" s="13" t="s">
        <v>12221</v>
      </c>
      <c r="B836" s="13"/>
      <c r="C836" s="13" t="s">
        <v>40</v>
      </c>
      <c r="D836" s="13" t="s">
        <v>41</v>
      </c>
      <c r="E836" s="13" t="s">
        <v>42</v>
      </c>
      <c r="F836" s="13" t="s">
        <v>41</v>
      </c>
      <c r="G836" s="13" t="s">
        <v>279</v>
      </c>
      <c r="H836" s="13" t="s">
        <v>12222</v>
      </c>
      <c r="I836" s="13" t="s">
        <v>169</v>
      </c>
      <c r="J836" s="13" t="s">
        <v>647</v>
      </c>
      <c r="K836" s="13" t="s">
        <v>12218</v>
      </c>
      <c r="L836" s="13" t="s">
        <v>134</v>
      </c>
      <c r="M836" s="14">
        <v>1179.0436999999999</v>
      </c>
      <c r="N836" s="13" t="s">
        <v>12223</v>
      </c>
      <c r="O836" s="13" t="s">
        <v>12224</v>
      </c>
      <c r="P836" s="14">
        <f t="shared" si="12"/>
        <v>1179.0436999999999</v>
      </c>
    </row>
    <row r="837" spans="1:16" ht="57">
      <c r="A837" s="13" t="s">
        <v>12225</v>
      </c>
      <c r="B837" s="13"/>
      <c r="C837" s="13" t="s">
        <v>40</v>
      </c>
      <c r="D837" s="13" t="s">
        <v>41</v>
      </c>
      <c r="E837" s="13" t="s">
        <v>42</v>
      </c>
      <c r="F837" s="13" t="s">
        <v>41</v>
      </c>
      <c r="G837" s="13" t="s">
        <v>279</v>
      </c>
      <c r="H837" s="13" t="s">
        <v>12226</v>
      </c>
      <c r="I837" s="13" t="s">
        <v>169</v>
      </c>
      <c r="J837" s="13" t="s">
        <v>647</v>
      </c>
      <c r="K837" s="13" t="s">
        <v>12218</v>
      </c>
      <c r="L837" s="13" t="s">
        <v>134</v>
      </c>
      <c r="M837" s="14">
        <v>1346.1231</v>
      </c>
      <c r="N837" s="13" t="s">
        <v>12227</v>
      </c>
      <c r="O837" s="13" t="s">
        <v>12228</v>
      </c>
      <c r="P837" s="14">
        <f t="shared" si="12"/>
        <v>1346.1231</v>
      </c>
    </row>
    <row r="838" spans="1:16" ht="34.15">
      <c r="A838" s="13" t="s">
        <v>12229</v>
      </c>
      <c r="B838" s="13"/>
      <c r="C838" s="13" t="s">
        <v>123</v>
      </c>
      <c r="D838" s="13" t="s">
        <v>41</v>
      </c>
      <c r="E838" s="13" t="s">
        <v>41</v>
      </c>
      <c r="F838" s="13" t="s">
        <v>42</v>
      </c>
      <c r="G838" s="13" t="s">
        <v>279</v>
      </c>
      <c r="H838" s="13" t="s">
        <v>12230</v>
      </c>
      <c r="I838" s="13" t="s">
        <v>169</v>
      </c>
      <c r="J838" s="13" t="s">
        <v>647</v>
      </c>
      <c r="K838" s="13" t="s">
        <v>12231</v>
      </c>
      <c r="L838" s="13" t="s">
        <v>134</v>
      </c>
      <c r="M838" s="14">
        <v>44.719700000000003</v>
      </c>
      <c r="N838" s="13" t="s">
        <v>12232</v>
      </c>
      <c r="O838" s="13" t="s">
        <v>12232</v>
      </c>
      <c r="P838" s="14">
        <f t="shared" si="12"/>
        <v>44.719700000000003</v>
      </c>
    </row>
    <row r="839" spans="1:16" ht="22.9">
      <c r="A839" s="13" t="s">
        <v>12233</v>
      </c>
      <c r="B839" s="13"/>
      <c r="C839" s="13" t="s">
        <v>40</v>
      </c>
      <c r="D839" s="13" t="s">
        <v>41</v>
      </c>
      <c r="E839" s="13" t="s">
        <v>41</v>
      </c>
      <c r="F839" s="13" t="s">
        <v>41</v>
      </c>
      <c r="G839" s="13" t="s">
        <v>279</v>
      </c>
      <c r="H839" s="13" t="s">
        <v>12234</v>
      </c>
      <c r="I839" s="13" t="s">
        <v>169</v>
      </c>
      <c r="J839" s="13" t="s">
        <v>647</v>
      </c>
      <c r="K839" s="13" t="s">
        <v>12231</v>
      </c>
      <c r="L839" s="13" t="s">
        <v>134</v>
      </c>
      <c r="M839" s="14">
        <v>59.767200000000003</v>
      </c>
      <c r="N839" s="13" t="s">
        <v>12235</v>
      </c>
      <c r="O839" s="13" t="s">
        <v>12235</v>
      </c>
      <c r="P839" s="14">
        <f t="shared" si="12"/>
        <v>59.767200000000003</v>
      </c>
    </row>
    <row r="840" spans="1:16" ht="22.9">
      <c r="A840" s="13" t="s">
        <v>12236</v>
      </c>
      <c r="B840" s="13"/>
      <c r="C840" s="13" t="s">
        <v>40</v>
      </c>
      <c r="D840" s="13" t="s">
        <v>41</v>
      </c>
      <c r="E840" s="13" t="s">
        <v>41</v>
      </c>
      <c r="F840" s="13" t="s">
        <v>41</v>
      </c>
      <c r="G840" s="13" t="s">
        <v>279</v>
      </c>
      <c r="H840" s="13" t="s">
        <v>12237</v>
      </c>
      <c r="I840" s="13" t="s">
        <v>169</v>
      </c>
      <c r="J840" s="13" t="s">
        <v>647</v>
      </c>
      <c r="K840" s="13" t="s">
        <v>12231</v>
      </c>
      <c r="L840" s="13" t="s">
        <v>134</v>
      </c>
      <c r="M840" s="14">
        <v>55.518300000000004</v>
      </c>
      <c r="N840" s="13" t="s">
        <v>12238</v>
      </c>
      <c r="O840" s="13" t="s">
        <v>12238</v>
      </c>
      <c r="P840" s="14">
        <f t="shared" si="12"/>
        <v>55.518300000000004</v>
      </c>
    </row>
    <row r="841" spans="1:16" ht="68.45">
      <c r="A841" s="13" t="s">
        <v>12239</v>
      </c>
      <c r="B841" s="13"/>
      <c r="C841" s="13" t="s">
        <v>1854</v>
      </c>
      <c r="D841" s="13" t="s">
        <v>41</v>
      </c>
      <c r="E841" s="13" t="s">
        <v>41</v>
      </c>
      <c r="F841" s="13" t="s">
        <v>42</v>
      </c>
      <c r="G841" s="13" t="s">
        <v>279</v>
      </c>
      <c r="H841" s="13" t="s">
        <v>12240</v>
      </c>
      <c r="I841" s="13" t="s">
        <v>169</v>
      </c>
      <c r="J841" s="13" t="s">
        <v>647</v>
      </c>
      <c r="K841" s="13" t="s">
        <v>12231</v>
      </c>
      <c r="L841" s="13" t="s">
        <v>134</v>
      </c>
      <c r="M841" s="14">
        <v>66.670199999999994</v>
      </c>
      <c r="N841" s="13" t="s">
        <v>12241</v>
      </c>
      <c r="O841" s="13" t="s">
        <v>12242</v>
      </c>
      <c r="P841" s="14">
        <f t="shared" si="12"/>
        <v>66.670199999999994</v>
      </c>
    </row>
    <row r="842" spans="1:16" ht="91.15">
      <c r="A842" s="13" t="s">
        <v>12243</v>
      </c>
      <c r="B842" s="13"/>
      <c r="C842" s="13" t="s">
        <v>40</v>
      </c>
      <c r="D842" s="13" t="s">
        <v>41</v>
      </c>
      <c r="E842" s="13" t="s">
        <v>42</v>
      </c>
      <c r="F842" s="13" t="s">
        <v>41</v>
      </c>
      <c r="G842" s="13" t="s">
        <v>279</v>
      </c>
      <c r="H842" s="13" t="s">
        <v>12244</v>
      </c>
      <c r="I842" s="13" t="s">
        <v>169</v>
      </c>
      <c r="J842" s="13" t="s">
        <v>12245</v>
      </c>
      <c r="K842" s="13" t="s">
        <v>12246</v>
      </c>
      <c r="L842" s="13" t="s">
        <v>134</v>
      </c>
      <c r="M842" s="14">
        <v>803.28120000000001</v>
      </c>
      <c r="N842" s="13" t="s">
        <v>12247</v>
      </c>
      <c r="O842" s="13" t="s">
        <v>12248</v>
      </c>
      <c r="P842" s="14">
        <f t="shared" si="12"/>
        <v>803.28120000000001</v>
      </c>
    </row>
    <row r="843" spans="1:16" ht="114">
      <c r="A843" s="13" t="s">
        <v>12249</v>
      </c>
      <c r="B843" s="13"/>
      <c r="C843" s="13" t="s">
        <v>40</v>
      </c>
      <c r="D843" s="13" t="s">
        <v>41</v>
      </c>
      <c r="E843" s="13" t="s">
        <v>42</v>
      </c>
      <c r="F843" s="13" t="s">
        <v>41</v>
      </c>
      <c r="G843" s="13" t="s">
        <v>279</v>
      </c>
      <c r="H843" s="13" t="s">
        <v>12250</v>
      </c>
      <c r="I843" s="13" t="s">
        <v>169</v>
      </c>
      <c r="J843" s="13" t="s">
        <v>12245</v>
      </c>
      <c r="K843" s="13" t="s">
        <v>12246</v>
      </c>
      <c r="L843" s="13" t="s">
        <v>134</v>
      </c>
      <c r="M843" s="14">
        <v>1114.7593999999999</v>
      </c>
      <c r="N843" s="13" t="s">
        <v>12251</v>
      </c>
      <c r="O843" s="13" t="s">
        <v>12252</v>
      </c>
      <c r="P843" s="14">
        <f t="shared" si="12"/>
        <v>1114.7593999999999</v>
      </c>
    </row>
    <row r="844" spans="1:16" ht="102.6">
      <c r="A844" s="13" t="s">
        <v>12253</v>
      </c>
      <c r="B844" s="13"/>
      <c r="C844" s="13" t="s">
        <v>40</v>
      </c>
      <c r="D844" s="13" t="s">
        <v>41</v>
      </c>
      <c r="E844" s="13" t="s">
        <v>42</v>
      </c>
      <c r="F844" s="13" t="s">
        <v>41</v>
      </c>
      <c r="G844" s="13" t="s">
        <v>279</v>
      </c>
      <c r="H844" s="13" t="s">
        <v>12254</v>
      </c>
      <c r="I844" s="13" t="s">
        <v>169</v>
      </c>
      <c r="J844" s="13" t="s">
        <v>12245</v>
      </c>
      <c r="K844" s="13" t="s">
        <v>12246</v>
      </c>
      <c r="L844" s="13" t="s">
        <v>134</v>
      </c>
      <c r="M844" s="14">
        <v>945.57740000000001</v>
      </c>
      <c r="N844" s="13" t="s">
        <v>12255</v>
      </c>
      <c r="O844" s="13" t="s">
        <v>12256</v>
      </c>
      <c r="P844" s="14">
        <f t="shared" ref="P844:P907" si="13">IF(M844="","",M844*(1+$B$8))</f>
        <v>945.57740000000001</v>
      </c>
    </row>
    <row r="845" spans="1:16" ht="125.45">
      <c r="A845" s="13" t="s">
        <v>12257</v>
      </c>
      <c r="B845" s="13"/>
      <c r="C845" s="13" t="s">
        <v>40</v>
      </c>
      <c r="D845" s="13" t="s">
        <v>41</v>
      </c>
      <c r="E845" s="13" t="s">
        <v>42</v>
      </c>
      <c r="F845" s="13" t="s">
        <v>41</v>
      </c>
      <c r="G845" s="13" t="s">
        <v>279</v>
      </c>
      <c r="H845" s="13" t="s">
        <v>12258</v>
      </c>
      <c r="I845" s="13" t="s">
        <v>169</v>
      </c>
      <c r="J845" s="13" t="s">
        <v>12245</v>
      </c>
      <c r="K845" s="13" t="s">
        <v>12246</v>
      </c>
      <c r="L845" s="13" t="s">
        <v>134</v>
      </c>
      <c r="M845" s="14">
        <v>1398.7515000000001</v>
      </c>
      <c r="N845" s="13" t="s">
        <v>12259</v>
      </c>
      <c r="O845" s="13" t="s">
        <v>12260</v>
      </c>
      <c r="P845" s="14">
        <f t="shared" si="13"/>
        <v>1398.7515000000001</v>
      </c>
    </row>
    <row r="846" spans="1:16" ht="91.15">
      <c r="A846" s="13" t="s">
        <v>12261</v>
      </c>
      <c r="B846" s="13"/>
      <c r="C846" s="13" t="s">
        <v>40</v>
      </c>
      <c r="D846" s="13" t="s">
        <v>41</v>
      </c>
      <c r="E846" s="13" t="s">
        <v>42</v>
      </c>
      <c r="F846" s="13" t="s">
        <v>41</v>
      </c>
      <c r="G846" s="13" t="s">
        <v>279</v>
      </c>
      <c r="H846" s="13" t="s">
        <v>12262</v>
      </c>
      <c r="I846" s="13" t="s">
        <v>169</v>
      </c>
      <c r="J846" s="13" t="s">
        <v>12245</v>
      </c>
      <c r="K846" s="13" t="s">
        <v>12246</v>
      </c>
      <c r="L846" s="13" t="s">
        <v>134</v>
      </c>
      <c r="M846" s="14">
        <v>994.62699999999995</v>
      </c>
      <c r="N846" s="13" t="s">
        <v>12263</v>
      </c>
      <c r="O846" s="13" t="s">
        <v>12264</v>
      </c>
      <c r="P846" s="14">
        <f t="shared" si="13"/>
        <v>994.62699999999995</v>
      </c>
    </row>
    <row r="847" spans="1:16" ht="102.6">
      <c r="A847" s="13" t="s">
        <v>12265</v>
      </c>
      <c r="B847" s="13"/>
      <c r="C847" s="13" t="s">
        <v>40</v>
      </c>
      <c r="D847" s="13" t="s">
        <v>41</v>
      </c>
      <c r="E847" s="13" t="s">
        <v>42</v>
      </c>
      <c r="F847" s="13" t="s">
        <v>41</v>
      </c>
      <c r="G847" s="13" t="s">
        <v>279</v>
      </c>
      <c r="H847" s="13" t="s">
        <v>12266</v>
      </c>
      <c r="I847" s="13" t="s">
        <v>169</v>
      </c>
      <c r="J847" s="13" t="s">
        <v>12245</v>
      </c>
      <c r="K847" s="13" t="s">
        <v>12246</v>
      </c>
      <c r="L847" s="13" t="s">
        <v>134</v>
      </c>
      <c r="M847" s="14">
        <v>1278.6190999999999</v>
      </c>
      <c r="N847" s="13" t="s">
        <v>12267</v>
      </c>
      <c r="O847" s="13" t="s">
        <v>12268</v>
      </c>
      <c r="P847" s="14">
        <f t="shared" si="13"/>
        <v>1278.6190999999999</v>
      </c>
    </row>
    <row r="848" spans="1:16" ht="91.15">
      <c r="A848" s="13" t="s">
        <v>12269</v>
      </c>
      <c r="B848" s="13"/>
      <c r="C848" s="13" t="s">
        <v>40</v>
      </c>
      <c r="D848" s="13" t="s">
        <v>41</v>
      </c>
      <c r="E848" s="13" t="s">
        <v>42</v>
      </c>
      <c r="F848" s="13" t="s">
        <v>41</v>
      </c>
      <c r="G848" s="13" t="s">
        <v>279</v>
      </c>
      <c r="H848" s="13" t="s">
        <v>12270</v>
      </c>
      <c r="I848" s="13" t="s">
        <v>169</v>
      </c>
      <c r="J848" s="13" t="s">
        <v>12245</v>
      </c>
      <c r="K848" s="13" t="s">
        <v>12271</v>
      </c>
      <c r="L848" s="13" t="s">
        <v>134</v>
      </c>
      <c r="M848" s="14">
        <v>483.9228</v>
      </c>
      <c r="N848" s="13" t="s">
        <v>12272</v>
      </c>
      <c r="O848" s="13" t="s">
        <v>12273</v>
      </c>
      <c r="P848" s="14">
        <f t="shared" si="13"/>
        <v>483.9228</v>
      </c>
    </row>
    <row r="849" spans="1:16" ht="102.6">
      <c r="A849" s="13" t="s">
        <v>12274</v>
      </c>
      <c r="B849" s="13"/>
      <c r="C849" s="13" t="s">
        <v>40</v>
      </c>
      <c r="D849" s="13" t="s">
        <v>41</v>
      </c>
      <c r="E849" s="13" t="s">
        <v>42</v>
      </c>
      <c r="F849" s="13" t="s">
        <v>41</v>
      </c>
      <c r="G849" s="13" t="s">
        <v>279</v>
      </c>
      <c r="H849" s="13" t="s">
        <v>12275</v>
      </c>
      <c r="I849" s="13" t="s">
        <v>169</v>
      </c>
      <c r="J849" s="13" t="s">
        <v>12245</v>
      </c>
      <c r="K849" s="13" t="s">
        <v>12271</v>
      </c>
      <c r="L849" s="13" t="s">
        <v>134</v>
      </c>
      <c r="M849" s="14">
        <v>762.35599999999999</v>
      </c>
      <c r="N849" s="13" t="s">
        <v>12276</v>
      </c>
      <c r="O849" s="13" t="s">
        <v>12277</v>
      </c>
      <c r="P849" s="14">
        <f t="shared" si="13"/>
        <v>762.35599999999999</v>
      </c>
    </row>
    <row r="850" spans="1:16" ht="91.15">
      <c r="A850" s="13" t="s">
        <v>12278</v>
      </c>
      <c r="B850" s="13"/>
      <c r="C850" s="13" t="s">
        <v>40</v>
      </c>
      <c r="D850" s="13" t="s">
        <v>41</v>
      </c>
      <c r="E850" s="13" t="s">
        <v>42</v>
      </c>
      <c r="F850" s="13" t="s">
        <v>41</v>
      </c>
      <c r="G850" s="13" t="s">
        <v>279</v>
      </c>
      <c r="H850" s="13" t="s">
        <v>12279</v>
      </c>
      <c r="I850" s="13" t="s">
        <v>169</v>
      </c>
      <c r="J850" s="13" t="s">
        <v>12245</v>
      </c>
      <c r="K850" s="13" t="s">
        <v>12271</v>
      </c>
      <c r="L850" s="13" t="s">
        <v>134</v>
      </c>
      <c r="M850" s="14">
        <v>803.28599999999994</v>
      </c>
      <c r="N850" s="13" t="s">
        <v>12280</v>
      </c>
      <c r="O850" s="13" t="s">
        <v>12281</v>
      </c>
      <c r="P850" s="14">
        <f t="shared" si="13"/>
        <v>803.28599999999994</v>
      </c>
    </row>
    <row r="851" spans="1:16" ht="102.6">
      <c r="A851" s="13" t="s">
        <v>12282</v>
      </c>
      <c r="B851" s="13"/>
      <c r="C851" s="13" t="s">
        <v>40</v>
      </c>
      <c r="D851" s="13" t="s">
        <v>41</v>
      </c>
      <c r="E851" s="13" t="s">
        <v>42</v>
      </c>
      <c r="F851" s="13" t="s">
        <v>41</v>
      </c>
      <c r="G851" s="13" t="s">
        <v>279</v>
      </c>
      <c r="H851" s="13" t="s">
        <v>12283</v>
      </c>
      <c r="I851" s="13" t="s">
        <v>169</v>
      </c>
      <c r="J851" s="13" t="s">
        <v>12245</v>
      </c>
      <c r="K851" s="13" t="s">
        <v>12271</v>
      </c>
      <c r="L851" s="13" t="s">
        <v>134</v>
      </c>
      <c r="M851" s="14">
        <v>1076.1603</v>
      </c>
      <c r="N851" s="13" t="s">
        <v>12284</v>
      </c>
      <c r="O851" s="13" t="s">
        <v>12285</v>
      </c>
      <c r="P851" s="14">
        <f t="shared" si="13"/>
        <v>1076.1603</v>
      </c>
    </row>
    <row r="852" spans="1:16" ht="91.15">
      <c r="A852" s="13" t="s">
        <v>12286</v>
      </c>
      <c r="B852" s="13"/>
      <c r="C852" s="13" t="s">
        <v>40</v>
      </c>
      <c r="D852" s="13" t="s">
        <v>41</v>
      </c>
      <c r="E852" s="13" t="s">
        <v>42</v>
      </c>
      <c r="F852" s="13" t="s">
        <v>41</v>
      </c>
      <c r="G852" s="13" t="s">
        <v>279</v>
      </c>
      <c r="H852" s="13" t="s">
        <v>12287</v>
      </c>
      <c r="I852" s="13" t="s">
        <v>169</v>
      </c>
      <c r="J852" s="13" t="s">
        <v>12245</v>
      </c>
      <c r="K852" s="13" t="s">
        <v>12288</v>
      </c>
      <c r="L852" s="13" t="s">
        <v>134</v>
      </c>
      <c r="M852" s="14">
        <v>801.81989999999996</v>
      </c>
      <c r="N852" s="13" t="s">
        <v>12289</v>
      </c>
      <c r="O852" s="13" t="s">
        <v>12290</v>
      </c>
      <c r="P852" s="14">
        <f t="shared" si="13"/>
        <v>801.81989999999996</v>
      </c>
    </row>
    <row r="853" spans="1:16" ht="102.6">
      <c r="A853" s="13" t="s">
        <v>12291</v>
      </c>
      <c r="B853" s="13"/>
      <c r="C853" s="13" t="s">
        <v>40</v>
      </c>
      <c r="D853" s="13" t="s">
        <v>41</v>
      </c>
      <c r="E853" s="13" t="s">
        <v>42</v>
      </c>
      <c r="F853" s="13" t="s">
        <v>41</v>
      </c>
      <c r="G853" s="13" t="s">
        <v>279</v>
      </c>
      <c r="H853" s="13" t="s">
        <v>12292</v>
      </c>
      <c r="I853" s="13" t="s">
        <v>169</v>
      </c>
      <c r="J853" s="13" t="s">
        <v>12245</v>
      </c>
      <c r="K853" s="13" t="s">
        <v>12288</v>
      </c>
      <c r="L853" s="13" t="s">
        <v>134</v>
      </c>
      <c r="M853" s="14">
        <v>877.7731</v>
      </c>
      <c r="N853" s="13" t="s">
        <v>12293</v>
      </c>
      <c r="O853" s="13" t="s">
        <v>12294</v>
      </c>
      <c r="P853" s="14">
        <f t="shared" si="13"/>
        <v>877.7731</v>
      </c>
    </row>
    <row r="854" spans="1:16" ht="102.6">
      <c r="A854" s="13" t="s">
        <v>12295</v>
      </c>
      <c r="B854" s="13"/>
      <c r="C854" s="13" t="s">
        <v>40</v>
      </c>
      <c r="D854" s="13" t="s">
        <v>41</v>
      </c>
      <c r="E854" s="13" t="s">
        <v>42</v>
      </c>
      <c r="F854" s="13" t="s">
        <v>41</v>
      </c>
      <c r="G854" s="13" t="s">
        <v>279</v>
      </c>
      <c r="H854" s="13" t="s">
        <v>12296</v>
      </c>
      <c r="I854" s="13" t="s">
        <v>169</v>
      </c>
      <c r="J854" s="13" t="s">
        <v>12245</v>
      </c>
      <c r="K854" s="13" t="s">
        <v>12288</v>
      </c>
      <c r="L854" s="13" t="s">
        <v>134</v>
      </c>
      <c r="M854" s="14">
        <v>1543.6866</v>
      </c>
      <c r="N854" s="13" t="s">
        <v>12297</v>
      </c>
      <c r="O854" s="13" t="s">
        <v>12298</v>
      </c>
      <c r="P854" s="14">
        <f t="shared" si="13"/>
        <v>1543.6866</v>
      </c>
    </row>
    <row r="855" spans="1:16" ht="114">
      <c r="A855" s="13" t="s">
        <v>12299</v>
      </c>
      <c r="B855" s="13"/>
      <c r="C855" s="13" t="s">
        <v>40</v>
      </c>
      <c r="D855" s="13" t="s">
        <v>41</v>
      </c>
      <c r="E855" s="13" t="s">
        <v>42</v>
      </c>
      <c r="F855" s="13" t="s">
        <v>41</v>
      </c>
      <c r="G855" s="13" t="s">
        <v>279</v>
      </c>
      <c r="H855" s="13" t="s">
        <v>12300</v>
      </c>
      <c r="I855" s="13" t="s">
        <v>169</v>
      </c>
      <c r="J855" s="13" t="s">
        <v>12245</v>
      </c>
      <c r="K855" s="13" t="s">
        <v>12288</v>
      </c>
      <c r="L855" s="13" t="s">
        <v>134</v>
      </c>
      <c r="M855" s="14">
        <v>1625.0272</v>
      </c>
      <c r="N855" s="13" t="s">
        <v>12301</v>
      </c>
      <c r="O855" s="13" t="s">
        <v>12302</v>
      </c>
      <c r="P855" s="14">
        <f t="shared" si="13"/>
        <v>1625.0272</v>
      </c>
    </row>
    <row r="856" spans="1:16" ht="79.900000000000006">
      <c r="A856" s="13" t="s">
        <v>12303</v>
      </c>
      <c r="B856" s="13"/>
      <c r="C856" s="13" t="s">
        <v>40</v>
      </c>
      <c r="D856" s="13" t="s">
        <v>41</v>
      </c>
      <c r="E856" s="13" t="s">
        <v>42</v>
      </c>
      <c r="F856" s="13" t="s">
        <v>41</v>
      </c>
      <c r="G856" s="13" t="s">
        <v>279</v>
      </c>
      <c r="H856" s="13" t="s">
        <v>12304</v>
      </c>
      <c r="I856" s="13" t="s">
        <v>169</v>
      </c>
      <c r="J856" s="13" t="s">
        <v>12245</v>
      </c>
      <c r="K856" s="13" t="s">
        <v>12288</v>
      </c>
      <c r="L856" s="13" t="s">
        <v>134</v>
      </c>
      <c r="M856" s="14">
        <v>791.47389999999996</v>
      </c>
      <c r="N856" s="13" t="s">
        <v>12305</v>
      </c>
      <c r="O856" s="13" t="s">
        <v>12306</v>
      </c>
      <c r="P856" s="14">
        <f t="shared" si="13"/>
        <v>791.47389999999996</v>
      </c>
    </row>
    <row r="857" spans="1:16" ht="136.9">
      <c r="A857" s="13" t="s">
        <v>12307</v>
      </c>
      <c r="B857" s="13"/>
      <c r="C857" s="13" t="s">
        <v>40</v>
      </c>
      <c r="D857" s="13" t="s">
        <v>41</v>
      </c>
      <c r="E857" s="13" t="s">
        <v>42</v>
      </c>
      <c r="F857" s="13" t="s">
        <v>41</v>
      </c>
      <c r="G857" s="13" t="s">
        <v>279</v>
      </c>
      <c r="H857" s="13" t="s">
        <v>12308</v>
      </c>
      <c r="I857" s="13" t="s">
        <v>169</v>
      </c>
      <c r="J857" s="13" t="s">
        <v>12245</v>
      </c>
      <c r="K857" s="13" t="s">
        <v>12309</v>
      </c>
      <c r="L857" s="13" t="s">
        <v>134</v>
      </c>
      <c r="M857" s="14">
        <v>1472.9005</v>
      </c>
      <c r="N857" s="13" t="s">
        <v>12310</v>
      </c>
      <c r="O857" s="13" t="s">
        <v>12311</v>
      </c>
      <c r="P857" s="14">
        <f t="shared" si="13"/>
        <v>1472.9005</v>
      </c>
    </row>
    <row r="858" spans="1:16" ht="148.15">
      <c r="A858" s="13" t="s">
        <v>12312</v>
      </c>
      <c r="B858" s="13"/>
      <c r="C858" s="13" t="s">
        <v>40</v>
      </c>
      <c r="D858" s="13" t="s">
        <v>41</v>
      </c>
      <c r="E858" s="13" t="s">
        <v>42</v>
      </c>
      <c r="F858" s="13" t="s">
        <v>41</v>
      </c>
      <c r="G858" s="13" t="s">
        <v>279</v>
      </c>
      <c r="H858" s="13" t="s">
        <v>12313</v>
      </c>
      <c r="I858" s="13" t="s">
        <v>169</v>
      </c>
      <c r="J858" s="13" t="s">
        <v>12245</v>
      </c>
      <c r="K858" s="13" t="s">
        <v>12309</v>
      </c>
      <c r="L858" s="13" t="s">
        <v>134</v>
      </c>
      <c r="M858" s="14">
        <v>1803.9356</v>
      </c>
      <c r="N858" s="13" t="s">
        <v>12314</v>
      </c>
      <c r="O858" s="13" t="s">
        <v>12315</v>
      </c>
      <c r="P858" s="14">
        <f t="shared" si="13"/>
        <v>1803.9356</v>
      </c>
    </row>
    <row r="859" spans="1:16" ht="148.15">
      <c r="A859" s="13" t="s">
        <v>12316</v>
      </c>
      <c r="B859" s="13"/>
      <c r="C859" s="13" t="s">
        <v>40</v>
      </c>
      <c r="D859" s="13" t="s">
        <v>41</v>
      </c>
      <c r="E859" s="13" t="s">
        <v>42</v>
      </c>
      <c r="F859" s="13" t="s">
        <v>41</v>
      </c>
      <c r="G859" s="13" t="s">
        <v>279</v>
      </c>
      <c r="H859" s="13" t="s">
        <v>12317</v>
      </c>
      <c r="I859" s="13" t="s">
        <v>169</v>
      </c>
      <c r="J859" s="13" t="s">
        <v>12245</v>
      </c>
      <c r="K859" s="13" t="s">
        <v>12309</v>
      </c>
      <c r="L859" s="13" t="s">
        <v>134</v>
      </c>
      <c r="M859" s="14">
        <v>2207.4920000000002</v>
      </c>
      <c r="N859" s="13" t="s">
        <v>12318</v>
      </c>
      <c r="O859" s="13" t="s">
        <v>12319</v>
      </c>
      <c r="P859" s="14">
        <f t="shared" si="13"/>
        <v>2207.4920000000002</v>
      </c>
    </row>
    <row r="860" spans="1:16" ht="148.15">
      <c r="A860" s="13" t="s">
        <v>12320</v>
      </c>
      <c r="B860" s="13"/>
      <c r="C860" s="13" t="s">
        <v>40</v>
      </c>
      <c r="D860" s="13" t="s">
        <v>41</v>
      </c>
      <c r="E860" s="13" t="s">
        <v>42</v>
      </c>
      <c r="F860" s="13" t="s">
        <v>41</v>
      </c>
      <c r="G860" s="13" t="s">
        <v>279</v>
      </c>
      <c r="H860" s="13" t="s">
        <v>12321</v>
      </c>
      <c r="I860" s="13" t="s">
        <v>169</v>
      </c>
      <c r="J860" s="13" t="s">
        <v>12245</v>
      </c>
      <c r="K860" s="13" t="s">
        <v>12309</v>
      </c>
      <c r="L860" s="13" t="s">
        <v>134</v>
      </c>
      <c r="M860" s="14">
        <v>2394.0320000000002</v>
      </c>
      <c r="N860" s="13" t="s">
        <v>12322</v>
      </c>
      <c r="O860" s="13" t="s">
        <v>12323</v>
      </c>
      <c r="P860" s="14">
        <f t="shared" si="13"/>
        <v>2394.0320000000002</v>
      </c>
    </row>
    <row r="861" spans="1:16" ht="148.15">
      <c r="A861" s="13" t="s">
        <v>12324</v>
      </c>
      <c r="B861" s="13"/>
      <c r="C861" s="13" t="s">
        <v>40</v>
      </c>
      <c r="D861" s="13" t="s">
        <v>41</v>
      </c>
      <c r="E861" s="13" t="s">
        <v>42</v>
      </c>
      <c r="F861" s="13" t="s">
        <v>41</v>
      </c>
      <c r="G861" s="13" t="s">
        <v>279</v>
      </c>
      <c r="H861" s="13" t="s">
        <v>12325</v>
      </c>
      <c r="I861" s="13" t="s">
        <v>169</v>
      </c>
      <c r="J861" s="13" t="s">
        <v>12245</v>
      </c>
      <c r="K861" s="13" t="s">
        <v>12309</v>
      </c>
      <c r="L861" s="13" t="s">
        <v>134</v>
      </c>
      <c r="M861" s="14">
        <v>2978.9384</v>
      </c>
      <c r="N861" s="13" t="s">
        <v>12326</v>
      </c>
      <c r="O861" s="13" t="s">
        <v>12327</v>
      </c>
      <c r="P861" s="14">
        <f t="shared" si="13"/>
        <v>2978.9384</v>
      </c>
    </row>
    <row r="862" spans="1:16" ht="148.15">
      <c r="A862" s="13" t="s">
        <v>12328</v>
      </c>
      <c r="B862" s="13"/>
      <c r="C862" s="13" t="s">
        <v>40</v>
      </c>
      <c r="D862" s="13" t="s">
        <v>41</v>
      </c>
      <c r="E862" s="13" t="s">
        <v>42</v>
      </c>
      <c r="F862" s="13" t="s">
        <v>41</v>
      </c>
      <c r="G862" s="13" t="s">
        <v>279</v>
      </c>
      <c r="H862" s="13" t="s">
        <v>12329</v>
      </c>
      <c r="I862" s="13" t="s">
        <v>169</v>
      </c>
      <c r="J862" s="13" t="s">
        <v>12245</v>
      </c>
      <c r="K862" s="13" t="s">
        <v>12309</v>
      </c>
      <c r="L862" s="13" t="s">
        <v>134</v>
      </c>
      <c r="M862" s="14">
        <v>3324.5048999999999</v>
      </c>
      <c r="N862" s="13" t="s">
        <v>12330</v>
      </c>
      <c r="O862" s="13" t="s">
        <v>12331</v>
      </c>
      <c r="P862" s="14">
        <f t="shared" si="13"/>
        <v>3324.5048999999999</v>
      </c>
    </row>
    <row r="863" spans="1:16" ht="148.15">
      <c r="A863" s="13" t="s">
        <v>12332</v>
      </c>
      <c r="B863" s="13"/>
      <c r="C863" s="13" t="s">
        <v>40</v>
      </c>
      <c r="D863" s="13" t="s">
        <v>41</v>
      </c>
      <c r="E863" s="13" t="s">
        <v>42</v>
      </c>
      <c r="F863" s="13" t="s">
        <v>41</v>
      </c>
      <c r="G863" s="13" t="s">
        <v>279</v>
      </c>
      <c r="H863" s="13" t="s">
        <v>12333</v>
      </c>
      <c r="I863" s="13" t="s">
        <v>169</v>
      </c>
      <c r="J863" s="13" t="s">
        <v>12245</v>
      </c>
      <c r="K863" s="13" t="s">
        <v>12309</v>
      </c>
      <c r="L863" s="13" t="s">
        <v>134</v>
      </c>
      <c r="M863" s="14">
        <v>3747.261</v>
      </c>
      <c r="N863" s="13" t="s">
        <v>12334</v>
      </c>
      <c r="O863" s="13" t="s">
        <v>12335</v>
      </c>
      <c r="P863" s="14">
        <f t="shared" si="13"/>
        <v>3747.261</v>
      </c>
    </row>
    <row r="864" spans="1:16" ht="79.900000000000006">
      <c r="A864" s="13" t="s">
        <v>12336</v>
      </c>
      <c r="B864" s="13"/>
      <c r="C864" s="13" t="s">
        <v>40</v>
      </c>
      <c r="D864" s="13" t="s">
        <v>41</v>
      </c>
      <c r="E864" s="13" t="s">
        <v>42</v>
      </c>
      <c r="F864" s="13" t="s">
        <v>41</v>
      </c>
      <c r="G864" s="13" t="s">
        <v>279</v>
      </c>
      <c r="H864" s="13" t="s">
        <v>12337</v>
      </c>
      <c r="I864" s="13" t="s">
        <v>169</v>
      </c>
      <c r="J864" s="13" t="s">
        <v>12245</v>
      </c>
      <c r="K864" s="13" t="s">
        <v>12338</v>
      </c>
      <c r="L864" s="13" t="s">
        <v>134</v>
      </c>
      <c r="M864" s="14">
        <v>340.54140000000001</v>
      </c>
      <c r="N864" s="13" t="s">
        <v>12339</v>
      </c>
      <c r="O864" s="13" t="s">
        <v>12340</v>
      </c>
      <c r="P864" s="14">
        <f t="shared" si="13"/>
        <v>340.54140000000001</v>
      </c>
    </row>
    <row r="865" spans="1:16" ht="91.15">
      <c r="A865" s="13" t="s">
        <v>12341</v>
      </c>
      <c r="B865" s="13"/>
      <c r="C865" s="13" t="s">
        <v>40</v>
      </c>
      <c r="D865" s="13" t="s">
        <v>41</v>
      </c>
      <c r="E865" s="13" t="s">
        <v>42</v>
      </c>
      <c r="F865" s="13" t="s">
        <v>41</v>
      </c>
      <c r="G865" s="13" t="s">
        <v>279</v>
      </c>
      <c r="H865" s="13" t="s">
        <v>12342</v>
      </c>
      <c r="I865" s="13" t="s">
        <v>169</v>
      </c>
      <c r="J865" s="13" t="s">
        <v>12245</v>
      </c>
      <c r="K865" s="13" t="s">
        <v>12338</v>
      </c>
      <c r="L865" s="13" t="s">
        <v>134</v>
      </c>
      <c r="M865" s="14">
        <v>405.67529999999999</v>
      </c>
      <c r="N865" s="13" t="s">
        <v>12343</v>
      </c>
      <c r="O865" s="13" t="s">
        <v>12344</v>
      </c>
      <c r="P865" s="14">
        <f t="shared" si="13"/>
        <v>405.67529999999999</v>
      </c>
    </row>
    <row r="866" spans="1:16" ht="125.45">
      <c r="A866" s="13" t="s">
        <v>12345</v>
      </c>
      <c r="B866" s="13"/>
      <c r="C866" s="13" t="s">
        <v>40</v>
      </c>
      <c r="D866" s="13" t="s">
        <v>41</v>
      </c>
      <c r="E866" s="13" t="s">
        <v>42</v>
      </c>
      <c r="F866" s="13" t="s">
        <v>41</v>
      </c>
      <c r="G866" s="13" t="s">
        <v>279</v>
      </c>
      <c r="H866" s="13" t="s">
        <v>12346</v>
      </c>
      <c r="I866" s="13" t="s">
        <v>169</v>
      </c>
      <c r="J866" s="13" t="s">
        <v>12245</v>
      </c>
      <c r="K866" s="13" t="s">
        <v>12347</v>
      </c>
      <c r="L866" s="13" t="s">
        <v>134</v>
      </c>
      <c r="M866" s="14">
        <v>574.01250000000005</v>
      </c>
      <c r="N866" s="13" t="s">
        <v>12348</v>
      </c>
      <c r="O866" s="13" t="s">
        <v>12349</v>
      </c>
      <c r="P866" s="14">
        <f t="shared" si="13"/>
        <v>574.01250000000005</v>
      </c>
    </row>
    <row r="867" spans="1:16" ht="114">
      <c r="A867" s="13" t="s">
        <v>12350</v>
      </c>
      <c r="B867" s="13"/>
      <c r="C867" s="13" t="s">
        <v>40</v>
      </c>
      <c r="D867" s="13" t="s">
        <v>41</v>
      </c>
      <c r="E867" s="13" t="s">
        <v>42</v>
      </c>
      <c r="F867" s="13" t="s">
        <v>41</v>
      </c>
      <c r="G867" s="13" t="s">
        <v>279</v>
      </c>
      <c r="H867" s="13" t="s">
        <v>12351</v>
      </c>
      <c r="I867" s="13" t="s">
        <v>169</v>
      </c>
      <c r="J867" s="13" t="s">
        <v>12245</v>
      </c>
      <c r="K867" s="13" t="s">
        <v>12347</v>
      </c>
      <c r="L867" s="13" t="s">
        <v>134</v>
      </c>
      <c r="M867" s="14">
        <v>762.29949999999997</v>
      </c>
      <c r="N867" s="13" t="s">
        <v>12352</v>
      </c>
      <c r="O867" s="13" t="s">
        <v>12353</v>
      </c>
      <c r="P867" s="14">
        <f t="shared" si="13"/>
        <v>762.29949999999997</v>
      </c>
    </row>
    <row r="868" spans="1:16" ht="114">
      <c r="A868" s="13" t="s">
        <v>12354</v>
      </c>
      <c r="B868" s="13"/>
      <c r="C868" s="13" t="s">
        <v>40</v>
      </c>
      <c r="D868" s="13" t="s">
        <v>41</v>
      </c>
      <c r="E868" s="13" t="s">
        <v>42</v>
      </c>
      <c r="F868" s="13" t="s">
        <v>41</v>
      </c>
      <c r="G868" s="13" t="s">
        <v>279</v>
      </c>
      <c r="H868" s="13" t="s">
        <v>12355</v>
      </c>
      <c r="I868" s="13" t="s">
        <v>169</v>
      </c>
      <c r="J868" s="13" t="s">
        <v>12245</v>
      </c>
      <c r="K868" s="13" t="s">
        <v>12347</v>
      </c>
      <c r="L868" s="13" t="s">
        <v>134</v>
      </c>
      <c r="M868" s="14">
        <v>416.42559999999997</v>
      </c>
      <c r="N868" s="13" t="s">
        <v>12356</v>
      </c>
      <c r="O868" s="13" t="s">
        <v>12357</v>
      </c>
      <c r="P868" s="14">
        <f t="shared" si="13"/>
        <v>416.42559999999997</v>
      </c>
    </row>
    <row r="869" spans="1:16" ht="125.45">
      <c r="A869" s="13" t="s">
        <v>12358</v>
      </c>
      <c r="B869" s="13"/>
      <c r="C869" s="13" t="s">
        <v>40</v>
      </c>
      <c r="D869" s="13" t="s">
        <v>41</v>
      </c>
      <c r="E869" s="13" t="s">
        <v>42</v>
      </c>
      <c r="F869" s="13" t="s">
        <v>41</v>
      </c>
      <c r="G869" s="13" t="s">
        <v>279</v>
      </c>
      <c r="H869" s="13" t="s">
        <v>12359</v>
      </c>
      <c r="I869" s="13" t="s">
        <v>169</v>
      </c>
      <c r="J869" s="13" t="s">
        <v>12245</v>
      </c>
      <c r="K869" s="13" t="s">
        <v>12347</v>
      </c>
      <c r="L869" s="13" t="s">
        <v>134</v>
      </c>
      <c r="M869" s="14">
        <v>568.10820000000001</v>
      </c>
      <c r="N869" s="13" t="s">
        <v>12360</v>
      </c>
      <c r="O869" s="13" t="s">
        <v>12361</v>
      </c>
      <c r="P869" s="14">
        <f t="shared" si="13"/>
        <v>568.10820000000001</v>
      </c>
    </row>
    <row r="870" spans="1:16" ht="79.900000000000006">
      <c r="A870" s="13" t="s">
        <v>12362</v>
      </c>
      <c r="B870" s="13"/>
      <c r="C870" s="13" t="s">
        <v>40</v>
      </c>
      <c r="D870" s="13" t="s">
        <v>41</v>
      </c>
      <c r="E870" s="13" t="s">
        <v>42</v>
      </c>
      <c r="F870" s="13" t="s">
        <v>41</v>
      </c>
      <c r="G870" s="13" t="s">
        <v>279</v>
      </c>
      <c r="H870" s="13" t="s">
        <v>12363</v>
      </c>
      <c r="I870" s="13" t="s">
        <v>169</v>
      </c>
      <c r="J870" s="13" t="s">
        <v>12245</v>
      </c>
      <c r="K870" s="13" t="s">
        <v>12364</v>
      </c>
      <c r="L870" s="13" t="s">
        <v>134</v>
      </c>
      <c r="M870" s="14">
        <v>497.2167</v>
      </c>
      <c r="N870" s="13" t="s">
        <v>12365</v>
      </c>
      <c r="O870" s="13" t="s">
        <v>12366</v>
      </c>
      <c r="P870" s="14">
        <f t="shared" si="13"/>
        <v>497.2167</v>
      </c>
    </row>
    <row r="871" spans="1:16" ht="79.900000000000006">
      <c r="A871" s="13" t="s">
        <v>12367</v>
      </c>
      <c r="B871" s="13"/>
      <c r="C871" s="13" t="s">
        <v>40</v>
      </c>
      <c r="D871" s="13" t="s">
        <v>41</v>
      </c>
      <c r="E871" s="13" t="s">
        <v>42</v>
      </c>
      <c r="F871" s="13" t="s">
        <v>41</v>
      </c>
      <c r="G871" s="13" t="s">
        <v>279</v>
      </c>
      <c r="H871" s="13" t="s">
        <v>12368</v>
      </c>
      <c r="I871" s="13" t="s">
        <v>169</v>
      </c>
      <c r="J871" s="13" t="s">
        <v>12245</v>
      </c>
      <c r="K871" s="13" t="s">
        <v>12364</v>
      </c>
      <c r="L871" s="13" t="s">
        <v>134</v>
      </c>
      <c r="M871" s="14">
        <v>536.65740000000005</v>
      </c>
      <c r="N871" s="13" t="s">
        <v>12369</v>
      </c>
      <c r="O871" s="13" t="s">
        <v>12370</v>
      </c>
      <c r="P871" s="14">
        <f t="shared" si="13"/>
        <v>536.65740000000005</v>
      </c>
    </row>
    <row r="872" spans="1:16" ht="57">
      <c r="A872" s="13" t="s">
        <v>12371</v>
      </c>
      <c r="B872" s="13"/>
      <c r="C872" s="13" t="s">
        <v>40</v>
      </c>
      <c r="D872" s="13" t="s">
        <v>41</v>
      </c>
      <c r="E872" s="13" t="s">
        <v>42</v>
      </c>
      <c r="F872" s="13" t="s">
        <v>41</v>
      </c>
      <c r="G872" s="13" t="s">
        <v>279</v>
      </c>
      <c r="H872" s="13" t="s">
        <v>12372</v>
      </c>
      <c r="I872" s="13" t="s">
        <v>169</v>
      </c>
      <c r="J872" s="13" t="s">
        <v>12245</v>
      </c>
      <c r="K872" s="13" t="s">
        <v>12364</v>
      </c>
      <c r="L872" s="13" t="s">
        <v>134</v>
      </c>
      <c r="M872" s="14">
        <v>404.76330000000002</v>
      </c>
      <c r="N872" s="13" t="s">
        <v>12373</v>
      </c>
      <c r="O872" s="13" t="s">
        <v>12374</v>
      </c>
      <c r="P872" s="14">
        <f t="shared" si="13"/>
        <v>404.76330000000002</v>
      </c>
    </row>
    <row r="873" spans="1:16" ht="57">
      <c r="A873" s="13" t="s">
        <v>12375</v>
      </c>
      <c r="B873" s="13"/>
      <c r="C873" s="13" t="s">
        <v>40</v>
      </c>
      <c r="D873" s="13" t="s">
        <v>41</v>
      </c>
      <c r="E873" s="13" t="s">
        <v>42</v>
      </c>
      <c r="F873" s="13" t="s">
        <v>41</v>
      </c>
      <c r="G873" s="13" t="s">
        <v>279</v>
      </c>
      <c r="H873" s="13" t="s">
        <v>12376</v>
      </c>
      <c r="I873" s="13" t="s">
        <v>169</v>
      </c>
      <c r="J873" s="13" t="s">
        <v>12245</v>
      </c>
      <c r="K873" s="13" t="s">
        <v>12364</v>
      </c>
      <c r="L873" s="13" t="s">
        <v>134</v>
      </c>
      <c r="M873" s="14">
        <v>416.4633</v>
      </c>
      <c r="N873" s="13" t="s">
        <v>12377</v>
      </c>
      <c r="O873" s="13" t="s">
        <v>12378</v>
      </c>
      <c r="P873" s="14">
        <f t="shared" si="13"/>
        <v>416.4633</v>
      </c>
    </row>
    <row r="874" spans="1:16" ht="79.900000000000006">
      <c r="A874" s="13" t="s">
        <v>12379</v>
      </c>
      <c r="B874" s="13"/>
      <c r="C874" s="13" t="s">
        <v>40</v>
      </c>
      <c r="D874" s="13" t="s">
        <v>41</v>
      </c>
      <c r="E874" s="13" t="s">
        <v>42</v>
      </c>
      <c r="F874" s="13" t="s">
        <v>41</v>
      </c>
      <c r="G874" s="13" t="s">
        <v>279</v>
      </c>
      <c r="H874" s="13" t="s">
        <v>12380</v>
      </c>
      <c r="I874" s="13" t="s">
        <v>169</v>
      </c>
      <c r="J874" s="13" t="s">
        <v>12245</v>
      </c>
      <c r="K874" s="13" t="s">
        <v>12364</v>
      </c>
      <c r="L874" s="13" t="s">
        <v>104</v>
      </c>
      <c r="M874" s="14">
        <v>1222.4512</v>
      </c>
      <c r="N874" s="13" t="s">
        <v>12381</v>
      </c>
      <c r="O874" s="13" t="s">
        <v>12382</v>
      </c>
      <c r="P874" s="14">
        <f t="shared" si="13"/>
        <v>1222.4512</v>
      </c>
    </row>
    <row r="875" spans="1:16" ht="171">
      <c r="A875" s="13" t="s">
        <v>14978</v>
      </c>
      <c r="B875" s="13"/>
      <c r="C875" s="13" t="s">
        <v>40</v>
      </c>
      <c r="D875" s="13" t="s">
        <v>41</v>
      </c>
      <c r="E875" s="13" t="s">
        <v>42</v>
      </c>
      <c r="F875" s="13" t="s">
        <v>41</v>
      </c>
      <c r="G875" s="13" t="s">
        <v>279</v>
      </c>
      <c r="H875" s="13" t="s">
        <v>14979</v>
      </c>
      <c r="I875" s="13" t="s">
        <v>169</v>
      </c>
      <c r="J875" s="13" t="s">
        <v>12245</v>
      </c>
      <c r="K875" s="13" t="s">
        <v>14980</v>
      </c>
      <c r="L875" s="13" t="s">
        <v>104</v>
      </c>
      <c r="M875" s="14">
        <v>1569.3904</v>
      </c>
      <c r="N875" s="13" t="s">
        <v>14981</v>
      </c>
      <c r="O875" s="13" t="s">
        <v>14982</v>
      </c>
      <c r="P875" s="14">
        <f t="shared" si="13"/>
        <v>1569.3904</v>
      </c>
    </row>
    <row r="876" spans="1:16" ht="182.45">
      <c r="A876" s="13" t="s">
        <v>14983</v>
      </c>
      <c r="B876" s="13"/>
      <c r="C876" s="13" t="s">
        <v>40</v>
      </c>
      <c r="D876" s="13" t="s">
        <v>41</v>
      </c>
      <c r="E876" s="13" t="s">
        <v>42</v>
      </c>
      <c r="F876" s="13" t="s">
        <v>41</v>
      </c>
      <c r="G876" s="13" t="s">
        <v>279</v>
      </c>
      <c r="H876" s="13" t="s">
        <v>14984</v>
      </c>
      <c r="I876" s="13" t="s">
        <v>169</v>
      </c>
      <c r="J876" s="13" t="s">
        <v>12245</v>
      </c>
      <c r="K876" s="13" t="s">
        <v>14980</v>
      </c>
      <c r="L876" s="13" t="s">
        <v>104</v>
      </c>
      <c r="M876" s="14">
        <v>1944.5579</v>
      </c>
      <c r="N876" s="13" t="s">
        <v>14985</v>
      </c>
      <c r="O876" s="13" t="s">
        <v>14986</v>
      </c>
      <c r="P876" s="14">
        <f t="shared" si="13"/>
        <v>1944.5579</v>
      </c>
    </row>
    <row r="877" spans="1:16" ht="182.45">
      <c r="A877" s="13" t="s">
        <v>14987</v>
      </c>
      <c r="B877" s="13"/>
      <c r="C877" s="13" t="s">
        <v>40</v>
      </c>
      <c r="D877" s="13" t="s">
        <v>41</v>
      </c>
      <c r="E877" s="13" t="s">
        <v>42</v>
      </c>
      <c r="F877" s="13" t="s">
        <v>41</v>
      </c>
      <c r="G877" s="13" t="s">
        <v>279</v>
      </c>
      <c r="H877" s="13" t="s">
        <v>14988</v>
      </c>
      <c r="I877" s="13" t="s">
        <v>169</v>
      </c>
      <c r="J877" s="13" t="s">
        <v>12245</v>
      </c>
      <c r="K877" s="13" t="s">
        <v>14980</v>
      </c>
      <c r="L877" s="13" t="s">
        <v>104</v>
      </c>
      <c r="M877" s="14">
        <v>2007.3869</v>
      </c>
      <c r="N877" s="13" t="s">
        <v>14989</v>
      </c>
      <c r="O877" s="13" t="s">
        <v>14990</v>
      </c>
      <c r="P877" s="14">
        <f t="shared" si="13"/>
        <v>2007.3869</v>
      </c>
    </row>
    <row r="878" spans="1:16" ht="205.15">
      <c r="A878" s="13" t="s">
        <v>14991</v>
      </c>
      <c r="B878" s="13"/>
      <c r="C878" s="13" t="s">
        <v>40</v>
      </c>
      <c r="D878" s="13" t="s">
        <v>41</v>
      </c>
      <c r="E878" s="13" t="s">
        <v>42</v>
      </c>
      <c r="F878" s="13" t="s">
        <v>41</v>
      </c>
      <c r="G878" s="13" t="s">
        <v>279</v>
      </c>
      <c r="H878" s="13" t="s">
        <v>14992</v>
      </c>
      <c r="I878" s="13" t="s">
        <v>169</v>
      </c>
      <c r="J878" s="13" t="s">
        <v>12245</v>
      </c>
      <c r="K878" s="13" t="s">
        <v>14980</v>
      </c>
      <c r="L878" s="13" t="s">
        <v>104</v>
      </c>
      <c r="M878" s="14">
        <v>2446.6118000000001</v>
      </c>
      <c r="N878" s="13" t="s">
        <v>14993</v>
      </c>
      <c r="O878" s="13" t="s">
        <v>14994</v>
      </c>
      <c r="P878" s="14">
        <f t="shared" si="13"/>
        <v>2446.6118000000001</v>
      </c>
    </row>
    <row r="879" spans="1:16" ht="205.15">
      <c r="A879" s="13" t="s">
        <v>14995</v>
      </c>
      <c r="B879" s="13"/>
      <c r="C879" s="13" t="s">
        <v>40</v>
      </c>
      <c r="D879" s="13" t="s">
        <v>41</v>
      </c>
      <c r="E879" s="13" t="s">
        <v>42</v>
      </c>
      <c r="F879" s="13" t="s">
        <v>41</v>
      </c>
      <c r="G879" s="13" t="s">
        <v>279</v>
      </c>
      <c r="H879" s="13" t="s">
        <v>14996</v>
      </c>
      <c r="I879" s="13" t="s">
        <v>169</v>
      </c>
      <c r="J879" s="13" t="s">
        <v>12245</v>
      </c>
      <c r="K879" s="13" t="s">
        <v>14980</v>
      </c>
      <c r="L879" s="13" t="s">
        <v>104</v>
      </c>
      <c r="M879" s="14">
        <v>2884.6082999999999</v>
      </c>
      <c r="N879" s="13" t="s">
        <v>14997</v>
      </c>
      <c r="O879" s="13" t="s">
        <v>14998</v>
      </c>
      <c r="P879" s="14">
        <f t="shared" si="13"/>
        <v>2884.6082999999999</v>
      </c>
    </row>
    <row r="880" spans="1:16" ht="205.15">
      <c r="A880" s="13" t="s">
        <v>14999</v>
      </c>
      <c r="B880" s="13"/>
      <c r="C880" s="13" t="s">
        <v>40</v>
      </c>
      <c r="D880" s="13" t="s">
        <v>41</v>
      </c>
      <c r="E880" s="13" t="s">
        <v>42</v>
      </c>
      <c r="F880" s="13" t="s">
        <v>41</v>
      </c>
      <c r="G880" s="13" t="s">
        <v>279</v>
      </c>
      <c r="H880" s="13" t="s">
        <v>15000</v>
      </c>
      <c r="I880" s="13" t="s">
        <v>169</v>
      </c>
      <c r="J880" s="13" t="s">
        <v>12245</v>
      </c>
      <c r="K880" s="13" t="s">
        <v>15001</v>
      </c>
      <c r="L880" s="13" t="s">
        <v>104</v>
      </c>
      <c r="M880" s="14">
        <v>2037.3904</v>
      </c>
      <c r="N880" s="13" t="s">
        <v>15002</v>
      </c>
      <c r="O880" s="13" t="s">
        <v>15003</v>
      </c>
      <c r="P880" s="14">
        <f t="shared" si="13"/>
        <v>2037.3904</v>
      </c>
    </row>
    <row r="881" spans="1:16" ht="205.15">
      <c r="A881" s="13" t="s">
        <v>15004</v>
      </c>
      <c r="B881" s="13"/>
      <c r="C881" s="13" t="s">
        <v>40</v>
      </c>
      <c r="D881" s="13" t="s">
        <v>41</v>
      </c>
      <c r="E881" s="13" t="s">
        <v>42</v>
      </c>
      <c r="F881" s="13" t="s">
        <v>41</v>
      </c>
      <c r="G881" s="13" t="s">
        <v>279</v>
      </c>
      <c r="H881" s="13" t="s">
        <v>15005</v>
      </c>
      <c r="I881" s="13" t="s">
        <v>169</v>
      </c>
      <c r="J881" s="13" t="s">
        <v>12245</v>
      </c>
      <c r="K881" s="13" t="s">
        <v>15001</v>
      </c>
      <c r="L881" s="13" t="s">
        <v>104</v>
      </c>
      <c r="M881" s="14">
        <v>2424.1057999999998</v>
      </c>
      <c r="N881" s="13" t="s">
        <v>15006</v>
      </c>
      <c r="O881" s="13" t="s">
        <v>15007</v>
      </c>
      <c r="P881" s="14">
        <f t="shared" si="13"/>
        <v>2424.1057999999998</v>
      </c>
    </row>
    <row r="882" spans="1:16" ht="216.6">
      <c r="A882" s="13" t="s">
        <v>15008</v>
      </c>
      <c r="B882" s="13"/>
      <c r="C882" s="13" t="s">
        <v>40</v>
      </c>
      <c r="D882" s="13" t="s">
        <v>41</v>
      </c>
      <c r="E882" s="13" t="s">
        <v>42</v>
      </c>
      <c r="F882" s="13" t="s">
        <v>41</v>
      </c>
      <c r="G882" s="13" t="s">
        <v>279</v>
      </c>
      <c r="H882" s="13" t="s">
        <v>15009</v>
      </c>
      <c r="I882" s="13" t="s">
        <v>169</v>
      </c>
      <c r="J882" s="13" t="s">
        <v>12245</v>
      </c>
      <c r="K882" s="13" t="s">
        <v>15001</v>
      </c>
      <c r="L882" s="13" t="s">
        <v>104</v>
      </c>
      <c r="M882" s="14">
        <v>2475.3634999999999</v>
      </c>
      <c r="N882" s="13" t="s">
        <v>15010</v>
      </c>
      <c r="O882" s="13" t="s">
        <v>15011</v>
      </c>
      <c r="P882" s="14">
        <f t="shared" si="13"/>
        <v>2475.3634999999999</v>
      </c>
    </row>
    <row r="883" spans="1:16" ht="228">
      <c r="A883" s="13" t="s">
        <v>15012</v>
      </c>
      <c r="B883" s="13"/>
      <c r="C883" s="13" t="s">
        <v>40</v>
      </c>
      <c r="D883" s="13" t="s">
        <v>41</v>
      </c>
      <c r="E883" s="13" t="s">
        <v>42</v>
      </c>
      <c r="F883" s="13" t="s">
        <v>41</v>
      </c>
      <c r="G883" s="13" t="s">
        <v>279</v>
      </c>
      <c r="H883" s="13" t="s">
        <v>15013</v>
      </c>
      <c r="I883" s="13" t="s">
        <v>169</v>
      </c>
      <c r="J883" s="13" t="s">
        <v>12245</v>
      </c>
      <c r="K883" s="13" t="s">
        <v>15001</v>
      </c>
      <c r="L883" s="13" t="s">
        <v>104</v>
      </c>
      <c r="M883" s="14">
        <v>2914.5767000000001</v>
      </c>
      <c r="N883" s="13" t="s">
        <v>15014</v>
      </c>
      <c r="O883" s="13" t="s">
        <v>15015</v>
      </c>
      <c r="P883" s="14">
        <f t="shared" si="13"/>
        <v>2914.5767000000001</v>
      </c>
    </row>
    <row r="884" spans="1:16" ht="228">
      <c r="A884" s="13" t="s">
        <v>15016</v>
      </c>
      <c r="B884" s="13"/>
      <c r="C884" s="13" t="s">
        <v>40</v>
      </c>
      <c r="D884" s="13" t="s">
        <v>41</v>
      </c>
      <c r="E884" s="13" t="s">
        <v>42</v>
      </c>
      <c r="F884" s="13" t="s">
        <v>41</v>
      </c>
      <c r="G884" s="13" t="s">
        <v>279</v>
      </c>
      <c r="H884" s="13" t="s">
        <v>15017</v>
      </c>
      <c r="I884" s="13" t="s">
        <v>169</v>
      </c>
      <c r="J884" s="13" t="s">
        <v>12245</v>
      </c>
      <c r="K884" s="13" t="s">
        <v>15001</v>
      </c>
      <c r="L884" s="13" t="s">
        <v>104</v>
      </c>
      <c r="M884" s="14">
        <v>3003.7494000000002</v>
      </c>
      <c r="N884" s="13" t="s">
        <v>15018</v>
      </c>
      <c r="O884" s="13" t="s">
        <v>15019</v>
      </c>
      <c r="P884" s="14">
        <f t="shared" si="13"/>
        <v>3003.7494000000002</v>
      </c>
    </row>
    <row r="885" spans="1:16" ht="205.15">
      <c r="A885" s="13" t="s">
        <v>15020</v>
      </c>
      <c r="B885" s="13"/>
      <c r="C885" s="13" t="s">
        <v>40</v>
      </c>
      <c r="D885" s="13" t="s">
        <v>41</v>
      </c>
      <c r="E885" s="13" t="s">
        <v>42</v>
      </c>
      <c r="F885" s="13" t="s">
        <v>41</v>
      </c>
      <c r="G885" s="13" t="s">
        <v>279</v>
      </c>
      <c r="H885" s="13" t="s">
        <v>15021</v>
      </c>
      <c r="I885" s="13" t="s">
        <v>169</v>
      </c>
      <c r="J885" s="13" t="s">
        <v>12245</v>
      </c>
      <c r="K885" s="13" t="s">
        <v>15022</v>
      </c>
      <c r="L885" s="13" t="s">
        <v>104</v>
      </c>
      <c r="M885" s="14">
        <v>2395.9603000000002</v>
      </c>
      <c r="N885" s="13" t="s">
        <v>15023</v>
      </c>
      <c r="O885" s="13" t="s">
        <v>15024</v>
      </c>
      <c r="P885" s="14">
        <f t="shared" si="13"/>
        <v>2395.9603000000002</v>
      </c>
    </row>
    <row r="886" spans="1:16" ht="205.15">
      <c r="A886" s="13" t="s">
        <v>15025</v>
      </c>
      <c r="B886" s="13"/>
      <c r="C886" s="13" t="s">
        <v>40</v>
      </c>
      <c r="D886" s="13" t="s">
        <v>41</v>
      </c>
      <c r="E886" s="13" t="s">
        <v>42</v>
      </c>
      <c r="F886" s="13" t="s">
        <v>41</v>
      </c>
      <c r="G886" s="13" t="s">
        <v>279</v>
      </c>
      <c r="H886" s="13" t="s">
        <v>15026</v>
      </c>
      <c r="I886" s="13" t="s">
        <v>169</v>
      </c>
      <c r="J886" s="13" t="s">
        <v>12245</v>
      </c>
      <c r="K886" s="13" t="s">
        <v>15022</v>
      </c>
      <c r="L886" s="13" t="s">
        <v>104</v>
      </c>
      <c r="M886" s="14">
        <v>2770.8703999999998</v>
      </c>
      <c r="N886" s="13" t="s">
        <v>15027</v>
      </c>
      <c r="O886" s="13" t="s">
        <v>15028</v>
      </c>
      <c r="P886" s="14">
        <f t="shared" si="13"/>
        <v>2770.8703999999998</v>
      </c>
    </row>
    <row r="887" spans="1:16" ht="216.6">
      <c r="A887" s="13" t="s">
        <v>15029</v>
      </c>
      <c r="B887" s="13"/>
      <c r="C887" s="13" t="s">
        <v>40</v>
      </c>
      <c r="D887" s="13" t="s">
        <v>41</v>
      </c>
      <c r="E887" s="13" t="s">
        <v>42</v>
      </c>
      <c r="F887" s="13" t="s">
        <v>41</v>
      </c>
      <c r="G887" s="13" t="s">
        <v>279</v>
      </c>
      <c r="H887" s="13" t="s">
        <v>15030</v>
      </c>
      <c r="I887" s="13" t="s">
        <v>169</v>
      </c>
      <c r="J887" s="13" t="s">
        <v>12245</v>
      </c>
      <c r="K887" s="13" t="s">
        <v>15022</v>
      </c>
      <c r="L887" s="13" t="s">
        <v>104</v>
      </c>
      <c r="M887" s="14">
        <v>2833.6759999999999</v>
      </c>
      <c r="N887" s="13" t="s">
        <v>15031</v>
      </c>
      <c r="O887" s="13" t="s">
        <v>15032</v>
      </c>
      <c r="P887" s="14">
        <f t="shared" si="13"/>
        <v>2833.6759999999999</v>
      </c>
    </row>
    <row r="888" spans="1:16" ht="228">
      <c r="A888" s="13" t="s">
        <v>15033</v>
      </c>
      <c r="B888" s="13"/>
      <c r="C888" s="13" t="s">
        <v>40</v>
      </c>
      <c r="D888" s="13" t="s">
        <v>41</v>
      </c>
      <c r="E888" s="13" t="s">
        <v>42</v>
      </c>
      <c r="F888" s="13" t="s">
        <v>41</v>
      </c>
      <c r="G888" s="13" t="s">
        <v>279</v>
      </c>
      <c r="H888" s="13" t="s">
        <v>15034</v>
      </c>
      <c r="I888" s="13" t="s">
        <v>169</v>
      </c>
      <c r="J888" s="13" t="s">
        <v>12245</v>
      </c>
      <c r="K888" s="13" t="s">
        <v>15022</v>
      </c>
      <c r="L888" s="13" t="s">
        <v>104</v>
      </c>
      <c r="M888" s="14">
        <v>2924.0888</v>
      </c>
      <c r="N888" s="13" t="s">
        <v>15035</v>
      </c>
      <c r="O888" s="13" t="s">
        <v>15036</v>
      </c>
      <c r="P888" s="14">
        <f t="shared" si="13"/>
        <v>2924.0888</v>
      </c>
    </row>
    <row r="889" spans="1:16" ht="228">
      <c r="A889" s="13" t="s">
        <v>15037</v>
      </c>
      <c r="B889" s="13"/>
      <c r="C889" s="13" t="s">
        <v>40</v>
      </c>
      <c r="D889" s="13" t="s">
        <v>41</v>
      </c>
      <c r="E889" s="13" t="s">
        <v>42</v>
      </c>
      <c r="F889" s="13" t="s">
        <v>41</v>
      </c>
      <c r="G889" s="13" t="s">
        <v>279</v>
      </c>
      <c r="H889" s="13" t="s">
        <v>15038</v>
      </c>
      <c r="I889" s="13" t="s">
        <v>169</v>
      </c>
      <c r="J889" s="13" t="s">
        <v>12245</v>
      </c>
      <c r="K889" s="13" t="s">
        <v>15022</v>
      </c>
      <c r="L889" s="13" t="s">
        <v>104</v>
      </c>
      <c r="M889" s="14">
        <v>3710.8856999999998</v>
      </c>
      <c r="N889" s="13" t="s">
        <v>15039</v>
      </c>
      <c r="O889" s="13" t="s">
        <v>15040</v>
      </c>
      <c r="P889" s="14">
        <f t="shared" si="13"/>
        <v>3710.8856999999998</v>
      </c>
    </row>
    <row r="890" spans="1:16" ht="57">
      <c r="A890" s="13" t="s">
        <v>12383</v>
      </c>
      <c r="B890" s="13"/>
      <c r="C890" s="13" t="s">
        <v>123</v>
      </c>
      <c r="D890" s="13" t="s">
        <v>42</v>
      </c>
      <c r="E890" s="13" t="s">
        <v>41</v>
      </c>
      <c r="F890" s="13" t="s">
        <v>42</v>
      </c>
      <c r="G890" s="13" t="s">
        <v>279</v>
      </c>
      <c r="H890" s="13" t="s">
        <v>12384</v>
      </c>
      <c r="I890" s="13" t="s">
        <v>169</v>
      </c>
      <c r="J890" s="13" t="s">
        <v>12245</v>
      </c>
      <c r="K890" s="13" t="s">
        <v>12385</v>
      </c>
      <c r="L890" s="13" t="s">
        <v>134</v>
      </c>
      <c r="M890" s="14">
        <v>19.601700000000001</v>
      </c>
      <c r="N890" s="13" t="s">
        <v>12386</v>
      </c>
      <c r="O890" s="13" t="s">
        <v>12387</v>
      </c>
      <c r="P890" s="14">
        <f t="shared" si="13"/>
        <v>19.601700000000001</v>
      </c>
    </row>
    <row r="891" spans="1:16" ht="34.15">
      <c r="A891" s="13" t="s">
        <v>12388</v>
      </c>
      <c r="B891" s="13"/>
      <c r="C891" s="13" t="s">
        <v>40</v>
      </c>
      <c r="D891" s="13" t="s">
        <v>41</v>
      </c>
      <c r="E891" s="13" t="s">
        <v>41</v>
      </c>
      <c r="F891" s="13" t="s">
        <v>41</v>
      </c>
      <c r="G891" s="13" t="s">
        <v>279</v>
      </c>
      <c r="H891" s="13" t="s">
        <v>12389</v>
      </c>
      <c r="I891" s="13" t="s">
        <v>169</v>
      </c>
      <c r="J891" s="13" t="s">
        <v>12245</v>
      </c>
      <c r="K891" s="13" t="s">
        <v>12385</v>
      </c>
      <c r="L891" s="13" t="s">
        <v>134</v>
      </c>
      <c r="M891" s="14">
        <v>10.257099999999999</v>
      </c>
      <c r="N891" s="13" t="s">
        <v>12390</v>
      </c>
      <c r="O891" s="13" t="s">
        <v>12390</v>
      </c>
      <c r="P891" s="14">
        <f t="shared" si="13"/>
        <v>10.257099999999999</v>
      </c>
    </row>
    <row r="892" spans="1:16" ht="57">
      <c r="A892" s="13" t="s">
        <v>12391</v>
      </c>
      <c r="B892" s="13"/>
      <c r="C892" s="13" t="s">
        <v>40</v>
      </c>
      <c r="D892" s="13" t="s">
        <v>41</v>
      </c>
      <c r="E892" s="13" t="s">
        <v>41</v>
      </c>
      <c r="F892" s="13" t="s">
        <v>41</v>
      </c>
      <c r="G892" s="13" t="s">
        <v>279</v>
      </c>
      <c r="H892" s="13" t="s">
        <v>12392</v>
      </c>
      <c r="I892" s="13" t="s">
        <v>169</v>
      </c>
      <c r="J892" s="13" t="s">
        <v>12245</v>
      </c>
      <c r="K892" s="13" t="s">
        <v>12385</v>
      </c>
      <c r="L892" s="13" t="s">
        <v>134</v>
      </c>
      <c r="M892" s="14">
        <v>38.973100000000002</v>
      </c>
      <c r="N892" s="13" t="s">
        <v>12393</v>
      </c>
      <c r="O892" s="13" t="s">
        <v>12394</v>
      </c>
      <c r="P892" s="14">
        <f t="shared" si="13"/>
        <v>38.973100000000002</v>
      </c>
    </row>
    <row r="893" spans="1:16" ht="57">
      <c r="A893" s="13" t="s">
        <v>12395</v>
      </c>
      <c r="B893" s="13"/>
      <c r="C893" s="13" t="s">
        <v>40</v>
      </c>
      <c r="D893" s="13" t="s">
        <v>41</v>
      </c>
      <c r="E893" s="13" t="s">
        <v>42</v>
      </c>
      <c r="F893" s="13" t="s">
        <v>41</v>
      </c>
      <c r="G893" s="13" t="s">
        <v>279</v>
      </c>
      <c r="H893" s="13" t="s">
        <v>12396</v>
      </c>
      <c r="I893" s="13" t="s">
        <v>169</v>
      </c>
      <c r="J893" s="13" t="s">
        <v>12245</v>
      </c>
      <c r="K893" s="13" t="s">
        <v>12385</v>
      </c>
      <c r="L893" s="13" t="s">
        <v>47</v>
      </c>
      <c r="M893" s="14">
        <v>31.4968</v>
      </c>
      <c r="N893" s="13" t="s">
        <v>12397</v>
      </c>
      <c r="O893" s="13" t="s">
        <v>12398</v>
      </c>
      <c r="P893" s="14">
        <f t="shared" si="13"/>
        <v>31.4968</v>
      </c>
    </row>
    <row r="894" spans="1:16" ht="57">
      <c r="A894" s="13" t="s">
        <v>12399</v>
      </c>
      <c r="B894" s="13"/>
      <c r="C894" s="13" t="s">
        <v>40</v>
      </c>
      <c r="D894" s="13" t="s">
        <v>41</v>
      </c>
      <c r="E894" s="13" t="s">
        <v>41</v>
      </c>
      <c r="F894" s="13" t="s">
        <v>41</v>
      </c>
      <c r="G894" s="13" t="s">
        <v>279</v>
      </c>
      <c r="H894" s="13" t="s">
        <v>12400</v>
      </c>
      <c r="I894" s="13" t="s">
        <v>169</v>
      </c>
      <c r="J894" s="13" t="s">
        <v>12245</v>
      </c>
      <c r="K894" s="13" t="s">
        <v>12385</v>
      </c>
      <c r="L894" s="13" t="s">
        <v>134</v>
      </c>
      <c r="M894" s="14">
        <v>31.819299999999998</v>
      </c>
      <c r="N894" s="13" t="s">
        <v>12401</v>
      </c>
      <c r="O894" s="13" t="s">
        <v>12401</v>
      </c>
      <c r="P894" s="14">
        <f t="shared" si="13"/>
        <v>31.819299999999998</v>
      </c>
    </row>
    <row r="895" spans="1:16" ht="68.45">
      <c r="A895" s="13" t="s">
        <v>12402</v>
      </c>
      <c r="B895" s="13"/>
      <c r="C895" s="13" t="s">
        <v>40</v>
      </c>
      <c r="D895" s="13" t="s">
        <v>41</v>
      </c>
      <c r="E895" s="13" t="s">
        <v>41</v>
      </c>
      <c r="F895" s="13" t="s">
        <v>41</v>
      </c>
      <c r="G895" s="13" t="s">
        <v>279</v>
      </c>
      <c r="H895" s="13" t="s">
        <v>12403</v>
      </c>
      <c r="I895" s="13" t="s">
        <v>169</v>
      </c>
      <c r="J895" s="13" t="s">
        <v>12245</v>
      </c>
      <c r="K895" s="13" t="s">
        <v>12385</v>
      </c>
      <c r="L895" s="13" t="s">
        <v>104</v>
      </c>
      <c r="M895" s="14">
        <v>88.737799999999993</v>
      </c>
      <c r="N895" s="13" t="s">
        <v>12404</v>
      </c>
      <c r="O895" s="13" t="s">
        <v>12405</v>
      </c>
      <c r="P895" s="14">
        <f t="shared" si="13"/>
        <v>88.737799999999993</v>
      </c>
    </row>
    <row r="896" spans="1:16" ht="57">
      <c r="A896" s="13" t="s">
        <v>12406</v>
      </c>
      <c r="B896" s="13"/>
      <c r="C896" s="13" t="s">
        <v>40</v>
      </c>
      <c r="D896" s="13" t="s">
        <v>41</v>
      </c>
      <c r="E896" s="13" t="s">
        <v>41</v>
      </c>
      <c r="F896" s="13" t="s">
        <v>41</v>
      </c>
      <c r="G896" s="13" t="s">
        <v>279</v>
      </c>
      <c r="H896" s="13" t="s">
        <v>12407</v>
      </c>
      <c r="I896" s="13" t="s">
        <v>169</v>
      </c>
      <c r="J896" s="13" t="s">
        <v>12245</v>
      </c>
      <c r="K896" s="13" t="s">
        <v>12385</v>
      </c>
      <c r="L896" s="13" t="s">
        <v>134</v>
      </c>
      <c r="M896" s="14">
        <v>18.4069</v>
      </c>
      <c r="N896" s="13" t="s">
        <v>12408</v>
      </c>
      <c r="O896" s="13" t="s">
        <v>12409</v>
      </c>
      <c r="P896" s="14">
        <f t="shared" si="13"/>
        <v>18.4069</v>
      </c>
    </row>
    <row r="897" spans="1:16" ht="57">
      <c r="A897" s="13" t="s">
        <v>12410</v>
      </c>
      <c r="B897" s="13"/>
      <c r="C897" s="13" t="s">
        <v>123</v>
      </c>
      <c r="D897" s="13" t="s">
        <v>41</v>
      </c>
      <c r="E897" s="13" t="s">
        <v>41</v>
      </c>
      <c r="F897" s="13" t="s">
        <v>42</v>
      </c>
      <c r="G897" s="13" t="s">
        <v>279</v>
      </c>
      <c r="H897" s="13" t="s">
        <v>12411</v>
      </c>
      <c r="I897" s="13" t="s">
        <v>169</v>
      </c>
      <c r="J897" s="13" t="s">
        <v>12245</v>
      </c>
      <c r="K897" s="13" t="s">
        <v>12385</v>
      </c>
      <c r="L897" s="13" t="s">
        <v>134</v>
      </c>
      <c r="M897" s="14">
        <v>24.843299999999999</v>
      </c>
      <c r="N897" s="13" t="s">
        <v>12412</v>
      </c>
      <c r="O897" s="13" t="s">
        <v>12413</v>
      </c>
      <c r="P897" s="14">
        <f t="shared" si="13"/>
        <v>24.843299999999999</v>
      </c>
    </row>
    <row r="898" spans="1:16" ht="45.6">
      <c r="A898" s="13" t="s">
        <v>12414</v>
      </c>
      <c r="B898" s="13"/>
      <c r="C898" s="13" t="s">
        <v>40</v>
      </c>
      <c r="D898" s="13" t="s">
        <v>41</v>
      </c>
      <c r="E898" s="13" t="s">
        <v>41</v>
      </c>
      <c r="F898" s="13" t="s">
        <v>41</v>
      </c>
      <c r="G898" s="13" t="s">
        <v>279</v>
      </c>
      <c r="H898" s="13" t="s">
        <v>12415</v>
      </c>
      <c r="I898" s="13" t="s">
        <v>169</v>
      </c>
      <c r="J898" s="13" t="s">
        <v>12245</v>
      </c>
      <c r="K898" s="13" t="s">
        <v>12385</v>
      </c>
      <c r="L898" s="13" t="s">
        <v>134</v>
      </c>
      <c r="M898" s="14">
        <v>18.148099999999999</v>
      </c>
      <c r="N898" s="13" t="s">
        <v>12416</v>
      </c>
      <c r="O898" s="13" t="s">
        <v>12416</v>
      </c>
      <c r="P898" s="14">
        <f t="shared" si="13"/>
        <v>18.148099999999999</v>
      </c>
    </row>
    <row r="899" spans="1:16" ht="57">
      <c r="A899" s="13" t="s">
        <v>12417</v>
      </c>
      <c r="B899" s="13"/>
      <c r="C899" s="13" t="s">
        <v>40</v>
      </c>
      <c r="D899" s="13" t="s">
        <v>41</v>
      </c>
      <c r="E899" s="13" t="s">
        <v>41</v>
      </c>
      <c r="F899" s="13" t="s">
        <v>41</v>
      </c>
      <c r="G899" s="13" t="s">
        <v>279</v>
      </c>
      <c r="H899" s="13" t="s">
        <v>12418</v>
      </c>
      <c r="I899" s="13" t="s">
        <v>169</v>
      </c>
      <c r="J899" s="13" t="s">
        <v>12245</v>
      </c>
      <c r="K899" s="13" t="s">
        <v>12385</v>
      </c>
      <c r="L899" s="13" t="s">
        <v>67</v>
      </c>
      <c r="M899" s="14">
        <v>14.3225</v>
      </c>
      <c r="N899" s="13" t="s">
        <v>12419</v>
      </c>
      <c r="O899" s="13" t="s">
        <v>12420</v>
      </c>
      <c r="P899" s="14">
        <f t="shared" si="13"/>
        <v>14.3225</v>
      </c>
    </row>
    <row r="900" spans="1:16" ht="68.45">
      <c r="A900" s="13" t="s">
        <v>12421</v>
      </c>
      <c r="B900" s="13"/>
      <c r="C900" s="13" t="s">
        <v>40</v>
      </c>
      <c r="D900" s="13" t="s">
        <v>41</v>
      </c>
      <c r="E900" s="13" t="s">
        <v>41</v>
      </c>
      <c r="F900" s="13" t="s">
        <v>41</v>
      </c>
      <c r="G900" s="13" t="s">
        <v>279</v>
      </c>
      <c r="H900" s="13" t="s">
        <v>12422</v>
      </c>
      <c r="I900" s="13" t="s">
        <v>169</v>
      </c>
      <c r="J900" s="13" t="s">
        <v>12245</v>
      </c>
      <c r="K900" s="13" t="s">
        <v>12385</v>
      </c>
      <c r="L900" s="13" t="s">
        <v>104</v>
      </c>
      <c r="M900" s="14">
        <v>133.27459999999999</v>
      </c>
      <c r="N900" s="13" t="s">
        <v>12423</v>
      </c>
      <c r="O900" s="13" t="s">
        <v>12424</v>
      </c>
      <c r="P900" s="14">
        <f t="shared" si="13"/>
        <v>133.27459999999999</v>
      </c>
    </row>
    <row r="901" spans="1:16" ht="68.45">
      <c r="A901" s="13" t="s">
        <v>12425</v>
      </c>
      <c r="B901" s="13"/>
      <c r="C901" s="13" t="s">
        <v>123</v>
      </c>
      <c r="D901" s="13" t="s">
        <v>41</v>
      </c>
      <c r="E901" s="13" t="s">
        <v>41</v>
      </c>
      <c r="F901" s="13" t="s">
        <v>42</v>
      </c>
      <c r="G901" s="13" t="s">
        <v>279</v>
      </c>
      <c r="H901" s="13" t="s">
        <v>12426</v>
      </c>
      <c r="I901" s="13" t="s">
        <v>169</v>
      </c>
      <c r="J901" s="13" t="s">
        <v>12245</v>
      </c>
      <c r="K901" s="13" t="s">
        <v>12385</v>
      </c>
      <c r="L901" s="13" t="s">
        <v>134</v>
      </c>
      <c r="M901" s="14">
        <v>111.7602</v>
      </c>
      <c r="N901" s="13" t="s">
        <v>12427</v>
      </c>
      <c r="O901" s="13" t="s">
        <v>12428</v>
      </c>
      <c r="P901" s="14">
        <f t="shared" si="13"/>
        <v>111.7602</v>
      </c>
    </row>
    <row r="902" spans="1:16" ht="68.45">
      <c r="A902" s="13" t="s">
        <v>12429</v>
      </c>
      <c r="B902" s="13"/>
      <c r="C902" s="13" t="s">
        <v>123</v>
      </c>
      <c r="D902" s="13" t="s">
        <v>41</v>
      </c>
      <c r="E902" s="13" t="s">
        <v>41</v>
      </c>
      <c r="F902" s="13" t="s">
        <v>42</v>
      </c>
      <c r="G902" s="13" t="s">
        <v>279</v>
      </c>
      <c r="H902" s="13" t="s">
        <v>12430</v>
      </c>
      <c r="I902" s="13" t="s">
        <v>169</v>
      </c>
      <c r="J902" s="13" t="s">
        <v>12245</v>
      </c>
      <c r="K902" s="13" t="s">
        <v>12385</v>
      </c>
      <c r="L902" s="13" t="s">
        <v>134</v>
      </c>
      <c r="M902" s="14">
        <v>133.9785</v>
      </c>
      <c r="N902" s="13" t="s">
        <v>12431</v>
      </c>
      <c r="O902" s="13" t="s">
        <v>12432</v>
      </c>
      <c r="P902" s="14">
        <f t="shared" si="13"/>
        <v>133.9785</v>
      </c>
    </row>
    <row r="903" spans="1:16" ht="22.9">
      <c r="A903" s="13" t="s">
        <v>12433</v>
      </c>
      <c r="B903" s="13"/>
      <c r="C903" s="13" t="s">
        <v>40</v>
      </c>
      <c r="D903" s="13" t="s">
        <v>41</v>
      </c>
      <c r="E903" s="13" t="s">
        <v>41</v>
      </c>
      <c r="F903" s="13" t="s">
        <v>41</v>
      </c>
      <c r="G903" s="13" t="s">
        <v>279</v>
      </c>
      <c r="H903" s="13" t="s">
        <v>12434</v>
      </c>
      <c r="I903" s="13" t="s">
        <v>169</v>
      </c>
      <c r="J903" s="13" t="s">
        <v>12245</v>
      </c>
      <c r="K903" s="13" t="s">
        <v>12435</v>
      </c>
      <c r="L903" s="13" t="s">
        <v>134</v>
      </c>
      <c r="M903" s="14">
        <v>17.563099999999999</v>
      </c>
      <c r="N903" s="13" t="s">
        <v>12436</v>
      </c>
      <c r="O903" s="13" t="s">
        <v>12436</v>
      </c>
      <c r="P903" s="14">
        <f t="shared" si="13"/>
        <v>17.563099999999999</v>
      </c>
    </row>
    <row r="904" spans="1:16" ht="22.9">
      <c r="A904" s="13" t="s">
        <v>12437</v>
      </c>
      <c r="B904" s="13"/>
      <c r="C904" s="13" t="s">
        <v>1854</v>
      </c>
      <c r="D904" s="13" t="s">
        <v>42</v>
      </c>
      <c r="E904" s="13" t="s">
        <v>41</v>
      </c>
      <c r="F904" s="13" t="s">
        <v>42</v>
      </c>
      <c r="G904" s="13" t="s">
        <v>279</v>
      </c>
      <c r="H904" s="13" t="s">
        <v>12438</v>
      </c>
      <c r="I904" s="13" t="s">
        <v>169</v>
      </c>
      <c r="J904" s="13" t="s">
        <v>12245</v>
      </c>
      <c r="K904" s="13" t="s">
        <v>12435</v>
      </c>
      <c r="L904" s="13" t="s">
        <v>104</v>
      </c>
      <c r="M904" s="14">
        <v>16.822299999999998</v>
      </c>
      <c r="N904" s="13" t="s">
        <v>12439</v>
      </c>
      <c r="O904" s="13" t="s">
        <v>12439</v>
      </c>
      <c r="P904" s="14">
        <f t="shared" si="13"/>
        <v>16.822299999999998</v>
      </c>
    </row>
    <row r="905" spans="1:16" ht="57">
      <c r="A905" s="13" t="s">
        <v>12440</v>
      </c>
      <c r="B905" s="13"/>
      <c r="C905" s="13" t="s">
        <v>123</v>
      </c>
      <c r="D905" s="13" t="s">
        <v>41</v>
      </c>
      <c r="E905" s="13" t="s">
        <v>41</v>
      </c>
      <c r="F905" s="13" t="s">
        <v>42</v>
      </c>
      <c r="G905" s="13" t="s">
        <v>279</v>
      </c>
      <c r="H905" s="13" t="s">
        <v>12441</v>
      </c>
      <c r="I905" s="13" t="s">
        <v>169</v>
      </c>
      <c r="J905" s="13" t="s">
        <v>12245</v>
      </c>
      <c r="K905" s="13" t="s">
        <v>12435</v>
      </c>
      <c r="L905" s="13" t="s">
        <v>134</v>
      </c>
      <c r="M905" s="14">
        <v>147.01900000000001</v>
      </c>
      <c r="N905" s="13" t="s">
        <v>12442</v>
      </c>
      <c r="O905" s="13" t="s">
        <v>12443</v>
      </c>
      <c r="P905" s="14">
        <f t="shared" si="13"/>
        <v>147.01900000000001</v>
      </c>
    </row>
    <row r="906" spans="1:16" ht="45.6">
      <c r="A906" s="13" t="s">
        <v>12444</v>
      </c>
      <c r="B906" s="13"/>
      <c r="C906" s="13" t="s">
        <v>123</v>
      </c>
      <c r="D906" s="13" t="s">
        <v>41</v>
      </c>
      <c r="E906" s="13" t="s">
        <v>41</v>
      </c>
      <c r="F906" s="13" t="s">
        <v>42</v>
      </c>
      <c r="G906" s="13" t="s">
        <v>279</v>
      </c>
      <c r="H906" s="13" t="s">
        <v>12445</v>
      </c>
      <c r="I906" s="13" t="s">
        <v>169</v>
      </c>
      <c r="J906" s="13" t="s">
        <v>12245</v>
      </c>
      <c r="K906" s="13" t="s">
        <v>12435</v>
      </c>
      <c r="L906" s="13" t="s">
        <v>134</v>
      </c>
      <c r="M906" s="14">
        <v>36.278500000000001</v>
      </c>
      <c r="N906" s="13" t="s">
        <v>12446</v>
      </c>
      <c r="O906" s="13" t="s">
        <v>12446</v>
      </c>
      <c r="P906" s="14">
        <f t="shared" si="13"/>
        <v>36.278500000000001</v>
      </c>
    </row>
    <row r="907" spans="1:16" ht="57">
      <c r="A907" s="13" t="s">
        <v>12447</v>
      </c>
      <c r="B907" s="13"/>
      <c r="C907" s="13" t="s">
        <v>123</v>
      </c>
      <c r="D907" s="13" t="s">
        <v>41</v>
      </c>
      <c r="E907" s="13" t="s">
        <v>41</v>
      </c>
      <c r="F907" s="13" t="s">
        <v>42</v>
      </c>
      <c r="G907" s="13" t="s">
        <v>279</v>
      </c>
      <c r="H907" s="13" t="s">
        <v>12448</v>
      </c>
      <c r="I907" s="13" t="s">
        <v>169</v>
      </c>
      <c r="J907" s="13" t="s">
        <v>12245</v>
      </c>
      <c r="K907" s="13" t="s">
        <v>12435</v>
      </c>
      <c r="L907" s="13" t="s">
        <v>134</v>
      </c>
      <c r="M907" s="14">
        <v>42.129399999999997</v>
      </c>
      <c r="N907" s="13" t="s">
        <v>12449</v>
      </c>
      <c r="O907" s="13" t="s">
        <v>12450</v>
      </c>
      <c r="P907" s="14">
        <f t="shared" si="13"/>
        <v>42.129399999999997</v>
      </c>
    </row>
    <row r="908" spans="1:16" ht="34.15">
      <c r="A908" s="13" t="s">
        <v>12451</v>
      </c>
      <c r="B908" s="13"/>
      <c r="C908" s="13" t="s">
        <v>123</v>
      </c>
      <c r="D908" s="13" t="s">
        <v>41</v>
      </c>
      <c r="E908" s="13" t="s">
        <v>41</v>
      </c>
      <c r="F908" s="13" t="s">
        <v>42</v>
      </c>
      <c r="G908" s="13" t="s">
        <v>279</v>
      </c>
      <c r="H908" s="13" t="s">
        <v>12452</v>
      </c>
      <c r="I908" s="13" t="s">
        <v>169</v>
      </c>
      <c r="J908" s="13" t="s">
        <v>12245</v>
      </c>
      <c r="K908" s="13" t="s">
        <v>12435</v>
      </c>
      <c r="L908" s="13" t="s">
        <v>134</v>
      </c>
      <c r="M908" s="14">
        <v>18.448599999999999</v>
      </c>
      <c r="N908" s="13" t="s">
        <v>12453</v>
      </c>
      <c r="O908" s="13" t="s">
        <v>12453</v>
      </c>
      <c r="P908" s="14">
        <f t="shared" ref="P908:P971" si="14">IF(M908="","",M908*(1+$B$8))</f>
        <v>18.448599999999999</v>
      </c>
    </row>
    <row r="909" spans="1:16" ht="45.6">
      <c r="A909" s="13" t="s">
        <v>12454</v>
      </c>
      <c r="B909" s="13"/>
      <c r="C909" s="13" t="s">
        <v>123</v>
      </c>
      <c r="D909" s="13" t="s">
        <v>41</v>
      </c>
      <c r="E909" s="13" t="s">
        <v>41</v>
      </c>
      <c r="F909" s="13" t="s">
        <v>42</v>
      </c>
      <c r="G909" s="13" t="s">
        <v>279</v>
      </c>
      <c r="H909" s="13" t="s">
        <v>12455</v>
      </c>
      <c r="I909" s="13" t="s">
        <v>169</v>
      </c>
      <c r="J909" s="13" t="s">
        <v>12245</v>
      </c>
      <c r="K909" s="13" t="s">
        <v>12435</v>
      </c>
      <c r="L909" s="13" t="s">
        <v>134</v>
      </c>
      <c r="M909" s="14">
        <v>19.601700000000001</v>
      </c>
      <c r="N909" s="13" t="s">
        <v>12456</v>
      </c>
      <c r="O909" s="13" t="s">
        <v>12456</v>
      </c>
      <c r="P909" s="14">
        <f t="shared" si="14"/>
        <v>19.601700000000001</v>
      </c>
    </row>
    <row r="910" spans="1:16" ht="45.6">
      <c r="A910" s="13" t="s">
        <v>12457</v>
      </c>
      <c r="B910" s="13"/>
      <c r="C910" s="13" t="s">
        <v>123</v>
      </c>
      <c r="D910" s="13" t="s">
        <v>41</v>
      </c>
      <c r="E910" s="13" t="s">
        <v>41</v>
      </c>
      <c r="F910" s="13" t="s">
        <v>42</v>
      </c>
      <c r="G910" s="13" t="s">
        <v>279</v>
      </c>
      <c r="H910" s="13" t="s">
        <v>12458</v>
      </c>
      <c r="I910" s="13" t="s">
        <v>169</v>
      </c>
      <c r="J910" s="13" t="s">
        <v>12245</v>
      </c>
      <c r="K910" s="13" t="s">
        <v>12435</v>
      </c>
      <c r="L910" s="13" t="s">
        <v>134</v>
      </c>
      <c r="M910" s="14">
        <v>40.526499999999999</v>
      </c>
      <c r="N910" s="13" t="s">
        <v>12459</v>
      </c>
      <c r="O910" s="13" t="s">
        <v>12459</v>
      </c>
      <c r="P910" s="14">
        <f t="shared" si="14"/>
        <v>40.526499999999999</v>
      </c>
    </row>
    <row r="911" spans="1:16" ht="57">
      <c r="A911" s="13" t="s">
        <v>12460</v>
      </c>
      <c r="B911" s="13"/>
      <c r="C911" s="13" t="s">
        <v>123</v>
      </c>
      <c r="D911" s="13" t="s">
        <v>41</v>
      </c>
      <c r="E911" s="13" t="s">
        <v>41</v>
      </c>
      <c r="F911" s="13" t="s">
        <v>42</v>
      </c>
      <c r="G911" s="13" t="s">
        <v>279</v>
      </c>
      <c r="H911" s="13" t="s">
        <v>12461</v>
      </c>
      <c r="I911" s="13" t="s">
        <v>169</v>
      </c>
      <c r="J911" s="13" t="s">
        <v>12245</v>
      </c>
      <c r="K911" s="13" t="s">
        <v>12435</v>
      </c>
      <c r="L911" s="13" t="s">
        <v>134</v>
      </c>
      <c r="M911" s="14">
        <v>62.603499999999997</v>
      </c>
      <c r="N911" s="13" t="s">
        <v>12462</v>
      </c>
      <c r="O911" s="13" t="s">
        <v>12463</v>
      </c>
      <c r="P911" s="14">
        <f t="shared" si="14"/>
        <v>62.603499999999997</v>
      </c>
    </row>
    <row r="912" spans="1:16" ht="57">
      <c r="A912" s="13" t="s">
        <v>12464</v>
      </c>
      <c r="B912" s="13"/>
      <c r="C912" s="13" t="s">
        <v>123</v>
      </c>
      <c r="D912" s="13" t="s">
        <v>41</v>
      </c>
      <c r="E912" s="13" t="s">
        <v>41</v>
      </c>
      <c r="F912" s="13" t="s">
        <v>42</v>
      </c>
      <c r="G912" s="13" t="s">
        <v>279</v>
      </c>
      <c r="H912" s="13" t="s">
        <v>12465</v>
      </c>
      <c r="I912" s="13" t="s">
        <v>169</v>
      </c>
      <c r="J912" s="13" t="s">
        <v>12245</v>
      </c>
      <c r="K912" s="13" t="s">
        <v>12435</v>
      </c>
      <c r="L912" s="13" t="s">
        <v>134</v>
      </c>
      <c r="M912" s="14">
        <v>73.476399999999998</v>
      </c>
      <c r="N912" s="13" t="s">
        <v>12466</v>
      </c>
      <c r="O912" s="13" t="s">
        <v>12467</v>
      </c>
      <c r="P912" s="14">
        <f t="shared" si="14"/>
        <v>73.476399999999998</v>
      </c>
    </row>
    <row r="913" spans="1:16" ht="57">
      <c r="A913" s="13" t="s">
        <v>12468</v>
      </c>
      <c r="B913" s="13"/>
      <c r="C913" s="13" t="s">
        <v>123</v>
      </c>
      <c r="D913" s="13" t="s">
        <v>41</v>
      </c>
      <c r="E913" s="13" t="s">
        <v>41</v>
      </c>
      <c r="F913" s="13" t="s">
        <v>42</v>
      </c>
      <c r="G913" s="13" t="s">
        <v>279</v>
      </c>
      <c r="H913" s="13" t="s">
        <v>12469</v>
      </c>
      <c r="I913" s="13" t="s">
        <v>169</v>
      </c>
      <c r="J913" s="13" t="s">
        <v>12245</v>
      </c>
      <c r="K913" s="13" t="s">
        <v>12435</v>
      </c>
      <c r="L913" s="13" t="s">
        <v>134</v>
      </c>
      <c r="M913" s="14">
        <v>97.192300000000003</v>
      </c>
      <c r="N913" s="13" t="s">
        <v>12470</v>
      </c>
      <c r="O913" s="13" t="s">
        <v>12471</v>
      </c>
      <c r="P913" s="14">
        <f t="shared" si="14"/>
        <v>97.192300000000003</v>
      </c>
    </row>
    <row r="914" spans="1:16" ht="45.6">
      <c r="A914" s="13" t="s">
        <v>12472</v>
      </c>
      <c r="B914" s="13"/>
      <c r="C914" s="13" t="s">
        <v>40</v>
      </c>
      <c r="D914" s="13" t="s">
        <v>41</v>
      </c>
      <c r="E914" s="13" t="s">
        <v>42</v>
      </c>
      <c r="F914" s="13" t="s">
        <v>41</v>
      </c>
      <c r="G914" s="13" t="s">
        <v>279</v>
      </c>
      <c r="H914" s="13" t="s">
        <v>12473</v>
      </c>
      <c r="I914" s="13" t="s">
        <v>169</v>
      </c>
      <c r="J914" s="13" t="s">
        <v>12245</v>
      </c>
      <c r="K914" s="13" t="s">
        <v>12435</v>
      </c>
      <c r="L914" s="13" t="s">
        <v>134</v>
      </c>
      <c r="M914" s="14">
        <v>60.376199999999997</v>
      </c>
      <c r="N914" s="13" t="s">
        <v>12474</v>
      </c>
      <c r="O914" s="13" t="s">
        <v>12474</v>
      </c>
      <c r="P914" s="14">
        <f t="shared" si="14"/>
        <v>60.376199999999997</v>
      </c>
    </row>
    <row r="915" spans="1:16" ht="57">
      <c r="A915" s="13" t="s">
        <v>12475</v>
      </c>
      <c r="B915" s="13"/>
      <c r="C915" s="13" t="s">
        <v>40</v>
      </c>
      <c r="D915" s="13" t="s">
        <v>41</v>
      </c>
      <c r="E915" s="13" t="s">
        <v>42</v>
      </c>
      <c r="F915" s="13" t="s">
        <v>41</v>
      </c>
      <c r="G915" s="13" t="s">
        <v>279</v>
      </c>
      <c r="H915" s="13" t="s">
        <v>12476</v>
      </c>
      <c r="I915" s="13" t="s">
        <v>169</v>
      </c>
      <c r="J915" s="13" t="s">
        <v>12245</v>
      </c>
      <c r="K915" s="13" t="s">
        <v>12435</v>
      </c>
      <c r="L915" s="13" t="s">
        <v>134</v>
      </c>
      <c r="M915" s="14">
        <v>50.688600000000001</v>
      </c>
      <c r="N915" s="13" t="s">
        <v>12477</v>
      </c>
      <c r="O915" s="13" t="s">
        <v>12477</v>
      </c>
      <c r="P915" s="14">
        <f t="shared" si="14"/>
        <v>50.688600000000001</v>
      </c>
    </row>
    <row r="916" spans="1:16" ht="45.6">
      <c r="A916" s="13" t="s">
        <v>12478</v>
      </c>
      <c r="B916" s="13"/>
      <c r="C916" s="13" t="s">
        <v>40</v>
      </c>
      <c r="D916" s="13" t="s">
        <v>41</v>
      </c>
      <c r="E916" s="13" t="s">
        <v>42</v>
      </c>
      <c r="F916" s="13" t="s">
        <v>41</v>
      </c>
      <c r="G916" s="13" t="s">
        <v>279</v>
      </c>
      <c r="H916" s="13" t="s">
        <v>12479</v>
      </c>
      <c r="I916" s="13" t="s">
        <v>169</v>
      </c>
      <c r="J916" s="13" t="s">
        <v>12245</v>
      </c>
      <c r="K916" s="13" t="s">
        <v>12435</v>
      </c>
      <c r="L916" s="13" t="s">
        <v>134</v>
      </c>
      <c r="M916" s="14">
        <v>56.831099999999999</v>
      </c>
      <c r="N916" s="13" t="s">
        <v>12480</v>
      </c>
      <c r="O916" s="13" t="s">
        <v>12480</v>
      </c>
      <c r="P916" s="14">
        <f t="shared" si="14"/>
        <v>56.831099999999999</v>
      </c>
    </row>
    <row r="917" spans="1:16" ht="45.6">
      <c r="A917" s="13" t="s">
        <v>12481</v>
      </c>
      <c r="B917" s="13"/>
      <c r="C917" s="13" t="s">
        <v>40</v>
      </c>
      <c r="D917" s="13" t="s">
        <v>41</v>
      </c>
      <c r="E917" s="13" t="s">
        <v>42</v>
      </c>
      <c r="F917" s="13" t="s">
        <v>41</v>
      </c>
      <c r="G917" s="13" t="s">
        <v>279</v>
      </c>
      <c r="H917" s="13" t="s">
        <v>12482</v>
      </c>
      <c r="I917" s="13" t="s">
        <v>169</v>
      </c>
      <c r="J917" s="13" t="s">
        <v>12245</v>
      </c>
      <c r="K917" s="13" t="s">
        <v>12435</v>
      </c>
      <c r="L917" s="13" t="s">
        <v>134</v>
      </c>
      <c r="M917" s="14">
        <v>38.144799999999996</v>
      </c>
      <c r="N917" s="13" t="s">
        <v>12483</v>
      </c>
      <c r="O917" s="13" t="s">
        <v>12483</v>
      </c>
      <c r="P917" s="14">
        <f t="shared" si="14"/>
        <v>38.144799999999996</v>
      </c>
    </row>
    <row r="918" spans="1:16" ht="45.6">
      <c r="A918" s="13" t="s">
        <v>12484</v>
      </c>
      <c r="B918" s="13"/>
      <c r="C918" s="13" t="s">
        <v>123</v>
      </c>
      <c r="D918" s="13" t="s">
        <v>42</v>
      </c>
      <c r="E918" s="13" t="s">
        <v>41</v>
      </c>
      <c r="F918" s="13" t="s">
        <v>42</v>
      </c>
      <c r="G918" s="13" t="s">
        <v>279</v>
      </c>
      <c r="H918" s="13" t="s">
        <v>12485</v>
      </c>
      <c r="I918" s="13" t="s">
        <v>169</v>
      </c>
      <c r="J918" s="13" t="s">
        <v>12245</v>
      </c>
      <c r="K918" s="13" t="s">
        <v>12486</v>
      </c>
      <c r="L918" s="13" t="s">
        <v>134</v>
      </c>
      <c r="M918" s="14">
        <v>19.601700000000001</v>
      </c>
      <c r="N918" s="13" t="s">
        <v>12487</v>
      </c>
      <c r="O918" s="13" t="s">
        <v>12488</v>
      </c>
      <c r="P918" s="14">
        <f t="shared" si="14"/>
        <v>19.601700000000001</v>
      </c>
    </row>
    <row r="919" spans="1:16" ht="57">
      <c r="A919" s="13" t="s">
        <v>12489</v>
      </c>
      <c r="B919" s="13"/>
      <c r="C919" s="13" t="s">
        <v>40</v>
      </c>
      <c r="D919" s="13" t="s">
        <v>41</v>
      </c>
      <c r="E919" s="13" t="s">
        <v>41</v>
      </c>
      <c r="F919" s="13" t="s">
        <v>41</v>
      </c>
      <c r="G919" s="13" t="s">
        <v>279</v>
      </c>
      <c r="H919" s="13" t="s">
        <v>12490</v>
      </c>
      <c r="I919" s="13" t="s">
        <v>169</v>
      </c>
      <c r="J919" s="13" t="s">
        <v>12245</v>
      </c>
      <c r="K919" s="13" t="s">
        <v>12486</v>
      </c>
      <c r="L919" s="13" t="s">
        <v>134</v>
      </c>
      <c r="M919" s="14">
        <v>78.767200000000003</v>
      </c>
      <c r="N919" s="13" t="s">
        <v>12491</v>
      </c>
      <c r="O919" s="13" t="s">
        <v>12492</v>
      </c>
      <c r="P919" s="14">
        <f t="shared" si="14"/>
        <v>78.767200000000003</v>
      </c>
    </row>
    <row r="920" spans="1:16" ht="68.45">
      <c r="A920" s="13" t="s">
        <v>12493</v>
      </c>
      <c r="B920" s="13"/>
      <c r="C920" s="13" t="s">
        <v>40</v>
      </c>
      <c r="D920" s="13" t="s">
        <v>41</v>
      </c>
      <c r="E920" s="13" t="s">
        <v>41</v>
      </c>
      <c r="F920" s="13" t="s">
        <v>41</v>
      </c>
      <c r="G920" s="13" t="s">
        <v>279</v>
      </c>
      <c r="H920" s="13" t="s">
        <v>12494</v>
      </c>
      <c r="I920" s="13" t="s">
        <v>169</v>
      </c>
      <c r="J920" s="13" t="s">
        <v>12245</v>
      </c>
      <c r="K920" s="13" t="s">
        <v>12486</v>
      </c>
      <c r="L920" s="13" t="s">
        <v>134</v>
      </c>
      <c r="M920" s="14">
        <v>56.753500000000003</v>
      </c>
      <c r="N920" s="13" t="s">
        <v>12495</v>
      </c>
      <c r="O920" s="13" t="s">
        <v>12496</v>
      </c>
      <c r="P920" s="14">
        <f t="shared" si="14"/>
        <v>56.753500000000003</v>
      </c>
    </row>
    <row r="921" spans="1:16" ht="22.9">
      <c r="A921" s="13" t="s">
        <v>12497</v>
      </c>
      <c r="B921" s="13"/>
      <c r="C921" s="13" t="s">
        <v>123</v>
      </c>
      <c r="D921" s="13" t="s">
        <v>41</v>
      </c>
      <c r="E921" s="13" t="s">
        <v>41</v>
      </c>
      <c r="F921" s="13" t="s">
        <v>42</v>
      </c>
      <c r="G921" s="13" t="s">
        <v>279</v>
      </c>
      <c r="H921" s="13" t="s">
        <v>12498</v>
      </c>
      <c r="I921" s="13" t="s">
        <v>169</v>
      </c>
      <c r="J921" s="13" t="s">
        <v>12245</v>
      </c>
      <c r="K921" s="13" t="s">
        <v>12486</v>
      </c>
      <c r="L921" s="13" t="s">
        <v>67</v>
      </c>
      <c r="M921" s="14">
        <v>34.517800000000001</v>
      </c>
      <c r="N921" s="13" t="s">
        <v>12499</v>
      </c>
      <c r="O921" s="13" t="s">
        <v>12499</v>
      </c>
      <c r="P921" s="14">
        <f t="shared" si="14"/>
        <v>34.517800000000001</v>
      </c>
    </row>
    <row r="922" spans="1:16" ht="79.900000000000006">
      <c r="A922" s="13" t="s">
        <v>12500</v>
      </c>
      <c r="B922" s="13"/>
      <c r="C922" s="13" t="s">
        <v>40</v>
      </c>
      <c r="D922" s="13" t="s">
        <v>41</v>
      </c>
      <c r="E922" s="13" t="s">
        <v>42</v>
      </c>
      <c r="F922" s="13" t="s">
        <v>41</v>
      </c>
      <c r="G922" s="13" t="s">
        <v>279</v>
      </c>
      <c r="H922" s="13" t="s">
        <v>12501</v>
      </c>
      <c r="I922" s="13" t="s">
        <v>169</v>
      </c>
      <c r="J922" s="13" t="s">
        <v>12245</v>
      </c>
      <c r="K922" s="13" t="s">
        <v>12486</v>
      </c>
      <c r="L922" s="13" t="s">
        <v>134</v>
      </c>
      <c r="M922" s="14">
        <v>452.80630000000002</v>
      </c>
      <c r="N922" s="13" t="s">
        <v>12502</v>
      </c>
      <c r="O922" s="13" t="s">
        <v>12503</v>
      </c>
      <c r="P922" s="14">
        <f t="shared" si="14"/>
        <v>452.80630000000002</v>
      </c>
    </row>
    <row r="923" spans="1:16" ht="45.6">
      <c r="A923" s="13" t="s">
        <v>12504</v>
      </c>
      <c r="B923" s="13"/>
      <c r="C923" s="13" t="s">
        <v>123</v>
      </c>
      <c r="D923" s="13" t="s">
        <v>42</v>
      </c>
      <c r="E923" s="13" t="s">
        <v>41</v>
      </c>
      <c r="F923" s="13" t="s">
        <v>42</v>
      </c>
      <c r="G923" s="13" t="s">
        <v>279</v>
      </c>
      <c r="H923" s="13" t="s">
        <v>12505</v>
      </c>
      <c r="I923" s="13" t="s">
        <v>169</v>
      </c>
      <c r="J923" s="13" t="s">
        <v>12245</v>
      </c>
      <c r="K923" s="13" t="s">
        <v>12506</v>
      </c>
      <c r="L923" s="13" t="s">
        <v>134</v>
      </c>
      <c r="M923" s="14">
        <v>14.0428</v>
      </c>
      <c r="N923" s="13" t="s">
        <v>12507</v>
      </c>
      <c r="O923" s="13" t="s">
        <v>12507</v>
      </c>
      <c r="P923" s="14">
        <f t="shared" si="14"/>
        <v>14.0428</v>
      </c>
    </row>
    <row r="924" spans="1:16" ht="57">
      <c r="A924" s="13" t="s">
        <v>12508</v>
      </c>
      <c r="B924" s="13"/>
      <c r="C924" s="13" t="s">
        <v>123</v>
      </c>
      <c r="D924" s="13" t="s">
        <v>41</v>
      </c>
      <c r="E924" s="13" t="s">
        <v>41</v>
      </c>
      <c r="F924" s="13" t="s">
        <v>42</v>
      </c>
      <c r="G924" s="13" t="s">
        <v>279</v>
      </c>
      <c r="H924" s="13" t="s">
        <v>12509</v>
      </c>
      <c r="I924" s="13" t="s">
        <v>169</v>
      </c>
      <c r="J924" s="13" t="s">
        <v>12245</v>
      </c>
      <c r="K924" s="13" t="s">
        <v>12506</v>
      </c>
      <c r="L924" s="13" t="s">
        <v>134</v>
      </c>
      <c r="M924" s="14">
        <v>78.767200000000003</v>
      </c>
      <c r="N924" s="13" t="s">
        <v>12510</v>
      </c>
      <c r="O924" s="13" t="s">
        <v>12511</v>
      </c>
      <c r="P924" s="14">
        <f t="shared" si="14"/>
        <v>78.767200000000003</v>
      </c>
    </row>
    <row r="925" spans="1:16" ht="57">
      <c r="A925" s="13" t="s">
        <v>12512</v>
      </c>
      <c r="B925" s="13"/>
      <c r="C925" s="13" t="s">
        <v>40</v>
      </c>
      <c r="D925" s="13" t="s">
        <v>41</v>
      </c>
      <c r="E925" s="13" t="s">
        <v>42</v>
      </c>
      <c r="F925" s="13" t="s">
        <v>41</v>
      </c>
      <c r="G925" s="13" t="s">
        <v>279</v>
      </c>
      <c r="H925" s="13" t="s">
        <v>12513</v>
      </c>
      <c r="I925" s="13" t="s">
        <v>169</v>
      </c>
      <c r="J925" s="13" t="s">
        <v>12245</v>
      </c>
      <c r="K925" s="13" t="s">
        <v>12506</v>
      </c>
      <c r="L925" s="13" t="s">
        <v>134</v>
      </c>
      <c r="M925" s="14">
        <v>2242.4724000000001</v>
      </c>
      <c r="N925" s="13" t="s">
        <v>12514</v>
      </c>
      <c r="O925" s="13" t="s">
        <v>12515</v>
      </c>
      <c r="P925" s="14">
        <f t="shared" si="14"/>
        <v>2242.4724000000001</v>
      </c>
    </row>
    <row r="926" spans="1:16" ht="79.900000000000006">
      <c r="A926" s="13" t="s">
        <v>12516</v>
      </c>
      <c r="B926" s="13"/>
      <c r="C926" s="13" t="s">
        <v>40</v>
      </c>
      <c r="D926" s="13" t="s">
        <v>41</v>
      </c>
      <c r="E926" s="13" t="s">
        <v>42</v>
      </c>
      <c r="F926" s="13" t="s">
        <v>41</v>
      </c>
      <c r="G926" s="13" t="s">
        <v>279</v>
      </c>
      <c r="H926" s="13" t="s">
        <v>12517</v>
      </c>
      <c r="I926" s="13" t="s">
        <v>169</v>
      </c>
      <c r="J926" s="13" t="s">
        <v>12245</v>
      </c>
      <c r="K926" s="13" t="s">
        <v>12518</v>
      </c>
      <c r="L926" s="13" t="s">
        <v>104</v>
      </c>
      <c r="M926" s="14">
        <v>1446.5472</v>
      </c>
      <c r="N926" s="13" t="s">
        <v>12519</v>
      </c>
      <c r="O926" s="13" t="s">
        <v>12520</v>
      </c>
      <c r="P926" s="14">
        <f t="shared" si="14"/>
        <v>1446.5472</v>
      </c>
    </row>
    <row r="927" spans="1:16" ht="79.900000000000006">
      <c r="A927" s="13" t="s">
        <v>12521</v>
      </c>
      <c r="B927" s="13"/>
      <c r="C927" s="13" t="s">
        <v>40</v>
      </c>
      <c r="D927" s="13" t="s">
        <v>41</v>
      </c>
      <c r="E927" s="13" t="s">
        <v>42</v>
      </c>
      <c r="F927" s="13" t="s">
        <v>41</v>
      </c>
      <c r="G927" s="13" t="s">
        <v>279</v>
      </c>
      <c r="H927" s="13" t="s">
        <v>12522</v>
      </c>
      <c r="I927" s="13" t="s">
        <v>169</v>
      </c>
      <c r="J927" s="13" t="s">
        <v>12245</v>
      </c>
      <c r="K927" s="13" t="s">
        <v>12518</v>
      </c>
      <c r="L927" s="13" t="s">
        <v>104</v>
      </c>
      <c r="M927" s="14">
        <v>1706.7813000000001</v>
      </c>
      <c r="N927" s="13" t="s">
        <v>12523</v>
      </c>
      <c r="O927" s="13" t="s">
        <v>12524</v>
      </c>
      <c r="P927" s="14">
        <f t="shared" si="14"/>
        <v>1706.7813000000001</v>
      </c>
    </row>
    <row r="928" spans="1:16" ht="91.15">
      <c r="A928" s="13" t="s">
        <v>12525</v>
      </c>
      <c r="B928" s="13"/>
      <c r="C928" s="13" t="s">
        <v>40</v>
      </c>
      <c r="D928" s="13" t="s">
        <v>41</v>
      </c>
      <c r="E928" s="13" t="s">
        <v>42</v>
      </c>
      <c r="F928" s="13" t="s">
        <v>41</v>
      </c>
      <c r="G928" s="13" t="s">
        <v>279</v>
      </c>
      <c r="H928" s="13" t="s">
        <v>12526</v>
      </c>
      <c r="I928" s="13" t="s">
        <v>169</v>
      </c>
      <c r="J928" s="13" t="s">
        <v>12245</v>
      </c>
      <c r="K928" s="13" t="s">
        <v>12518</v>
      </c>
      <c r="L928" s="13" t="s">
        <v>104</v>
      </c>
      <c r="M928" s="14">
        <v>1917.1968999999999</v>
      </c>
      <c r="N928" s="13" t="s">
        <v>12527</v>
      </c>
      <c r="O928" s="13" t="s">
        <v>12528</v>
      </c>
      <c r="P928" s="14">
        <f t="shared" si="14"/>
        <v>1917.1968999999999</v>
      </c>
    </row>
    <row r="929" spans="1:16" ht="79.900000000000006">
      <c r="A929" s="13" t="s">
        <v>12529</v>
      </c>
      <c r="B929" s="13"/>
      <c r="C929" s="13" t="s">
        <v>40</v>
      </c>
      <c r="D929" s="13" t="s">
        <v>41</v>
      </c>
      <c r="E929" s="13" t="s">
        <v>42</v>
      </c>
      <c r="F929" s="13" t="s">
        <v>41</v>
      </c>
      <c r="G929" s="13" t="s">
        <v>279</v>
      </c>
      <c r="H929" s="13" t="s">
        <v>12530</v>
      </c>
      <c r="I929" s="13" t="s">
        <v>169</v>
      </c>
      <c r="J929" s="13" t="s">
        <v>12245</v>
      </c>
      <c r="K929" s="13" t="s">
        <v>12518</v>
      </c>
      <c r="L929" s="13" t="s">
        <v>104</v>
      </c>
      <c r="M929" s="14">
        <v>1972.7381</v>
      </c>
      <c r="N929" s="13" t="s">
        <v>12531</v>
      </c>
      <c r="O929" s="13" t="s">
        <v>12532</v>
      </c>
      <c r="P929" s="14">
        <f t="shared" si="14"/>
        <v>1972.7381</v>
      </c>
    </row>
    <row r="930" spans="1:16" ht="91.15">
      <c r="A930" s="13" t="s">
        <v>12533</v>
      </c>
      <c r="B930" s="13"/>
      <c r="C930" s="13" t="s">
        <v>40</v>
      </c>
      <c r="D930" s="13" t="s">
        <v>41</v>
      </c>
      <c r="E930" s="13" t="s">
        <v>42</v>
      </c>
      <c r="F930" s="13" t="s">
        <v>41</v>
      </c>
      <c r="G930" s="13" t="s">
        <v>279</v>
      </c>
      <c r="H930" s="13" t="s">
        <v>12534</v>
      </c>
      <c r="I930" s="13" t="s">
        <v>169</v>
      </c>
      <c r="J930" s="13" t="s">
        <v>12245</v>
      </c>
      <c r="K930" s="13" t="s">
        <v>12518</v>
      </c>
      <c r="L930" s="13" t="s">
        <v>104</v>
      </c>
      <c r="M930" s="14">
        <v>2180.3625999999999</v>
      </c>
      <c r="N930" s="13" t="s">
        <v>12535</v>
      </c>
      <c r="O930" s="13" t="s">
        <v>12536</v>
      </c>
      <c r="P930" s="14">
        <f t="shared" si="14"/>
        <v>2180.3625999999999</v>
      </c>
    </row>
    <row r="931" spans="1:16" ht="91.15">
      <c r="A931" s="13" t="s">
        <v>12537</v>
      </c>
      <c r="B931" s="13"/>
      <c r="C931" s="13" t="s">
        <v>40</v>
      </c>
      <c r="D931" s="13" t="s">
        <v>41</v>
      </c>
      <c r="E931" s="13" t="s">
        <v>42</v>
      </c>
      <c r="F931" s="13" t="s">
        <v>41</v>
      </c>
      <c r="G931" s="13" t="s">
        <v>279</v>
      </c>
      <c r="H931" s="13" t="s">
        <v>12538</v>
      </c>
      <c r="I931" s="13" t="s">
        <v>169</v>
      </c>
      <c r="J931" s="13" t="s">
        <v>12245</v>
      </c>
      <c r="K931" s="13" t="s">
        <v>12518</v>
      </c>
      <c r="L931" s="13" t="s">
        <v>104</v>
      </c>
      <c r="M931" s="14">
        <v>2399.4207000000001</v>
      </c>
      <c r="N931" s="13" t="s">
        <v>12539</v>
      </c>
      <c r="O931" s="13" t="s">
        <v>12540</v>
      </c>
      <c r="P931" s="14">
        <f t="shared" si="14"/>
        <v>2399.4207000000001</v>
      </c>
    </row>
    <row r="932" spans="1:16" ht="91.15">
      <c r="A932" s="13" t="s">
        <v>12541</v>
      </c>
      <c r="B932" s="13"/>
      <c r="C932" s="13" t="s">
        <v>40</v>
      </c>
      <c r="D932" s="13" t="s">
        <v>41</v>
      </c>
      <c r="E932" s="13" t="s">
        <v>42</v>
      </c>
      <c r="F932" s="13" t="s">
        <v>41</v>
      </c>
      <c r="G932" s="13" t="s">
        <v>279</v>
      </c>
      <c r="H932" s="13" t="s">
        <v>12542</v>
      </c>
      <c r="I932" s="13" t="s">
        <v>169</v>
      </c>
      <c r="J932" s="13" t="s">
        <v>12245</v>
      </c>
      <c r="K932" s="13" t="s">
        <v>12518</v>
      </c>
      <c r="L932" s="13" t="s">
        <v>104</v>
      </c>
      <c r="M932" s="14">
        <v>2726.1619999999998</v>
      </c>
      <c r="N932" s="13" t="s">
        <v>12543</v>
      </c>
      <c r="O932" s="13" t="s">
        <v>12544</v>
      </c>
      <c r="P932" s="14">
        <f t="shared" si="14"/>
        <v>2726.1619999999998</v>
      </c>
    </row>
    <row r="933" spans="1:16" ht="79.900000000000006">
      <c r="A933" s="13" t="s">
        <v>12545</v>
      </c>
      <c r="B933" s="13"/>
      <c r="C933" s="13" t="s">
        <v>40</v>
      </c>
      <c r="D933" s="13" t="s">
        <v>41</v>
      </c>
      <c r="E933" s="13" t="s">
        <v>42</v>
      </c>
      <c r="F933" s="13" t="s">
        <v>41</v>
      </c>
      <c r="G933" s="13" t="s">
        <v>279</v>
      </c>
      <c r="H933" s="13" t="s">
        <v>12546</v>
      </c>
      <c r="I933" s="13" t="s">
        <v>169</v>
      </c>
      <c r="J933" s="13" t="s">
        <v>12245</v>
      </c>
      <c r="K933" s="13" t="s">
        <v>12547</v>
      </c>
      <c r="L933" s="13" t="s">
        <v>134</v>
      </c>
      <c r="M933" s="14">
        <v>248.34049999999999</v>
      </c>
      <c r="N933" s="13" t="s">
        <v>12548</v>
      </c>
      <c r="O933" s="13" t="s">
        <v>12549</v>
      </c>
      <c r="P933" s="14">
        <f t="shared" si="14"/>
        <v>248.34049999999999</v>
      </c>
    </row>
    <row r="934" spans="1:16" ht="79.900000000000006">
      <c r="A934" s="13" t="s">
        <v>12550</v>
      </c>
      <c r="B934" s="13"/>
      <c r="C934" s="13" t="s">
        <v>40</v>
      </c>
      <c r="D934" s="13" t="s">
        <v>41</v>
      </c>
      <c r="E934" s="13" t="s">
        <v>42</v>
      </c>
      <c r="F934" s="13" t="s">
        <v>41</v>
      </c>
      <c r="G934" s="13" t="s">
        <v>279</v>
      </c>
      <c r="H934" s="13" t="s">
        <v>12551</v>
      </c>
      <c r="I934" s="13" t="s">
        <v>169</v>
      </c>
      <c r="J934" s="13" t="s">
        <v>12245</v>
      </c>
      <c r="K934" s="13" t="s">
        <v>12547</v>
      </c>
      <c r="L934" s="13" t="s">
        <v>134</v>
      </c>
      <c r="M934" s="14">
        <v>282.81139999999999</v>
      </c>
      <c r="N934" s="13" t="s">
        <v>12552</v>
      </c>
      <c r="O934" s="13" t="s">
        <v>12553</v>
      </c>
      <c r="P934" s="14">
        <f t="shared" si="14"/>
        <v>282.81139999999999</v>
      </c>
    </row>
    <row r="935" spans="1:16" ht="45.6">
      <c r="A935" s="13" t="s">
        <v>12554</v>
      </c>
      <c r="B935" s="13"/>
      <c r="C935" s="13" t="s">
        <v>40</v>
      </c>
      <c r="D935" s="13" t="s">
        <v>41</v>
      </c>
      <c r="E935" s="13" t="s">
        <v>42</v>
      </c>
      <c r="F935" s="13" t="s">
        <v>41</v>
      </c>
      <c r="G935" s="13" t="s">
        <v>279</v>
      </c>
      <c r="H935" s="13" t="s">
        <v>12555</v>
      </c>
      <c r="I935" s="13" t="s">
        <v>169</v>
      </c>
      <c r="J935" s="13" t="s">
        <v>12245</v>
      </c>
      <c r="K935" s="13" t="s">
        <v>12385</v>
      </c>
      <c r="L935" s="13" t="s">
        <v>104</v>
      </c>
      <c r="M935" s="14">
        <v>31.189900000000002</v>
      </c>
      <c r="N935" s="13" t="s">
        <v>12556</v>
      </c>
      <c r="O935" s="13" t="s">
        <v>12557</v>
      </c>
      <c r="P935" s="14">
        <f t="shared" si="14"/>
        <v>31.189900000000002</v>
      </c>
    </row>
    <row r="936" spans="1:16" ht="45.6">
      <c r="A936" s="13" t="s">
        <v>12558</v>
      </c>
      <c r="B936" s="13"/>
      <c r="C936" s="13" t="s">
        <v>40</v>
      </c>
      <c r="D936" s="13" t="s">
        <v>41</v>
      </c>
      <c r="E936" s="13" t="s">
        <v>41</v>
      </c>
      <c r="F936" s="13" t="s">
        <v>41</v>
      </c>
      <c r="G936" s="13" t="s">
        <v>279</v>
      </c>
      <c r="H936" s="13" t="s">
        <v>12559</v>
      </c>
      <c r="I936" s="13" t="s">
        <v>169</v>
      </c>
      <c r="J936" s="13" t="s">
        <v>12245</v>
      </c>
      <c r="K936" s="13" t="s">
        <v>12385</v>
      </c>
      <c r="L936" s="13" t="s">
        <v>104</v>
      </c>
      <c r="M936" s="14">
        <v>17.8687</v>
      </c>
      <c r="N936" s="13" t="s">
        <v>12560</v>
      </c>
      <c r="O936" s="13" t="s">
        <v>12560</v>
      </c>
      <c r="P936" s="14">
        <f t="shared" si="14"/>
        <v>17.8687</v>
      </c>
    </row>
    <row r="937" spans="1:16" ht="68.45">
      <c r="A937" s="13" t="s">
        <v>770</v>
      </c>
      <c r="B937" s="13"/>
      <c r="C937" s="13" t="s">
        <v>40</v>
      </c>
      <c r="D937" s="13" t="s">
        <v>41</v>
      </c>
      <c r="E937" s="13" t="s">
        <v>41</v>
      </c>
      <c r="F937" s="13" t="s">
        <v>41</v>
      </c>
      <c r="G937" s="13" t="s">
        <v>279</v>
      </c>
      <c r="H937" s="13" t="s">
        <v>771</v>
      </c>
      <c r="I937" s="13" t="s">
        <v>169</v>
      </c>
      <c r="J937" s="13" t="s">
        <v>772</v>
      </c>
      <c r="K937" s="13" t="s">
        <v>773</v>
      </c>
      <c r="L937" s="13" t="s">
        <v>134</v>
      </c>
      <c r="M937" s="14">
        <v>265.5829</v>
      </c>
      <c r="N937" s="13" t="s">
        <v>774</v>
      </c>
      <c r="O937" s="13" t="s">
        <v>775</v>
      </c>
      <c r="P937" s="14">
        <f t="shared" si="14"/>
        <v>265.5829</v>
      </c>
    </row>
    <row r="938" spans="1:16" ht="45.6">
      <c r="A938" s="13" t="s">
        <v>776</v>
      </c>
      <c r="B938" s="13"/>
      <c r="C938" s="13" t="s">
        <v>40</v>
      </c>
      <c r="D938" s="13" t="s">
        <v>41</v>
      </c>
      <c r="E938" s="13" t="s">
        <v>41</v>
      </c>
      <c r="F938" s="13" t="s">
        <v>41</v>
      </c>
      <c r="G938" s="13" t="s">
        <v>279</v>
      </c>
      <c r="H938" s="13" t="s">
        <v>777</v>
      </c>
      <c r="I938" s="13" t="s">
        <v>169</v>
      </c>
      <c r="J938" s="13" t="s">
        <v>772</v>
      </c>
      <c r="K938" s="13" t="s">
        <v>773</v>
      </c>
      <c r="L938" s="13" t="s">
        <v>67</v>
      </c>
      <c r="M938" s="14">
        <v>12.866199999999999</v>
      </c>
      <c r="N938" s="13" t="s">
        <v>778</v>
      </c>
      <c r="O938" s="13" t="s">
        <v>778</v>
      </c>
      <c r="P938" s="14">
        <f t="shared" si="14"/>
        <v>12.866199999999999</v>
      </c>
    </row>
    <row r="939" spans="1:16" ht="91.15">
      <c r="A939" s="13" t="s">
        <v>779</v>
      </c>
      <c r="B939" s="13"/>
      <c r="C939" s="13" t="s">
        <v>40</v>
      </c>
      <c r="D939" s="13" t="s">
        <v>41</v>
      </c>
      <c r="E939" s="13" t="s">
        <v>42</v>
      </c>
      <c r="F939" s="13" t="s">
        <v>41</v>
      </c>
      <c r="G939" s="13" t="s">
        <v>279</v>
      </c>
      <c r="H939" s="13" t="s">
        <v>780</v>
      </c>
      <c r="I939" s="13" t="s">
        <v>169</v>
      </c>
      <c r="J939" s="13" t="s">
        <v>781</v>
      </c>
      <c r="K939" s="13" t="s">
        <v>782</v>
      </c>
      <c r="L939" s="13" t="s">
        <v>134</v>
      </c>
      <c r="M939" s="14">
        <v>158.9846</v>
      </c>
      <c r="N939" s="13" t="s">
        <v>783</v>
      </c>
      <c r="O939" s="13" t="s">
        <v>784</v>
      </c>
      <c r="P939" s="14">
        <f t="shared" si="14"/>
        <v>158.9846</v>
      </c>
    </row>
    <row r="940" spans="1:16" ht="91.15">
      <c r="A940" s="13" t="s">
        <v>785</v>
      </c>
      <c r="B940" s="13"/>
      <c r="C940" s="13" t="s">
        <v>40</v>
      </c>
      <c r="D940" s="13" t="s">
        <v>41</v>
      </c>
      <c r="E940" s="13" t="s">
        <v>42</v>
      </c>
      <c r="F940" s="13" t="s">
        <v>41</v>
      </c>
      <c r="G940" s="13" t="s">
        <v>279</v>
      </c>
      <c r="H940" s="13" t="s">
        <v>786</v>
      </c>
      <c r="I940" s="13" t="s">
        <v>169</v>
      </c>
      <c r="J940" s="13" t="s">
        <v>781</v>
      </c>
      <c r="K940" s="13" t="s">
        <v>782</v>
      </c>
      <c r="L940" s="13" t="s">
        <v>134</v>
      </c>
      <c r="M940" s="14">
        <v>149.62459999999999</v>
      </c>
      <c r="N940" s="13" t="s">
        <v>787</v>
      </c>
      <c r="O940" s="13" t="s">
        <v>788</v>
      </c>
      <c r="P940" s="14">
        <f t="shared" si="14"/>
        <v>149.62459999999999</v>
      </c>
    </row>
    <row r="941" spans="1:16" ht="79.900000000000006">
      <c r="A941" s="13" t="s">
        <v>789</v>
      </c>
      <c r="B941" s="13"/>
      <c r="C941" s="13" t="s">
        <v>40</v>
      </c>
      <c r="D941" s="13" t="s">
        <v>41</v>
      </c>
      <c r="E941" s="13" t="s">
        <v>42</v>
      </c>
      <c r="F941" s="13" t="s">
        <v>41</v>
      </c>
      <c r="G941" s="13" t="s">
        <v>279</v>
      </c>
      <c r="H941" s="13" t="s">
        <v>790</v>
      </c>
      <c r="I941" s="13" t="s">
        <v>169</v>
      </c>
      <c r="J941" s="13" t="s">
        <v>781</v>
      </c>
      <c r="K941" s="13" t="s">
        <v>782</v>
      </c>
      <c r="L941" s="13" t="s">
        <v>134</v>
      </c>
      <c r="M941" s="14">
        <v>157.07749999999999</v>
      </c>
      <c r="N941" s="13" t="s">
        <v>791</v>
      </c>
      <c r="O941" s="13" t="s">
        <v>792</v>
      </c>
      <c r="P941" s="14">
        <f t="shared" si="14"/>
        <v>157.07749999999999</v>
      </c>
    </row>
    <row r="942" spans="1:16" ht="102.6">
      <c r="A942" s="13" t="s">
        <v>793</v>
      </c>
      <c r="B942" s="13"/>
      <c r="C942" s="13" t="s">
        <v>40</v>
      </c>
      <c r="D942" s="13" t="s">
        <v>41</v>
      </c>
      <c r="E942" s="13" t="s">
        <v>42</v>
      </c>
      <c r="F942" s="13" t="s">
        <v>41</v>
      </c>
      <c r="G942" s="13" t="s">
        <v>279</v>
      </c>
      <c r="H942" s="13" t="s">
        <v>794</v>
      </c>
      <c r="I942" s="13" t="s">
        <v>169</v>
      </c>
      <c r="J942" s="13" t="s">
        <v>781</v>
      </c>
      <c r="K942" s="13" t="s">
        <v>795</v>
      </c>
      <c r="L942" s="13" t="s">
        <v>104</v>
      </c>
      <c r="M942" s="14">
        <v>1094.5364</v>
      </c>
      <c r="N942" s="13" t="s">
        <v>796</v>
      </c>
      <c r="O942" s="13" t="s">
        <v>797</v>
      </c>
      <c r="P942" s="14">
        <f t="shared" si="14"/>
        <v>1094.5364</v>
      </c>
    </row>
    <row r="943" spans="1:16" ht="79.900000000000006">
      <c r="A943" s="13" t="s">
        <v>798</v>
      </c>
      <c r="B943" s="13"/>
      <c r="C943" s="13" t="s">
        <v>40</v>
      </c>
      <c r="D943" s="13" t="s">
        <v>41</v>
      </c>
      <c r="E943" s="13" t="s">
        <v>42</v>
      </c>
      <c r="F943" s="13" t="s">
        <v>41</v>
      </c>
      <c r="G943" s="13" t="s">
        <v>279</v>
      </c>
      <c r="H943" s="13" t="s">
        <v>799</v>
      </c>
      <c r="I943" s="13" t="s">
        <v>169</v>
      </c>
      <c r="J943" s="13" t="s">
        <v>781</v>
      </c>
      <c r="K943" s="13" t="s">
        <v>800</v>
      </c>
      <c r="L943" s="13" t="s">
        <v>134</v>
      </c>
      <c r="M943" s="14">
        <v>381.47230000000002</v>
      </c>
      <c r="N943" s="13" t="s">
        <v>801</v>
      </c>
      <c r="O943" s="13" t="s">
        <v>802</v>
      </c>
      <c r="P943" s="14">
        <f t="shared" si="14"/>
        <v>381.47230000000002</v>
      </c>
    </row>
    <row r="944" spans="1:16" ht="68.45">
      <c r="A944" s="13" t="s">
        <v>803</v>
      </c>
      <c r="B944" s="13"/>
      <c r="C944" s="13" t="s">
        <v>40</v>
      </c>
      <c r="D944" s="13" t="s">
        <v>41</v>
      </c>
      <c r="E944" s="13" t="s">
        <v>42</v>
      </c>
      <c r="F944" s="13" t="s">
        <v>41</v>
      </c>
      <c r="G944" s="13" t="s">
        <v>279</v>
      </c>
      <c r="H944" s="13" t="s">
        <v>804</v>
      </c>
      <c r="I944" s="13" t="s">
        <v>169</v>
      </c>
      <c r="J944" s="13" t="s">
        <v>781</v>
      </c>
      <c r="K944" s="13" t="s">
        <v>800</v>
      </c>
      <c r="L944" s="13" t="s">
        <v>134</v>
      </c>
      <c r="M944" s="14">
        <v>448.30270000000002</v>
      </c>
      <c r="N944" s="13" t="s">
        <v>805</v>
      </c>
      <c r="O944" s="13" t="s">
        <v>806</v>
      </c>
      <c r="P944" s="14">
        <f t="shared" si="14"/>
        <v>448.30270000000002</v>
      </c>
    </row>
    <row r="945" spans="1:16" ht="79.900000000000006">
      <c r="A945" s="13" t="s">
        <v>807</v>
      </c>
      <c r="B945" s="13"/>
      <c r="C945" s="13" t="s">
        <v>40</v>
      </c>
      <c r="D945" s="13" t="s">
        <v>41</v>
      </c>
      <c r="E945" s="13" t="s">
        <v>42</v>
      </c>
      <c r="F945" s="13" t="s">
        <v>41</v>
      </c>
      <c r="G945" s="13" t="s">
        <v>279</v>
      </c>
      <c r="H945" s="13" t="s">
        <v>808</v>
      </c>
      <c r="I945" s="13" t="s">
        <v>169</v>
      </c>
      <c r="J945" s="13" t="s">
        <v>781</v>
      </c>
      <c r="K945" s="13" t="s">
        <v>782</v>
      </c>
      <c r="L945" s="13" t="s">
        <v>134</v>
      </c>
      <c r="M945" s="14">
        <v>204.04130000000001</v>
      </c>
      <c r="N945" s="13" t="s">
        <v>809</v>
      </c>
      <c r="O945" s="13" t="s">
        <v>810</v>
      </c>
      <c r="P945" s="14">
        <f t="shared" si="14"/>
        <v>204.04130000000001</v>
      </c>
    </row>
    <row r="946" spans="1:16" ht="114">
      <c r="A946" s="13" t="s">
        <v>811</v>
      </c>
      <c r="B946" s="13"/>
      <c r="C946" s="13" t="s">
        <v>40</v>
      </c>
      <c r="D946" s="13" t="s">
        <v>41</v>
      </c>
      <c r="E946" s="13" t="s">
        <v>42</v>
      </c>
      <c r="F946" s="13" t="s">
        <v>41</v>
      </c>
      <c r="G946" s="13" t="s">
        <v>279</v>
      </c>
      <c r="H946" s="13" t="s">
        <v>812</v>
      </c>
      <c r="I946" s="13" t="s">
        <v>169</v>
      </c>
      <c r="J946" s="13" t="s">
        <v>781</v>
      </c>
      <c r="K946" s="13" t="s">
        <v>813</v>
      </c>
      <c r="L946" s="13" t="s">
        <v>134</v>
      </c>
      <c r="M946" s="14">
        <v>322.72660000000002</v>
      </c>
      <c r="N946" s="13" t="s">
        <v>814</v>
      </c>
      <c r="O946" s="13" t="s">
        <v>815</v>
      </c>
      <c r="P946" s="14">
        <f t="shared" si="14"/>
        <v>322.72660000000002</v>
      </c>
    </row>
    <row r="947" spans="1:16" ht="102.6">
      <c r="A947" s="13" t="s">
        <v>816</v>
      </c>
      <c r="B947" s="13"/>
      <c r="C947" s="13" t="s">
        <v>40</v>
      </c>
      <c r="D947" s="13" t="s">
        <v>41</v>
      </c>
      <c r="E947" s="13" t="s">
        <v>42</v>
      </c>
      <c r="F947" s="13" t="s">
        <v>41</v>
      </c>
      <c r="G947" s="13" t="s">
        <v>279</v>
      </c>
      <c r="H947" s="13" t="s">
        <v>817</v>
      </c>
      <c r="I947" s="13" t="s">
        <v>169</v>
      </c>
      <c r="J947" s="13" t="s">
        <v>781</v>
      </c>
      <c r="K947" s="13" t="s">
        <v>818</v>
      </c>
      <c r="L947" s="13" t="s">
        <v>134</v>
      </c>
      <c r="M947" s="14">
        <v>335.18709999999999</v>
      </c>
      <c r="N947" s="13" t="s">
        <v>819</v>
      </c>
      <c r="O947" s="13" t="s">
        <v>820</v>
      </c>
      <c r="P947" s="14">
        <f t="shared" si="14"/>
        <v>335.18709999999999</v>
      </c>
    </row>
    <row r="948" spans="1:16" ht="102.6">
      <c r="A948" s="13" t="s">
        <v>821</v>
      </c>
      <c r="B948" s="13"/>
      <c r="C948" s="13" t="s">
        <v>40</v>
      </c>
      <c r="D948" s="13" t="s">
        <v>41</v>
      </c>
      <c r="E948" s="13" t="s">
        <v>42</v>
      </c>
      <c r="F948" s="13" t="s">
        <v>41</v>
      </c>
      <c r="G948" s="13" t="s">
        <v>279</v>
      </c>
      <c r="H948" s="13" t="s">
        <v>822</v>
      </c>
      <c r="I948" s="13" t="s">
        <v>169</v>
      </c>
      <c r="J948" s="13" t="s">
        <v>781</v>
      </c>
      <c r="K948" s="13" t="s">
        <v>813</v>
      </c>
      <c r="L948" s="13" t="s">
        <v>134</v>
      </c>
      <c r="M948" s="14">
        <v>481.67950000000002</v>
      </c>
      <c r="N948" s="13" t="s">
        <v>823</v>
      </c>
      <c r="O948" s="13" t="s">
        <v>824</v>
      </c>
      <c r="P948" s="14">
        <f t="shared" si="14"/>
        <v>481.67950000000002</v>
      </c>
    </row>
    <row r="949" spans="1:16" ht="102.6">
      <c r="A949" s="13" t="s">
        <v>825</v>
      </c>
      <c r="B949" s="13"/>
      <c r="C949" s="13" t="s">
        <v>40</v>
      </c>
      <c r="D949" s="13" t="s">
        <v>41</v>
      </c>
      <c r="E949" s="13" t="s">
        <v>42</v>
      </c>
      <c r="F949" s="13" t="s">
        <v>41</v>
      </c>
      <c r="G949" s="13" t="s">
        <v>279</v>
      </c>
      <c r="H949" s="13" t="s">
        <v>826</v>
      </c>
      <c r="I949" s="13" t="s">
        <v>169</v>
      </c>
      <c r="J949" s="13" t="s">
        <v>781</v>
      </c>
      <c r="K949" s="13" t="s">
        <v>818</v>
      </c>
      <c r="L949" s="13" t="s">
        <v>134</v>
      </c>
      <c r="M949" s="14">
        <v>505.3603</v>
      </c>
      <c r="N949" s="13" t="s">
        <v>827</v>
      </c>
      <c r="O949" s="13" t="s">
        <v>828</v>
      </c>
      <c r="P949" s="14">
        <f t="shared" si="14"/>
        <v>505.3603</v>
      </c>
    </row>
    <row r="950" spans="1:16" ht="102.6">
      <c r="A950" s="13" t="s">
        <v>829</v>
      </c>
      <c r="B950" s="13"/>
      <c r="C950" s="13" t="s">
        <v>40</v>
      </c>
      <c r="D950" s="13" t="s">
        <v>41</v>
      </c>
      <c r="E950" s="13" t="s">
        <v>42</v>
      </c>
      <c r="F950" s="13" t="s">
        <v>41</v>
      </c>
      <c r="G950" s="13" t="s">
        <v>279</v>
      </c>
      <c r="H950" s="13" t="s">
        <v>830</v>
      </c>
      <c r="I950" s="13" t="s">
        <v>169</v>
      </c>
      <c r="J950" s="13" t="s">
        <v>781</v>
      </c>
      <c r="K950" s="13" t="s">
        <v>813</v>
      </c>
      <c r="L950" s="13" t="s">
        <v>134</v>
      </c>
      <c r="M950" s="14">
        <v>485.12909999999999</v>
      </c>
      <c r="N950" s="13" t="s">
        <v>831</v>
      </c>
      <c r="O950" s="13" t="s">
        <v>832</v>
      </c>
      <c r="P950" s="14">
        <f t="shared" si="14"/>
        <v>485.12909999999999</v>
      </c>
    </row>
    <row r="951" spans="1:16" ht="22.9">
      <c r="A951" s="13" t="s">
        <v>833</v>
      </c>
      <c r="B951" s="13"/>
      <c r="C951" s="13" t="s">
        <v>40</v>
      </c>
      <c r="D951" s="13" t="s">
        <v>41</v>
      </c>
      <c r="E951" s="13" t="s">
        <v>41</v>
      </c>
      <c r="F951" s="13" t="s">
        <v>41</v>
      </c>
      <c r="G951" s="13" t="s">
        <v>279</v>
      </c>
      <c r="H951" s="13" t="s">
        <v>834</v>
      </c>
      <c r="I951" s="13" t="s">
        <v>169</v>
      </c>
      <c r="J951" s="13" t="s">
        <v>781</v>
      </c>
      <c r="K951" s="13" t="s">
        <v>782</v>
      </c>
      <c r="L951" s="13" t="s">
        <v>134</v>
      </c>
      <c r="M951" s="14">
        <v>109.1549</v>
      </c>
      <c r="N951" s="13" t="s">
        <v>835</v>
      </c>
      <c r="O951" s="13" t="s">
        <v>835</v>
      </c>
      <c r="P951" s="14">
        <f t="shared" si="14"/>
        <v>109.1549</v>
      </c>
    </row>
    <row r="952" spans="1:16" ht="45.6">
      <c r="A952" s="13" t="s">
        <v>836</v>
      </c>
      <c r="B952" s="13"/>
      <c r="C952" s="13" t="s">
        <v>40</v>
      </c>
      <c r="D952" s="13" t="s">
        <v>41</v>
      </c>
      <c r="E952" s="13" t="s">
        <v>41</v>
      </c>
      <c r="F952" s="13" t="s">
        <v>41</v>
      </c>
      <c r="G952" s="13" t="s">
        <v>279</v>
      </c>
      <c r="H952" s="13" t="s">
        <v>837</v>
      </c>
      <c r="I952" s="13" t="s">
        <v>169</v>
      </c>
      <c r="J952" s="13" t="s">
        <v>781</v>
      </c>
      <c r="K952" s="13" t="s">
        <v>782</v>
      </c>
      <c r="L952" s="13" t="s">
        <v>104</v>
      </c>
      <c r="M952" s="14">
        <v>19.541799999999999</v>
      </c>
      <c r="N952" s="13" t="s">
        <v>838</v>
      </c>
      <c r="O952" s="13" t="s">
        <v>838</v>
      </c>
      <c r="P952" s="14">
        <f t="shared" si="14"/>
        <v>19.541799999999999</v>
      </c>
    </row>
    <row r="953" spans="1:16" ht="57">
      <c r="A953" s="13" t="s">
        <v>839</v>
      </c>
      <c r="B953" s="13"/>
      <c r="C953" s="13" t="s">
        <v>40</v>
      </c>
      <c r="D953" s="13" t="s">
        <v>41</v>
      </c>
      <c r="E953" s="13" t="s">
        <v>42</v>
      </c>
      <c r="F953" s="13" t="s">
        <v>41</v>
      </c>
      <c r="G953" s="13" t="s">
        <v>279</v>
      </c>
      <c r="H953" s="13" t="s">
        <v>840</v>
      </c>
      <c r="I953" s="13" t="s">
        <v>169</v>
      </c>
      <c r="J953" s="13" t="s">
        <v>781</v>
      </c>
      <c r="K953" s="13" t="s">
        <v>841</v>
      </c>
      <c r="L953" s="13" t="s">
        <v>134</v>
      </c>
      <c r="M953" s="14">
        <v>103.96599999999999</v>
      </c>
      <c r="N953" s="13" t="s">
        <v>842</v>
      </c>
      <c r="O953" s="13" t="s">
        <v>843</v>
      </c>
      <c r="P953" s="14">
        <f t="shared" si="14"/>
        <v>103.96599999999999</v>
      </c>
    </row>
    <row r="954" spans="1:16" ht="91.15">
      <c r="A954" s="13" t="s">
        <v>844</v>
      </c>
      <c r="B954" s="13"/>
      <c r="C954" s="13" t="s">
        <v>40</v>
      </c>
      <c r="D954" s="13" t="s">
        <v>41</v>
      </c>
      <c r="E954" s="13" t="s">
        <v>42</v>
      </c>
      <c r="F954" s="13" t="s">
        <v>41</v>
      </c>
      <c r="G954" s="13" t="s">
        <v>279</v>
      </c>
      <c r="H954" s="13" t="s">
        <v>845</v>
      </c>
      <c r="I954" s="13" t="s">
        <v>169</v>
      </c>
      <c r="J954" s="13" t="s">
        <v>781</v>
      </c>
      <c r="K954" s="13" t="s">
        <v>846</v>
      </c>
      <c r="L954" s="13" t="s">
        <v>134</v>
      </c>
      <c r="M954" s="14">
        <v>211.1987</v>
      </c>
      <c r="N954" s="13" t="s">
        <v>847</v>
      </c>
      <c r="O954" s="13" t="s">
        <v>848</v>
      </c>
      <c r="P954" s="14">
        <f t="shared" si="14"/>
        <v>211.1987</v>
      </c>
    </row>
    <row r="955" spans="1:16" ht="79.900000000000006">
      <c r="A955" s="13" t="s">
        <v>849</v>
      </c>
      <c r="B955" s="13"/>
      <c r="C955" s="13" t="s">
        <v>40</v>
      </c>
      <c r="D955" s="13" t="s">
        <v>41</v>
      </c>
      <c r="E955" s="13" t="s">
        <v>42</v>
      </c>
      <c r="F955" s="13" t="s">
        <v>41</v>
      </c>
      <c r="G955" s="13" t="s">
        <v>279</v>
      </c>
      <c r="H955" s="13" t="s">
        <v>850</v>
      </c>
      <c r="I955" s="13" t="s">
        <v>169</v>
      </c>
      <c r="J955" s="13" t="s">
        <v>781</v>
      </c>
      <c r="K955" s="13" t="s">
        <v>851</v>
      </c>
      <c r="L955" s="13" t="s">
        <v>134</v>
      </c>
      <c r="M955" s="14">
        <v>191.5427</v>
      </c>
      <c r="N955" s="13" t="s">
        <v>852</v>
      </c>
      <c r="O955" s="13" t="s">
        <v>853</v>
      </c>
      <c r="P955" s="14">
        <f t="shared" si="14"/>
        <v>191.5427</v>
      </c>
    </row>
    <row r="956" spans="1:16" ht="79.900000000000006">
      <c r="A956" s="13" t="s">
        <v>854</v>
      </c>
      <c r="B956" s="13"/>
      <c r="C956" s="13" t="s">
        <v>40</v>
      </c>
      <c r="D956" s="13" t="s">
        <v>41</v>
      </c>
      <c r="E956" s="13" t="s">
        <v>42</v>
      </c>
      <c r="F956" s="13" t="s">
        <v>41</v>
      </c>
      <c r="G956" s="13" t="s">
        <v>279</v>
      </c>
      <c r="H956" s="13" t="s">
        <v>855</v>
      </c>
      <c r="I956" s="13" t="s">
        <v>169</v>
      </c>
      <c r="J956" s="13" t="s">
        <v>781</v>
      </c>
      <c r="K956" s="13" t="s">
        <v>846</v>
      </c>
      <c r="L956" s="13" t="s">
        <v>134</v>
      </c>
      <c r="M956" s="14">
        <v>201.83869999999999</v>
      </c>
      <c r="N956" s="13" t="s">
        <v>856</v>
      </c>
      <c r="O956" s="13" t="s">
        <v>857</v>
      </c>
      <c r="P956" s="14">
        <f t="shared" si="14"/>
        <v>201.83869999999999</v>
      </c>
    </row>
    <row r="957" spans="1:16" ht="68.45">
      <c r="A957" s="13" t="s">
        <v>858</v>
      </c>
      <c r="B957" s="13"/>
      <c r="C957" s="13" t="s">
        <v>40</v>
      </c>
      <c r="D957" s="13" t="s">
        <v>41</v>
      </c>
      <c r="E957" s="13" t="s">
        <v>42</v>
      </c>
      <c r="F957" s="13" t="s">
        <v>41</v>
      </c>
      <c r="G957" s="13" t="s">
        <v>279</v>
      </c>
      <c r="H957" s="13" t="s">
        <v>859</v>
      </c>
      <c r="I957" s="13" t="s">
        <v>169</v>
      </c>
      <c r="J957" s="13" t="s">
        <v>781</v>
      </c>
      <c r="K957" s="13" t="s">
        <v>846</v>
      </c>
      <c r="L957" s="13" t="s">
        <v>134</v>
      </c>
      <c r="M957" s="14">
        <v>209.29159999999999</v>
      </c>
      <c r="N957" s="13" t="s">
        <v>860</v>
      </c>
      <c r="O957" s="13" t="s">
        <v>861</v>
      </c>
      <c r="P957" s="14">
        <f t="shared" si="14"/>
        <v>209.29159999999999</v>
      </c>
    </row>
    <row r="958" spans="1:16" ht="68.45">
      <c r="A958" s="13" t="s">
        <v>862</v>
      </c>
      <c r="B958" s="13"/>
      <c r="C958" s="13" t="s">
        <v>40</v>
      </c>
      <c r="D958" s="13" t="s">
        <v>41</v>
      </c>
      <c r="E958" s="13" t="s">
        <v>42</v>
      </c>
      <c r="F958" s="13" t="s">
        <v>41</v>
      </c>
      <c r="G958" s="13" t="s">
        <v>279</v>
      </c>
      <c r="H958" s="13" t="s">
        <v>863</v>
      </c>
      <c r="I958" s="13" t="s">
        <v>169</v>
      </c>
      <c r="J958" s="13" t="s">
        <v>781</v>
      </c>
      <c r="K958" s="13" t="s">
        <v>800</v>
      </c>
      <c r="L958" s="13" t="s">
        <v>134</v>
      </c>
      <c r="M958" s="14">
        <v>428.01159999999999</v>
      </c>
      <c r="N958" s="13" t="s">
        <v>864</v>
      </c>
      <c r="O958" s="13" t="s">
        <v>865</v>
      </c>
      <c r="P958" s="14">
        <f t="shared" si="14"/>
        <v>428.01159999999999</v>
      </c>
    </row>
    <row r="959" spans="1:16" ht="68.45">
      <c r="A959" s="13" t="s">
        <v>866</v>
      </c>
      <c r="B959" s="13"/>
      <c r="C959" s="13" t="s">
        <v>40</v>
      </c>
      <c r="D959" s="13" t="s">
        <v>41</v>
      </c>
      <c r="E959" s="13" t="s">
        <v>42</v>
      </c>
      <c r="F959" s="13" t="s">
        <v>41</v>
      </c>
      <c r="G959" s="13" t="s">
        <v>279</v>
      </c>
      <c r="H959" s="13" t="s">
        <v>867</v>
      </c>
      <c r="I959" s="13" t="s">
        <v>169</v>
      </c>
      <c r="J959" s="13" t="s">
        <v>781</v>
      </c>
      <c r="K959" s="13" t="s">
        <v>800</v>
      </c>
      <c r="L959" s="13" t="s">
        <v>134</v>
      </c>
      <c r="M959" s="14">
        <v>478.40730000000002</v>
      </c>
      <c r="N959" s="13" t="s">
        <v>868</v>
      </c>
      <c r="O959" s="13" t="s">
        <v>869</v>
      </c>
      <c r="P959" s="14">
        <f t="shared" si="14"/>
        <v>478.40730000000002</v>
      </c>
    </row>
    <row r="960" spans="1:16" ht="68.45">
      <c r="A960" s="13" t="s">
        <v>870</v>
      </c>
      <c r="B960" s="13"/>
      <c r="C960" s="13" t="s">
        <v>40</v>
      </c>
      <c r="D960" s="13" t="s">
        <v>41</v>
      </c>
      <c r="E960" s="13" t="s">
        <v>42</v>
      </c>
      <c r="F960" s="13" t="s">
        <v>41</v>
      </c>
      <c r="G960" s="13" t="s">
        <v>279</v>
      </c>
      <c r="H960" s="13" t="s">
        <v>871</v>
      </c>
      <c r="I960" s="13" t="s">
        <v>169</v>
      </c>
      <c r="J960" s="13" t="s">
        <v>781</v>
      </c>
      <c r="K960" s="13" t="s">
        <v>846</v>
      </c>
      <c r="L960" s="13" t="s">
        <v>134</v>
      </c>
      <c r="M960" s="14">
        <v>234.14590000000001</v>
      </c>
      <c r="N960" s="13" t="s">
        <v>872</v>
      </c>
      <c r="O960" s="13" t="s">
        <v>873</v>
      </c>
      <c r="P960" s="14">
        <f t="shared" si="14"/>
        <v>234.14590000000001</v>
      </c>
    </row>
    <row r="961" spans="1:16" ht="102.6">
      <c r="A961" s="13" t="s">
        <v>874</v>
      </c>
      <c r="B961" s="13"/>
      <c r="C961" s="13" t="s">
        <v>40</v>
      </c>
      <c r="D961" s="13" t="s">
        <v>41</v>
      </c>
      <c r="E961" s="13" t="s">
        <v>42</v>
      </c>
      <c r="F961" s="13" t="s">
        <v>41</v>
      </c>
      <c r="G961" s="13" t="s">
        <v>279</v>
      </c>
      <c r="H961" s="13" t="s">
        <v>875</v>
      </c>
      <c r="I961" s="13" t="s">
        <v>169</v>
      </c>
      <c r="J961" s="13" t="s">
        <v>781</v>
      </c>
      <c r="K961" s="13" t="s">
        <v>841</v>
      </c>
      <c r="L961" s="13" t="s">
        <v>134</v>
      </c>
      <c r="M961" s="14">
        <v>383.57299999999998</v>
      </c>
      <c r="N961" s="13" t="s">
        <v>876</v>
      </c>
      <c r="O961" s="13" t="s">
        <v>877</v>
      </c>
      <c r="P961" s="14">
        <f t="shared" si="14"/>
        <v>383.57299999999998</v>
      </c>
    </row>
    <row r="962" spans="1:16" ht="102.6">
      <c r="A962" s="13" t="s">
        <v>878</v>
      </c>
      <c r="B962" s="13"/>
      <c r="C962" s="13" t="s">
        <v>40</v>
      </c>
      <c r="D962" s="13" t="s">
        <v>41</v>
      </c>
      <c r="E962" s="13" t="s">
        <v>42</v>
      </c>
      <c r="F962" s="13" t="s">
        <v>41</v>
      </c>
      <c r="G962" s="13" t="s">
        <v>279</v>
      </c>
      <c r="H962" s="13" t="s">
        <v>879</v>
      </c>
      <c r="I962" s="13" t="s">
        <v>169</v>
      </c>
      <c r="J962" s="13" t="s">
        <v>781</v>
      </c>
      <c r="K962" s="13" t="s">
        <v>841</v>
      </c>
      <c r="L962" s="13" t="s">
        <v>134</v>
      </c>
      <c r="M962" s="14">
        <v>539.4606</v>
      </c>
      <c r="N962" s="13" t="s">
        <v>880</v>
      </c>
      <c r="O962" s="13" t="s">
        <v>881</v>
      </c>
      <c r="P962" s="14">
        <f t="shared" si="14"/>
        <v>539.4606</v>
      </c>
    </row>
    <row r="963" spans="1:16" ht="114">
      <c r="A963" s="13" t="s">
        <v>882</v>
      </c>
      <c r="B963" s="13"/>
      <c r="C963" s="13" t="s">
        <v>40</v>
      </c>
      <c r="D963" s="13" t="s">
        <v>41</v>
      </c>
      <c r="E963" s="13" t="s">
        <v>42</v>
      </c>
      <c r="F963" s="13" t="s">
        <v>41</v>
      </c>
      <c r="G963" s="13" t="s">
        <v>279</v>
      </c>
      <c r="H963" s="13" t="s">
        <v>883</v>
      </c>
      <c r="I963" s="13" t="s">
        <v>169</v>
      </c>
      <c r="J963" s="13" t="s">
        <v>781</v>
      </c>
      <c r="K963" s="13" t="s">
        <v>841</v>
      </c>
      <c r="L963" s="13" t="s">
        <v>134</v>
      </c>
      <c r="M963" s="14">
        <v>537.05589999999995</v>
      </c>
      <c r="N963" s="13" t="s">
        <v>884</v>
      </c>
      <c r="O963" s="13" t="s">
        <v>885</v>
      </c>
      <c r="P963" s="14">
        <f t="shared" si="14"/>
        <v>537.05589999999995</v>
      </c>
    </row>
    <row r="964" spans="1:16" ht="91.15">
      <c r="A964" s="13" t="s">
        <v>886</v>
      </c>
      <c r="B964" s="13"/>
      <c r="C964" s="13" t="s">
        <v>40</v>
      </c>
      <c r="D964" s="13" t="s">
        <v>41</v>
      </c>
      <c r="E964" s="13" t="s">
        <v>42</v>
      </c>
      <c r="F964" s="13" t="s">
        <v>41</v>
      </c>
      <c r="G964" s="13" t="s">
        <v>279</v>
      </c>
      <c r="H964" s="13" t="s">
        <v>887</v>
      </c>
      <c r="I964" s="13" t="s">
        <v>169</v>
      </c>
      <c r="J964" s="13" t="s">
        <v>781</v>
      </c>
      <c r="K964" s="13" t="s">
        <v>813</v>
      </c>
      <c r="L964" s="13" t="s">
        <v>134</v>
      </c>
      <c r="M964" s="14">
        <v>346.06119999999999</v>
      </c>
      <c r="N964" s="13" t="s">
        <v>888</v>
      </c>
      <c r="O964" s="13" t="s">
        <v>889</v>
      </c>
      <c r="P964" s="14">
        <f t="shared" si="14"/>
        <v>346.06119999999999</v>
      </c>
    </row>
    <row r="965" spans="1:16" ht="91.15">
      <c r="A965" s="13" t="s">
        <v>890</v>
      </c>
      <c r="B965" s="13"/>
      <c r="C965" s="13" t="s">
        <v>40</v>
      </c>
      <c r="D965" s="13" t="s">
        <v>41</v>
      </c>
      <c r="E965" s="13" t="s">
        <v>42</v>
      </c>
      <c r="F965" s="13" t="s">
        <v>41</v>
      </c>
      <c r="G965" s="13" t="s">
        <v>279</v>
      </c>
      <c r="H965" s="13" t="s">
        <v>891</v>
      </c>
      <c r="I965" s="13" t="s">
        <v>169</v>
      </c>
      <c r="J965" s="13" t="s">
        <v>781</v>
      </c>
      <c r="K965" s="13" t="s">
        <v>813</v>
      </c>
      <c r="L965" s="13" t="s">
        <v>134</v>
      </c>
      <c r="M965" s="14">
        <v>519.69770000000005</v>
      </c>
      <c r="N965" s="13" t="s">
        <v>892</v>
      </c>
      <c r="O965" s="13" t="s">
        <v>893</v>
      </c>
      <c r="P965" s="14">
        <f t="shared" si="14"/>
        <v>519.69770000000005</v>
      </c>
    </row>
    <row r="966" spans="1:16" ht="91.15">
      <c r="A966" s="13" t="s">
        <v>894</v>
      </c>
      <c r="B966" s="13"/>
      <c r="C966" s="13" t="s">
        <v>40</v>
      </c>
      <c r="D966" s="13" t="s">
        <v>41</v>
      </c>
      <c r="E966" s="13" t="s">
        <v>42</v>
      </c>
      <c r="F966" s="13" t="s">
        <v>41</v>
      </c>
      <c r="G966" s="13" t="s">
        <v>279</v>
      </c>
      <c r="H966" s="13" t="s">
        <v>895</v>
      </c>
      <c r="I966" s="13" t="s">
        <v>169</v>
      </c>
      <c r="J966" s="13" t="s">
        <v>781</v>
      </c>
      <c r="K966" s="13" t="s">
        <v>813</v>
      </c>
      <c r="L966" s="13" t="s">
        <v>134</v>
      </c>
      <c r="M966" s="14">
        <v>357.55860000000001</v>
      </c>
      <c r="N966" s="13" t="s">
        <v>896</v>
      </c>
      <c r="O966" s="13" t="s">
        <v>897</v>
      </c>
      <c r="P966" s="14">
        <f t="shared" si="14"/>
        <v>357.55860000000001</v>
      </c>
    </row>
    <row r="967" spans="1:16" ht="114">
      <c r="A967" s="13" t="s">
        <v>898</v>
      </c>
      <c r="B967" s="13"/>
      <c r="C967" s="13" t="s">
        <v>40</v>
      </c>
      <c r="D967" s="13" t="s">
        <v>41</v>
      </c>
      <c r="E967" s="13" t="s">
        <v>42</v>
      </c>
      <c r="F967" s="13" t="s">
        <v>41</v>
      </c>
      <c r="G967" s="13" t="s">
        <v>279</v>
      </c>
      <c r="H967" s="13" t="s">
        <v>899</v>
      </c>
      <c r="I967" s="13" t="s">
        <v>169</v>
      </c>
      <c r="J967" s="13" t="s">
        <v>781</v>
      </c>
      <c r="K967" s="13" t="s">
        <v>900</v>
      </c>
      <c r="L967" s="13" t="s">
        <v>104</v>
      </c>
      <c r="M967" s="14">
        <v>1081.0345</v>
      </c>
      <c r="N967" s="13" t="s">
        <v>901</v>
      </c>
      <c r="O967" s="13" t="s">
        <v>902</v>
      </c>
      <c r="P967" s="14">
        <f t="shared" si="14"/>
        <v>1081.0345</v>
      </c>
    </row>
    <row r="968" spans="1:16" ht="114">
      <c r="A968" s="13" t="s">
        <v>903</v>
      </c>
      <c r="B968" s="13"/>
      <c r="C968" s="13" t="s">
        <v>40</v>
      </c>
      <c r="D968" s="13" t="s">
        <v>41</v>
      </c>
      <c r="E968" s="13" t="s">
        <v>42</v>
      </c>
      <c r="F968" s="13" t="s">
        <v>41</v>
      </c>
      <c r="G968" s="13" t="s">
        <v>279</v>
      </c>
      <c r="H968" s="13" t="s">
        <v>904</v>
      </c>
      <c r="I968" s="13" t="s">
        <v>169</v>
      </c>
      <c r="J968" s="13" t="s">
        <v>781</v>
      </c>
      <c r="K968" s="13" t="s">
        <v>900</v>
      </c>
      <c r="L968" s="13" t="s">
        <v>104</v>
      </c>
      <c r="M968" s="14">
        <v>3477.6156999999998</v>
      </c>
      <c r="N968" s="13" t="s">
        <v>905</v>
      </c>
      <c r="O968" s="13" t="s">
        <v>906</v>
      </c>
      <c r="P968" s="14">
        <f t="shared" si="14"/>
        <v>3477.6156999999998</v>
      </c>
    </row>
    <row r="969" spans="1:16" ht="114">
      <c r="A969" s="13" t="s">
        <v>907</v>
      </c>
      <c r="B969" s="13"/>
      <c r="C969" s="13" t="s">
        <v>40</v>
      </c>
      <c r="D969" s="13" t="s">
        <v>41</v>
      </c>
      <c r="E969" s="13" t="s">
        <v>42</v>
      </c>
      <c r="F969" s="13" t="s">
        <v>41</v>
      </c>
      <c r="G969" s="13" t="s">
        <v>279</v>
      </c>
      <c r="H969" s="13" t="s">
        <v>908</v>
      </c>
      <c r="I969" s="13" t="s">
        <v>169</v>
      </c>
      <c r="J969" s="13" t="s">
        <v>781</v>
      </c>
      <c r="K969" s="13" t="s">
        <v>900</v>
      </c>
      <c r="L969" s="13" t="s">
        <v>104</v>
      </c>
      <c r="M969" s="14">
        <v>754.7373</v>
      </c>
      <c r="N969" s="13" t="s">
        <v>909</v>
      </c>
      <c r="O969" s="13" t="s">
        <v>910</v>
      </c>
      <c r="P969" s="14">
        <f t="shared" si="14"/>
        <v>754.7373</v>
      </c>
    </row>
    <row r="970" spans="1:16" ht="114">
      <c r="A970" s="13" t="s">
        <v>911</v>
      </c>
      <c r="B970" s="13"/>
      <c r="C970" s="13" t="s">
        <v>40</v>
      </c>
      <c r="D970" s="13" t="s">
        <v>41</v>
      </c>
      <c r="E970" s="13" t="s">
        <v>42</v>
      </c>
      <c r="F970" s="13" t="s">
        <v>41</v>
      </c>
      <c r="G970" s="13" t="s">
        <v>279</v>
      </c>
      <c r="H970" s="13" t="s">
        <v>912</v>
      </c>
      <c r="I970" s="13" t="s">
        <v>169</v>
      </c>
      <c r="J970" s="13" t="s">
        <v>781</v>
      </c>
      <c r="K970" s="13" t="s">
        <v>900</v>
      </c>
      <c r="L970" s="13" t="s">
        <v>104</v>
      </c>
      <c r="M970" s="14">
        <v>1004.9338</v>
      </c>
      <c r="N970" s="13" t="s">
        <v>913</v>
      </c>
      <c r="O970" s="13" t="s">
        <v>914</v>
      </c>
      <c r="P970" s="14">
        <f t="shared" si="14"/>
        <v>1004.9338</v>
      </c>
    </row>
    <row r="971" spans="1:16" ht="79.900000000000006">
      <c r="A971" s="13" t="s">
        <v>915</v>
      </c>
      <c r="B971" s="13"/>
      <c r="C971" s="13" t="s">
        <v>40</v>
      </c>
      <c r="D971" s="13" t="s">
        <v>41</v>
      </c>
      <c r="E971" s="13" t="s">
        <v>42</v>
      </c>
      <c r="F971" s="13" t="s">
        <v>41</v>
      </c>
      <c r="G971" s="13" t="s">
        <v>279</v>
      </c>
      <c r="H971" s="13" t="s">
        <v>916</v>
      </c>
      <c r="I971" s="13" t="s">
        <v>169</v>
      </c>
      <c r="J971" s="13" t="s">
        <v>781</v>
      </c>
      <c r="K971" s="13" t="s">
        <v>795</v>
      </c>
      <c r="L971" s="13" t="s">
        <v>104</v>
      </c>
      <c r="M971" s="14">
        <v>623.12840000000006</v>
      </c>
      <c r="N971" s="13" t="s">
        <v>917</v>
      </c>
      <c r="O971" s="13" t="s">
        <v>918</v>
      </c>
      <c r="P971" s="14">
        <f t="shared" si="14"/>
        <v>623.12840000000006</v>
      </c>
    </row>
    <row r="972" spans="1:16" ht="91.15">
      <c r="A972" s="13" t="s">
        <v>919</v>
      </c>
      <c r="B972" s="13"/>
      <c r="C972" s="13" t="s">
        <v>40</v>
      </c>
      <c r="D972" s="13" t="s">
        <v>41</v>
      </c>
      <c r="E972" s="13" t="s">
        <v>42</v>
      </c>
      <c r="F972" s="13" t="s">
        <v>41</v>
      </c>
      <c r="G972" s="13" t="s">
        <v>279</v>
      </c>
      <c r="H972" s="13" t="s">
        <v>920</v>
      </c>
      <c r="I972" s="13" t="s">
        <v>169</v>
      </c>
      <c r="J972" s="13" t="s">
        <v>781</v>
      </c>
      <c r="K972" s="13" t="s">
        <v>795</v>
      </c>
      <c r="L972" s="13" t="s">
        <v>104</v>
      </c>
      <c r="M972" s="14">
        <v>1068.7294999999999</v>
      </c>
      <c r="N972" s="13" t="s">
        <v>921</v>
      </c>
      <c r="O972" s="13" t="s">
        <v>922</v>
      </c>
      <c r="P972" s="14">
        <f t="shared" ref="P972:P1035" si="15">IF(M972="","",M972*(1+$B$8))</f>
        <v>1068.7294999999999</v>
      </c>
    </row>
    <row r="973" spans="1:16" ht="79.900000000000006">
      <c r="A973" s="13" t="s">
        <v>923</v>
      </c>
      <c r="B973" s="13"/>
      <c r="C973" s="13" t="s">
        <v>40</v>
      </c>
      <c r="D973" s="13" t="s">
        <v>41</v>
      </c>
      <c r="E973" s="13" t="s">
        <v>42</v>
      </c>
      <c r="F973" s="13" t="s">
        <v>41</v>
      </c>
      <c r="G973" s="13" t="s">
        <v>279</v>
      </c>
      <c r="H973" s="13" t="s">
        <v>924</v>
      </c>
      <c r="I973" s="13" t="s">
        <v>169</v>
      </c>
      <c r="J973" s="13" t="s">
        <v>781</v>
      </c>
      <c r="K973" s="13" t="s">
        <v>795</v>
      </c>
      <c r="L973" s="13" t="s">
        <v>104</v>
      </c>
      <c r="M973" s="14">
        <v>880.09230000000002</v>
      </c>
      <c r="N973" s="13" t="s">
        <v>925</v>
      </c>
      <c r="O973" s="13" t="s">
        <v>926</v>
      </c>
      <c r="P973" s="14">
        <f t="shared" si="15"/>
        <v>880.09230000000002</v>
      </c>
    </row>
    <row r="974" spans="1:16" ht="91.15">
      <c r="A974" s="13" t="s">
        <v>927</v>
      </c>
      <c r="B974" s="13"/>
      <c r="C974" s="13" t="s">
        <v>40</v>
      </c>
      <c r="D974" s="13" t="s">
        <v>41</v>
      </c>
      <c r="E974" s="13" t="s">
        <v>42</v>
      </c>
      <c r="F974" s="13" t="s">
        <v>41</v>
      </c>
      <c r="G974" s="13" t="s">
        <v>279</v>
      </c>
      <c r="H974" s="13" t="s">
        <v>928</v>
      </c>
      <c r="I974" s="13" t="s">
        <v>169</v>
      </c>
      <c r="J974" s="13" t="s">
        <v>781</v>
      </c>
      <c r="K974" s="13" t="s">
        <v>795</v>
      </c>
      <c r="L974" s="13" t="s">
        <v>104</v>
      </c>
      <c r="M974" s="14">
        <v>1225.7284999999999</v>
      </c>
      <c r="N974" s="13" t="s">
        <v>929</v>
      </c>
      <c r="O974" s="13" t="s">
        <v>930</v>
      </c>
      <c r="P974" s="14">
        <f t="shared" si="15"/>
        <v>1225.7284999999999</v>
      </c>
    </row>
    <row r="975" spans="1:16" ht="57">
      <c r="A975" s="13" t="s">
        <v>931</v>
      </c>
      <c r="B975" s="13"/>
      <c r="C975" s="13" t="s">
        <v>123</v>
      </c>
      <c r="D975" s="13" t="s">
        <v>41</v>
      </c>
      <c r="E975" s="13" t="s">
        <v>41</v>
      </c>
      <c r="F975" s="13" t="s">
        <v>42</v>
      </c>
      <c r="G975" s="13" t="s">
        <v>279</v>
      </c>
      <c r="H975" s="13" t="s">
        <v>932</v>
      </c>
      <c r="I975" s="13" t="s">
        <v>169</v>
      </c>
      <c r="J975" s="13" t="s">
        <v>781</v>
      </c>
      <c r="K975" s="13" t="s">
        <v>933</v>
      </c>
      <c r="L975" s="13" t="s">
        <v>134</v>
      </c>
      <c r="M975" s="14">
        <v>39.601300000000002</v>
      </c>
      <c r="N975" s="13" t="s">
        <v>934</v>
      </c>
      <c r="O975" s="13" t="s">
        <v>935</v>
      </c>
      <c r="P975" s="14">
        <f t="shared" si="15"/>
        <v>39.601300000000002</v>
      </c>
    </row>
    <row r="976" spans="1:16" ht="34.15">
      <c r="A976" s="13" t="s">
        <v>936</v>
      </c>
      <c r="B976" s="13"/>
      <c r="C976" s="13" t="s">
        <v>123</v>
      </c>
      <c r="D976" s="13" t="s">
        <v>41</v>
      </c>
      <c r="E976" s="13" t="s">
        <v>41</v>
      </c>
      <c r="F976" s="13" t="s">
        <v>42</v>
      </c>
      <c r="G976" s="13" t="s">
        <v>279</v>
      </c>
      <c r="H976" s="13" t="s">
        <v>937</v>
      </c>
      <c r="I976" s="13" t="s">
        <v>169</v>
      </c>
      <c r="J976" s="13" t="s">
        <v>781</v>
      </c>
      <c r="K976" s="13" t="s">
        <v>933</v>
      </c>
      <c r="L976" s="13" t="s">
        <v>104</v>
      </c>
      <c r="M976" s="14">
        <v>56.874499999999998</v>
      </c>
      <c r="N976" s="13" t="s">
        <v>938</v>
      </c>
      <c r="O976" s="13" t="s">
        <v>938</v>
      </c>
      <c r="P976" s="14">
        <f t="shared" si="15"/>
        <v>56.874499999999998</v>
      </c>
    </row>
    <row r="977" spans="1:16" ht="57">
      <c r="A977" s="13" t="s">
        <v>939</v>
      </c>
      <c r="B977" s="13"/>
      <c r="C977" s="13" t="s">
        <v>40</v>
      </c>
      <c r="D977" s="13" t="s">
        <v>41</v>
      </c>
      <c r="E977" s="13" t="s">
        <v>41</v>
      </c>
      <c r="F977" s="13" t="s">
        <v>41</v>
      </c>
      <c r="G977" s="13" t="s">
        <v>279</v>
      </c>
      <c r="H977" s="13" t="s">
        <v>940</v>
      </c>
      <c r="I977" s="13" t="s">
        <v>169</v>
      </c>
      <c r="J977" s="13" t="s">
        <v>781</v>
      </c>
      <c r="K977" s="13" t="s">
        <v>933</v>
      </c>
      <c r="L977" s="13" t="s">
        <v>104</v>
      </c>
      <c r="M977" s="14">
        <v>72.061099999999996</v>
      </c>
      <c r="N977" s="13" t="s">
        <v>941</v>
      </c>
      <c r="O977" s="13" t="s">
        <v>941</v>
      </c>
      <c r="P977" s="14">
        <f t="shared" si="15"/>
        <v>72.061099999999996</v>
      </c>
    </row>
    <row r="978" spans="1:16" ht="57">
      <c r="A978" s="13" t="s">
        <v>942</v>
      </c>
      <c r="B978" s="13"/>
      <c r="C978" s="13" t="s">
        <v>40</v>
      </c>
      <c r="D978" s="13" t="s">
        <v>41</v>
      </c>
      <c r="E978" s="13" t="s">
        <v>41</v>
      </c>
      <c r="F978" s="13" t="s">
        <v>41</v>
      </c>
      <c r="G978" s="13" t="s">
        <v>279</v>
      </c>
      <c r="H978" s="13" t="s">
        <v>943</v>
      </c>
      <c r="I978" s="13" t="s">
        <v>169</v>
      </c>
      <c r="J978" s="13" t="s">
        <v>781</v>
      </c>
      <c r="K978" s="13" t="s">
        <v>933</v>
      </c>
      <c r="L978" s="13" t="s">
        <v>104</v>
      </c>
      <c r="M978" s="14">
        <v>54.463900000000002</v>
      </c>
      <c r="N978" s="13" t="s">
        <v>944</v>
      </c>
      <c r="O978" s="13" t="s">
        <v>945</v>
      </c>
      <c r="P978" s="14">
        <f t="shared" si="15"/>
        <v>54.463900000000002</v>
      </c>
    </row>
    <row r="979" spans="1:16" ht="68.45">
      <c r="A979" s="13" t="s">
        <v>946</v>
      </c>
      <c r="B979" s="13"/>
      <c r="C979" s="13" t="s">
        <v>123</v>
      </c>
      <c r="D979" s="13" t="s">
        <v>41</v>
      </c>
      <c r="E979" s="13" t="s">
        <v>41</v>
      </c>
      <c r="F979" s="13" t="s">
        <v>42</v>
      </c>
      <c r="G979" s="13" t="s">
        <v>279</v>
      </c>
      <c r="H979" s="13" t="s">
        <v>947</v>
      </c>
      <c r="I979" s="13" t="s">
        <v>169</v>
      </c>
      <c r="J979" s="13" t="s">
        <v>781</v>
      </c>
      <c r="K979" s="13" t="s">
        <v>933</v>
      </c>
      <c r="L979" s="13" t="s">
        <v>134</v>
      </c>
      <c r="M979" s="14">
        <v>52.326999999999998</v>
      </c>
      <c r="N979" s="13" t="s">
        <v>948</v>
      </c>
      <c r="O979" s="13" t="s">
        <v>949</v>
      </c>
      <c r="P979" s="14">
        <f t="shared" si="15"/>
        <v>52.326999999999998</v>
      </c>
    </row>
    <row r="980" spans="1:16" ht="102.6">
      <c r="A980" s="13" t="s">
        <v>15041</v>
      </c>
      <c r="B980" s="13" t="s">
        <v>481</v>
      </c>
      <c r="C980" s="13" t="s">
        <v>123</v>
      </c>
      <c r="D980" s="13" t="s">
        <v>41</v>
      </c>
      <c r="E980" s="13" t="s">
        <v>41</v>
      </c>
      <c r="F980" s="13" t="s">
        <v>42</v>
      </c>
      <c r="G980" s="13" t="s">
        <v>279</v>
      </c>
      <c r="H980" s="13" t="s">
        <v>15042</v>
      </c>
      <c r="I980" s="13" t="s">
        <v>169</v>
      </c>
      <c r="J980" s="13" t="s">
        <v>15043</v>
      </c>
      <c r="K980" s="13" t="s">
        <v>15044</v>
      </c>
      <c r="L980" s="13" t="s">
        <v>104</v>
      </c>
      <c r="M980" s="14">
        <v>53.365900000000003</v>
      </c>
      <c r="N980" s="13" t="s">
        <v>15045</v>
      </c>
      <c r="O980" s="13" t="s">
        <v>15046</v>
      </c>
      <c r="P980" s="14">
        <f t="shared" si="15"/>
        <v>53.365900000000003</v>
      </c>
    </row>
    <row r="981" spans="1:16" ht="57">
      <c r="A981" s="13" t="s">
        <v>15047</v>
      </c>
      <c r="B981" s="13" t="s">
        <v>481</v>
      </c>
      <c r="C981" s="13" t="s">
        <v>123</v>
      </c>
      <c r="D981" s="13" t="s">
        <v>41</v>
      </c>
      <c r="E981" s="13" t="s">
        <v>41</v>
      </c>
      <c r="F981" s="13" t="s">
        <v>42</v>
      </c>
      <c r="G981" s="13" t="s">
        <v>279</v>
      </c>
      <c r="H981" s="13" t="s">
        <v>15048</v>
      </c>
      <c r="I981" s="13" t="s">
        <v>169</v>
      </c>
      <c r="J981" s="13" t="s">
        <v>15043</v>
      </c>
      <c r="K981" s="13" t="s">
        <v>15044</v>
      </c>
      <c r="L981" s="13" t="s">
        <v>104</v>
      </c>
      <c r="M981" s="14">
        <v>15.5351</v>
      </c>
      <c r="N981" s="13" t="s">
        <v>15049</v>
      </c>
      <c r="O981" s="13" t="s">
        <v>15050</v>
      </c>
      <c r="P981" s="14">
        <f t="shared" si="15"/>
        <v>15.5351</v>
      </c>
    </row>
    <row r="982" spans="1:16" ht="91.15">
      <c r="A982" s="13" t="s">
        <v>15051</v>
      </c>
      <c r="B982" s="13" t="s">
        <v>481</v>
      </c>
      <c r="C982" s="13" t="s">
        <v>123</v>
      </c>
      <c r="D982" s="13" t="s">
        <v>41</v>
      </c>
      <c r="E982" s="13" t="s">
        <v>41</v>
      </c>
      <c r="F982" s="13" t="s">
        <v>42</v>
      </c>
      <c r="G982" s="13" t="s">
        <v>279</v>
      </c>
      <c r="H982" s="13" t="s">
        <v>15052</v>
      </c>
      <c r="I982" s="13" t="s">
        <v>169</v>
      </c>
      <c r="J982" s="13" t="s">
        <v>15043</v>
      </c>
      <c r="K982" s="13" t="s">
        <v>15044</v>
      </c>
      <c r="L982" s="13" t="s">
        <v>134</v>
      </c>
      <c r="M982" s="14">
        <v>50.440899999999999</v>
      </c>
      <c r="N982" s="13" t="s">
        <v>15053</v>
      </c>
      <c r="O982" s="13" t="s">
        <v>15054</v>
      </c>
      <c r="P982" s="14">
        <f t="shared" si="15"/>
        <v>50.440899999999999</v>
      </c>
    </row>
    <row r="983" spans="1:16" ht="57">
      <c r="A983" s="13" t="s">
        <v>15055</v>
      </c>
      <c r="B983" s="13" t="s">
        <v>481</v>
      </c>
      <c r="C983" s="13" t="s">
        <v>123</v>
      </c>
      <c r="D983" s="13" t="s">
        <v>41</v>
      </c>
      <c r="E983" s="13" t="s">
        <v>41</v>
      </c>
      <c r="F983" s="13" t="s">
        <v>42</v>
      </c>
      <c r="G983" s="13" t="s">
        <v>279</v>
      </c>
      <c r="H983" s="13" t="s">
        <v>15056</v>
      </c>
      <c r="I983" s="13" t="s">
        <v>169</v>
      </c>
      <c r="J983" s="13" t="s">
        <v>15043</v>
      </c>
      <c r="K983" s="13" t="s">
        <v>15044</v>
      </c>
      <c r="L983" s="13" t="s">
        <v>134</v>
      </c>
      <c r="M983" s="14">
        <v>25.220400000000001</v>
      </c>
      <c r="N983" s="13" t="s">
        <v>15057</v>
      </c>
      <c r="O983" s="13" t="s">
        <v>15058</v>
      </c>
      <c r="P983" s="14">
        <f t="shared" si="15"/>
        <v>25.220400000000001</v>
      </c>
    </row>
    <row r="984" spans="1:16" ht="57">
      <c r="A984" s="13" t="s">
        <v>15059</v>
      </c>
      <c r="B984" s="13" t="s">
        <v>481</v>
      </c>
      <c r="C984" s="13" t="s">
        <v>123</v>
      </c>
      <c r="D984" s="13" t="s">
        <v>41</v>
      </c>
      <c r="E984" s="13" t="s">
        <v>41</v>
      </c>
      <c r="F984" s="13" t="s">
        <v>42</v>
      </c>
      <c r="G984" s="13" t="s">
        <v>279</v>
      </c>
      <c r="H984" s="13" t="s">
        <v>15060</v>
      </c>
      <c r="I984" s="13" t="s">
        <v>169</v>
      </c>
      <c r="J984" s="13" t="s">
        <v>15043</v>
      </c>
      <c r="K984" s="13" t="s">
        <v>15044</v>
      </c>
      <c r="L984" s="13" t="s">
        <v>134</v>
      </c>
      <c r="M984" s="14">
        <v>34.905700000000003</v>
      </c>
      <c r="N984" s="13" t="s">
        <v>15061</v>
      </c>
      <c r="O984" s="13" t="s">
        <v>15062</v>
      </c>
      <c r="P984" s="14">
        <f t="shared" si="15"/>
        <v>34.905700000000003</v>
      </c>
    </row>
    <row r="985" spans="1:16" ht="79.900000000000006">
      <c r="A985" s="13" t="s">
        <v>15063</v>
      </c>
      <c r="B985" s="13" t="s">
        <v>481</v>
      </c>
      <c r="C985" s="13" t="s">
        <v>123</v>
      </c>
      <c r="D985" s="13" t="s">
        <v>41</v>
      </c>
      <c r="E985" s="13" t="s">
        <v>41</v>
      </c>
      <c r="F985" s="13" t="s">
        <v>42</v>
      </c>
      <c r="G985" s="13" t="s">
        <v>279</v>
      </c>
      <c r="H985" s="13" t="s">
        <v>15064</v>
      </c>
      <c r="I985" s="13" t="s">
        <v>169</v>
      </c>
      <c r="J985" s="13" t="s">
        <v>15043</v>
      </c>
      <c r="K985" s="13" t="s">
        <v>15044</v>
      </c>
      <c r="L985" s="13" t="s">
        <v>134</v>
      </c>
      <c r="M985" s="14">
        <v>127.92270000000001</v>
      </c>
      <c r="N985" s="13" t="s">
        <v>15065</v>
      </c>
      <c r="O985" s="13" t="s">
        <v>15066</v>
      </c>
      <c r="P985" s="14">
        <f t="shared" si="15"/>
        <v>127.92270000000001</v>
      </c>
    </row>
    <row r="986" spans="1:16" ht="91.15">
      <c r="A986" s="13" t="s">
        <v>15067</v>
      </c>
      <c r="B986" s="13" t="s">
        <v>481</v>
      </c>
      <c r="C986" s="13" t="s">
        <v>123</v>
      </c>
      <c r="D986" s="13" t="s">
        <v>41</v>
      </c>
      <c r="E986" s="13" t="s">
        <v>41</v>
      </c>
      <c r="F986" s="13" t="s">
        <v>42</v>
      </c>
      <c r="G986" s="13" t="s">
        <v>279</v>
      </c>
      <c r="H986" s="13" t="s">
        <v>15068</v>
      </c>
      <c r="I986" s="13" t="s">
        <v>169</v>
      </c>
      <c r="J986" s="13" t="s">
        <v>15043</v>
      </c>
      <c r="K986" s="13" t="s">
        <v>15044</v>
      </c>
      <c r="L986" s="13" t="s">
        <v>134</v>
      </c>
      <c r="M986" s="14">
        <v>130.8477</v>
      </c>
      <c r="N986" s="13" t="s">
        <v>15069</v>
      </c>
      <c r="O986" s="13" t="s">
        <v>15070</v>
      </c>
      <c r="P986" s="14">
        <f t="shared" si="15"/>
        <v>130.8477</v>
      </c>
    </row>
    <row r="987" spans="1:16" ht="91.15">
      <c r="A987" s="13" t="s">
        <v>15071</v>
      </c>
      <c r="B987" s="13" t="s">
        <v>481</v>
      </c>
      <c r="C987" s="13" t="s">
        <v>123</v>
      </c>
      <c r="D987" s="13" t="s">
        <v>41</v>
      </c>
      <c r="E987" s="13" t="s">
        <v>41</v>
      </c>
      <c r="F987" s="13" t="s">
        <v>42</v>
      </c>
      <c r="G987" s="13" t="s">
        <v>279</v>
      </c>
      <c r="H987" s="13" t="s">
        <v>15072</v>
      </c>
      <c r="I987" s="13" t="s">
        <v>169</v>
      </c>
      <c r="J987" s="13" t="s">
        <v>15043</v>
      </c>
      <c r="K987" s="13" t="s">
        <v>15044</v>
      </c>
      <c r="L987" s="13" t="s">
        <v>134</v>
      </c>
      <c r="M987" s="14">
        <v>128.226</v>
      </c>
      <c r="N987" s="13" t="s">
        <v>15073</v>
      </c>
      <c r="O987" s="13" t="s">
        <v>15074</v>
      </c>
      <c r="P987" s="14">
        <f t="shared" si="15"/>
        <v>128.226</v>
      </c>
    </row>
    <row r="988" spans="1:16" ht="79.900000000000006">
      <c r="A988" s="13" t="s">
        <v>15075</v>
      </c>
      <c r="B988" s="13" t="s">
        <v>481</v>
      </c>
      <c r="C988" s="13" t="s">
        <v>123</v>
      </c>
      <c r="D988" s="13" t="s">
        <v>41</v>
      </c>
      <c r="E988" s="13" t="s">
        <v>41</v>
      </c>
      <c r="F988" s="13" t="s">
        <v>42</v>
      </c>
      <c r="G988" s="13" t="s">
        <v>279</v>
      </c>
      <c r="H988" s="13" t="s">
        <v>15076</v>
      </c>
      <c r="I988" s="13" t="s">
        <v>169</v>
      </c>
      <c r="J988" s="13" t="s">
        <v>15043</v>
      </c>
      <c r="K988" s="13" t="s">
        <v>15044</v>
      </c>
      <c r="L988" s="13" t="s">
        <v>134</v>
      </c>
      <c r="M988" s="14">
        <v>124.99769999999999</v>
      </c>
      <c r="N988" s="13" t="s">
        <v>15077</v>
      </c>
      <c r="O988" s="13" t="s">
        <v>15078</v>
      </c>
      <c r="P988" s="14">
        <f t="shared" si="15"/>
        <v>124.99769999999999</v>
      </c>
    </row>
    <row r="989" spans="1:16" ht="91.15">
      <c r="A989" s="13" t="s">
        <v>15079</v>
      </c>
      <c r="B989" s="13" t="s">
        <v>481</v>
      </c>
      <c r="C989" s="13" t="s">
        <v>123</v>
      </c>
      <c r="D989" s="13" t="s">
        <v>41</v>
      </c>
      <c r="E989" s="13" t="s">
        <v>41</v>
      </c>
      <c r="F989" s="13" t="s">
        <v>42</v>
      </c>
      <c r="G989" s="13" t="s">
        <v>279</v>
      </c>
      <c r="H989" s="13" t="s">
        <v>15080</v>
      </c>
      <c r="I989" s="13" t="s">
        <v>169</v>
      </c>
      <c r="J989" s="13" t="s">
        <v>15043</v>
      </c>
      <c r="K989" s="13" t="s">
        <v>15044</v>
      </c>
      <c r="L989" s="13" t="s">
        <v>134</v>
      </c>
      <c r="M989" s="14">
        <v>140.83609999999999</v>
      </c>
      <c r="N989" s="13" t="s">
        <v>15081</v>
      </c>
      <c r="O989" s="13" t="s">
        <v>15082</v>
      </c>
      <c r="P989" s="14">
        <f t="shared" si="15"/>
        <v>140.83609999999999</v>
      </c>
    </row>
    <row r="990" spans="1:16" ht="79.900000000000006">
      <c r="A990" s="13" t="s">
        <v>15083</v>
      </c>
      <c r="B990" s="13" t="s">
        <v>481</v>
      </c>
      <c r="C990" s="13" t="s">
        <v>123</v>
      </c>
      <c r="D990" s="13" t="s">
        <v>41</v>
      </c>
      <c r="E990" s="13" t="s">
        <v>41</v>
      </c>
      <c r="F990" s="13" t="s">
        <v>42</v>
      </c>
      <c r="G990" s="13" t="s">
        <v>279</v>
      </c>
      <c r="H990" s="13" t="s">
        <v>15084</v>
      </c>
      <c r="I990" s="13" t="s">
        <v>169</v>
      </c>
      <c r="J990" s="13" t="s">
        <v>15043</v>
      </c>
      <c r="K990" s="13" t="s">
        <v>15044</v>
      </c>
      <c r="L990" s="13" t="s">
        <v>134</v>
      </c>
      <c r="M990" s="14">
        <v>137.6079</v>
      </c>
      <c r="N990" s="13" t="s">
        <v>15085</v>
      </c>
      <c r="O990" s="13" t="s">
        <v>15086</v>
      </c>
      <c r="P990" s="14">
        <f t="shared" si="15"/>
        <v>137.6079</v>
      </c>
    </row>
    <row r="991" spans="1:16" ht="79.900000000000006">
      <c r="A991" s="13" t="s">
        <v>15087</v>
      </c>
      <c r="B991" s="13" t="s">
        <v>481</v>
      </c>
      <c r="C991" s="13" t="s">
        <v>123</v>
      </c>
      <c r="D991" s="13" t="s">
        <v>41</v>
      </c>
      <c r="E991" s="13" t="s">
        <v>41</v>
      </c>
      <c r="F991" s="13" t="s">
        <v>42</v>
      </c>
      <c r="G991" s="13" t="s">
        <v>279</v>
      </c>
      <c r="H991" s="13" t="s">
        <v>15088</v>
      </c>
      <c r="I991" s="13" t="s">
        <v>169</v>
      </c>
      <c r="J991" s="13" t="s">
        <v>15043</v>
      </c>
      <c r="K991" s="13" t="s">
        <v>15044</v>
      </c>
      <c r="L991" s="13" t="s">
        <v>134</v>
      </c>
      <c r="M991" s="14">
        <v>57.201099999999997</v>
      </c>
      <c r="N991" s="13" t="s">
        <v>15089</v>
      </c>
      <c r="O991" s="13" t="s">
        <v>15090</v>
      </c>
      <c r="P991" s="14">
        <f t="shared" si="15"/>
        <v>57.201099999999997</v>
      </c>
    </row>
    <row r="992" spans="1:16" ht="68.45">
      <c r="A992" s="13" t="s">
        <v>15091</v>
      </c>
      <c r="B992" s="13" t="s">
        <v>481</v>
      </c>
      <c r="C992" s="13" t="s">
        <v>123</v>
      </c>
      <c r="D992" s="13" t="s">
        <v>41</v>
      </c>
      <c r="E992" s="13" t="s">
        <v>41</v>
      </c>
      <c r="F992" s="13" t="s">
        <v>42</v>
      </c>
      <c r="G992" s="13" t="s">
        <v>279</v>
      </c>
      <c r="H992" s="13" t="s">
        <v>15092</v>
      </c>
      <c r="I992" s="13" t="s">
        <v>169</v>
      </c>
      <c r="J992" s="13" t="s">
        <v>15043</v>
      </c>
      <c r="K992" s="13" t="s">
        <v>15044</v>
      </c>
      <c r="L992" s="13" t="s">
        <v>134</v>
      </c>
      <c r="M992" s="14">
        <v>47.515900000000002</v>
      </c>
      <c r="N992" s="13" t="s">
        <v>15093</v>
      </c>
      <c r="O992" s="13" t="s">
        <v>15094</v>
      </c>
      <c r="P992" s="14">
        <f t="shared" si="15"/>
        <v>47.515900000000002</v>
      </c>
    </row>
    <row r="993" spans="1:16" ht="45.6">
      <c r="A993" s="13" t="s">
        <v>15095</v>
      </c>
      <c r="B993" s="13" t="s">
        <v>481</v>
      </c>
      <c r="C993" s="13" t="s">
        <v>123</v>
      </c>
      <c r="D993" s="13" t="s">
        <v>41</v>
      </c>
      <c r="E993" s="13" t="s">
        <v>41</v>
      </c>
      <c r="F993" s="13" t="s">
        <v>42</v>
      </c>
      <c r="G993" s="13" t="s">
        <v>279</v>
      </c>
      <c r="H993" s="13" t="s">
        <v>15096</v>
      </c>
      <c r="I993" s="13" t="s">
        <v>169</v>
      </c>
      <c r="J993" s="13" t="s">
        <v>15043</v>
      </c>
      <c r="K993" s="13" t="s">
        <v>15097</v>
      </c>
      <c r="L993" s="13" t="s">
        <v>134</v>
      </c>
      <c r="M993" s="14">
        <v>6.7991000000000001</v>
      </c>
      <c r="N993" s="13" t="s">
        <v>15098</v>
      </c>
      <c r="O993" s="13" t="s">
        <v>15098</v>
      </c>
      <c r="P993" s="14">
        <f t="shared" si="15"/>
        <v>6.7991000000000001</v>
      </c>
    </row>
    <row r="994" spans="1:16" ht="45.6">
      <c r="A994" s="13" t="s">
        <v>15099</v>
      </c>
      <c r="B994" s="13" t="s">
        <v>481</v>
      </c>
      <c r="C994" s="13" t="s">
        <v>40</v>
      </c>
      <c r="D994" s="13" t="s">
        <v>41</v>
      </c>
      <c r="E994" s="13" t="s">
        <v>41</v>
      </c>
      <c r="F994" s="13" t="s">
        <v>41</v>
      </c>
      <c r="G994" s="13" t="s">
        <v>279</v>
      </c>
      <c r="H994" s="13" t="s">
        <v>15100</v>
      </c>
      <c r="I994" s="13" t="s">
        <v>169</v>
      </c>
      <c r="J994" s="13" t="s">
        <v>15043</v>
      </c>
      <c r="K994" s="13" t="s">
        <v>15097</v>
      </c>
      <c r="L994" s="13" t="s">
        <v>134</v>
      </c>
      <c r="M994" s="14">
        <v>20.005400000000002</v>
      </c>
      <c r="N994" s="13" t="s">
        <v>15101</v>
      </c>
      <c r="O994" s="13" t="s">
        <v>15102</v>
      </c>
      <c r="P994" s="14">
        <f t="shared" si="15"/>
        <v>20.005400000000002</v>
      </c>
    </row>
    <row r="995" spans="1:16" ht="45.6">
      <c r="A995" s="13" t="s">
        <v>15103</v>
      </c>
      <c r="B995" s="13" t="s">
        <v>481</v>
      </c>
      <c r="C995" s="13" t="s">
        <v>40</v>
      </c>
      <c r="D995" s="13" t="s">
        <v>41</v>
      </c>
      <c r="E995" s="13" t="s">
        <v>41</v>
      </c>
      <c r="F995" s="13" t="s">
        <v>41</v>
      </c>
      <c r="G995" s="13" t="s">
        <v>279</v>
      </c>
      <c r="H995" s="13" t="s">
        <v>15104</v>
      </c>
      <c r="I995" s="13" t="s">
        <v>169</v>
      </c>
      <c r="J995" s="13" t="s">
        <v>15043</v>
      </c>
      <c r="K995" s="13" t="s">
        <v>15097</v>
      </c>
      <c r="L995" s="13" t="s">
        <v>134</v>
      </c>
      <c r="M995" s="14">
        <v>35.353400000000001</v>
      </c>
      <c r="N995" s="13" t="s">
        <v>15105</v>
      </c>
      <c r="O995" s="13" t="s">
        <v>15106</v>
      </c>
      <c r="P995" s="14">
        <f t="shared" si="15"/>
        <v>35.353400000000001</v>
      </c>
    </row>
    <row r="996" spans="1:16" ht="45.6">
      <c r="A996" s="13" t="s">
        <v>15107</v>
      </c>
      <c r="B996" s="13" t="s">
        <v>481</v>
      </c>
      <c r="C996" s="13" t="s">
        <v>40</v>
      </c>
      <c r="D996" s="13" t="s">
        <v>41</v>
      </c>
      <c r="E996" s="13" t="s">
        <v>41</v>
      </c>
      <c r="F996" s="13" t="s">
        <v>41</v>
      </c>
      <c r="G996" s="13" t="s">
        <v>279</v>
      </c>
      <c r="H996" s="13" t="s">
        <v>15108</v>
      </c>
      <c r="I996" s="13" t="s">
        <v>169</v>
      </c>
      <c r="J996" s="13" t="s">
        <v>15043</v>
      </c>
      <c r="K996" s="13" t="s">
        <v>15097</v>
      </c>
      <c r="L996" s="13" t="s">
        <v>134</v>
      </c>
      <c r="M996" s="14">
        <v>29.020099999999999</v>
      </c>
      <c r="N996" s="13" t="s">
        <v>15109</v>
      </c>
      <c r="O996" s="13" t="s">
        <v>15109</v>
      </c>
      <c r="P996" s="14">
        <f t="shared" si="15"/>
        <v>29.020099999999999</v>
      </c>
    </row>
    <row r="997" spans="1:16" ht="57">
      <c r="A997" s="13" t="s">
        <v>15110</v>
      </c>
      <c r="B997" s="13" t="s">
        <v>481</v>
      </c>
      <c r="C997" s="13" t="s">
        <v>40</v>
      </c>
      <c r="D997" s="13" t="s">
        <v>41</v>
      </c>
      <c r="E997" s="13" t="s">
        <v>41</v>
      </c>
      <c r="F997" s="13" t="s">
        <v>41</v>
      </c>
      <c r="G997" s="13" t="s">
        <v>279</v>
      </c>
      <c r="H997" s="13" t="s">
        <v>15111</v>
      </c>
      <c r="I997" s="13" t="s">
        <v>169</v>
      </c>
      <c r="J997" s="13" t="s">
        <v>15043</v>
      </c>
      <c r="K997" s="13" t="s">
        <v>15097</v>
      </c>
      <c r="L997" s="13" t="s">
        <v>134</v>
      </c>
      <c r="M997" s="14">
        <v>35.2562</v>
      </c>
      <c r="N997" s="13" t="s">
        <v>15112</v>
      </c>
      <c r="O997" s="13" t="s">
        <v>15112</v>
      </c>
      <c r="P997" s="14">
        <f t="shared" si="15"/>
        <v>35.2562</v>
      </c>
    </row>
    <row r="998" spans="1:16" ht="57">
      <c r="A998" s="13" t="s">
        <v>15113</v>
      </c>
      <c r="B998" s="13" t="s">
        <v>481</v>
      </c>
      <c r="C998" s="13" t="s">
        <v>40</v>
      </c>
      <c r="D998" s="13" t="s">
        <v>41</v>
      </c>
      <c r="E998" s="13" t="s">
        <v>41</v>
      </c>
      <c r="F998" s="13" t="s">
        <v>41</v>
      </c>
      <c r="G998" s="13" t="s">
        <v>279</v>
      </c>
      <c r="H998" s="13" t="s">
        <v>15114</v>
      </c>
      <c r="I998" s="13" t="s">
        <v>169</v>
      </c>
      <c r="J998" s="13" t="s">
        <v>15043</v>
      </c>
      <c r="K998" s="13" t="s">
        <v>15097</v>
      </c>
      <c r="L998" s="13" t="s">
        <v>134</v>
      </c>
      <c r="M998" s="14">
        <v>29.632899999999999</v>
      </c>
      <c r="N998" s="13" t="s">
        <v>15115</v>
      </c>
      <c r="O998" s="13" t="s">
        <v>15116</v>
      </c>
      <c r="P998" s="14">
        <f t="shared" si="15"/>
        <v>29.632899999999999</v>
      </c>
    </row>
    <row r="999" spans="1:16" ht="34.15">
      <c r="A999" s="13" t="s">
        <v>15117</v>
      </c>
      <c r="B999" s="13" t="s">
        <v>481</v>
      </c>
      <c r="C999" s="13" t="s">
        <v>40</v>
      </c>
      <c r="D999" s="13" t="s">
        <v>41</v>
      </c>
      <c r="E999" s="13" t="s">
        <v>41</v>
      </c>
      <c r="F999" s="13" t="s">
        <v>41</v>
      </c>
      <c r="G999" s="13" t="s">
        <v>279</v>
      </c>
      <c r="H999" s="13" t="s">
        <v>15118</v>
      </c>
      <c r="I999" s="13" t="s">
        <v>169</v>
      </c>
      <c r="J999" s="13" t="s">
        <v>15043</v>
      </c>
      <c r="K999" s="13" t="s">
        <v>15097</v>
      </c>
      <c r="L999" s="13" t="s">
        <v>134</v>
      </c>
      <c r="M999" s="14">
        <v>24.795000000000002</v>
      </c>
      <c r="N999" s="13" t="s">
        <v>15119</v>
      </c>
      <c r="O999" s="13" t="s">
        <v>15120</v>
      </c>
      <c r="P999" s="14">
        <f t="shared" si="15"/>
        <v>24.795000000000002</v>
      </c>
    </row>
    <row r="1000" spans="1:16" ht="91.15">
      <c r="A1000" s="13" t="s">
        <v>950</v>
      </c>
      <c r="B1000" s="13"/>
      <c r="C1000" s="13" t="s">
        <v>40</v>
      </c>
      <c r="D1000" s="13" t="s">
        <v>41</v>
      </c>
      <c r="E1000" s="13" t="s">
        <v>42</v>
      </c>
      <c r="F1000" s="13" t="s">
        <v>41</v>
      </c>
      <c r="G1000" s="13" t="s">
        <v>279</v>
      </c>
      <c r="H1000" s="13" t="s">
        <v>951</v>
      </c>
      <c r="I1000" s="13" t="s">
        <v>169</v>
      </c>
      <c r="J1000" s="13" t="s">
        <v>952</v>
      </c>
      <c r="K1000" s="13" t="s">
        <v>953</v>
      </c>
      <c r="L1000" s="13" t="s">
        <v>134</v>
      </c>
      <c r="M1000" s="14">
        <v>247.1671</v>
      </c>
      <c r="N1000" s="13" t="s">
        <v>954</v>
      </c>
      <c r="O1000" s="13" t="s">
        <v>955</v>
      </c>
      <c r="P1000" s="14">
        <f t="shared" si="15"/>
        <v>247.1671</v>
      </c>
    </row>
    <row r="1001" spans="1:16" ht="91.15">
      <c r="A1001" s="13" t="s">
        <v>956</v>
      </c>
      <c r="B1001" s="13"/>
      <c r="C1001" s="13" t="s">
        <v>40</v>
      </c>
      <c r="D1001" s="13" t="s">
        <v>41</v>
      </c>
      <c r="E1001" s="13" t="s">
        <v>42</v>
      </c>
      <c r="F1001" s="13" t="s">
        <v>41</v>
      </c>
      <c r="G1001" s="13" t="s">
        <v>279</v>
      </c>
      <c r="H1001" s="13" t="s">
        <v>957</v>
      </c>
      <c r="I1001" s="13" t="s">
        <v>169</v>
      </c>
      <c r="J1001" s="13" t="s">
        <v>952</v>
      </c>
      <c r="K1001" s="13" t="s">
        <v>953</v>
      </c>
      <c r="L1001" s="13" t="s">
        <v>134</v>
      </c>
      <c r="M1001" s="14">
        <v>250.34950000000001</v>
      </c>
      <c r="N1001" s="13" t="s">
        <v>958</v>
      </c>
      <c r="O1001" s="13" t="s">
        <v>959</v>
      </c>
      <c r="P1001" s="14">
        <f t="shared" si="15"/>
        <v>250.34950000000001</v>
      </c>
    </row>
    <row r="1002" spans="1:16" ht="91.15">
      <c r="A1002" s="13" t="s">
        <v>960</v>
      </c>
      <c r="B1002" s="13"/>
      <c r="C1002" s="13" t="s">
        <v>40</v>
      </c>
      <c r="D1002" s="13" t="s">
        <v>41</v>
      </c>
      <c r="E1002" s="13" t="s">
        <v>42</v>
      </c>
      <c r="F1002" s="13" t="s">
        <v>41</v>
      </c>
      <c r="G1002" s="13" t="s">
        <v>279</v>
      </c>
      <c r="H1002" s="13" t="s">
        <v>961</v>
      </c>
      <c r="I1002" s="13" t="s">
        <v>169</v>
      </c>
      <c r="J1002" s="13" t="s">
        <v>952</v>
      </c>
      <c r="K1002" s="13" t="s">
        <v>953</v>
      </c>
      <c r="L1002" s="13" t="s">
        <v>134</v>
      </c>
      <c r="M1002" s="14">
        <v>376.56150000000002</v>
      </c>
      <c r="N1002" s="13" t="s">
        <v>962</v>
      </c>
      <c r="O1002" s="13" t="s">
        <v>963</v>
      </c>
      <c r="P1002" s="14">
        <f t="shared" si="15"/>
        <v>376.56150000000002</v>
      </c>
    </row>
    <row r="1003" spans="1:16" ht="91.15">
      <c r="A1003" s="13" t="s">
        <v>964</v>
      </c>
      <c r="B1003" s="13"/>
      <c r="C1003" s="13" t="s">
        <v>40</v>
      </c>
      <c r="D1003" s="13" t="s">
        <v>41</v>
      </c>
      <c r="E1003" s="13" t="s">
        <v>42</v>
      </c>
      <c r="F1003" s="13" t="s">
        <v>41</v>
      </c>
      <c r="G1003" s="13" t="s">
        <v>279</v>
      </c>
      <c r="H1003" s="13" t="s">
        <v>965</v>
      </c>
      <c r="I1003" s="13" t="s">
        <v>169</v>
      </c>
      <c r="J1003" s="13" t="s">
        <v>952</v>
      </c>
      <c r="K1003" s="13" t="s">
        <v>966</v>
      </c>
      <c r="L1003" s="13" t="s">
        <v>134</v>
      </c>
      <c r="M1003" s="14">
        <v>426.99610000000001</v>
      </c>
      <c r="N1003" s="13" t="s">
        <v>967</v>
      </c>
      <c r="O1003" s="13" t="s">
        <v>968</v>
      </c>
      <c r="P1003" s="14">
        <f t="shared" si="15"/>
        <v>426.99610000000001</v>
      </c>
    </row>
    <row r="1004" spans="1:16" ht="91.15">
      <c r="A1004" s="13" t="s">
        <v>969</v>
      </c>
      <c r="B1004" s="13"/>
      <c r="C1004" s="13" t="s">
        <v>40</v>
      </c>
      <c r="D1004" s="13" t="s">
        <v>41</v>
      </c>
      <c r="E1004" s="13" t="s">
        <v>42</v>
      </c>
      <c r="F1004" s="13" t="s">
        <v>41</v>
      </c>
      <c r="G1004" s="13" t="s">
        <v>279</v>
      </c>
      <c r="H1004" s="13" t="s">
        <v>970</v>
      </c>
      <c r="I1004" s="13" t="s">
        <v>169</v>
      </c>
      <c r="J1004" s="13" t="s">
        <v>952</v>
      </c>
      <c r="K1004" s="13" t="s">
        <v>966</v>
      </c>
      <c r="L1004" s="13" t="s">
        <v>134</v>
      </c>
      <c r="M1004" s="14">
        <v>432.72910000000002</v>
      </c>
      <c r="N1004" s="13" t="s">
        <v>971</v>
      </c>
      <c r="O1004" s="13" t="s">
        <v>972</v>
      </c>
      <c r="P1004" s="14">
        <f t="shared" si="15"/>
        <v>432.72910000000002</v>
      </c>
    </row>
    <row r="1005" spans="1:16" ht="91.15">
      <c r="A1005" s="13" t="s">
        <v>973</v>
      </c>
      <c r="B1005" s="13"/>
      <c r="C1005" s="13" t="s">
        <v>40</v>
      </c>
      <c r="D1005" s="13" t="s">
        <v>41</v>
      </c>
      <c r="E1005" s="13" t="s">
        <v>42</v>
      </c>
      <c r="F1005" s="13" t="s">
        <v>41</v>
      </c>
      <c r="G1005" s="13" t="s">
        <v>279</v>
      </c>
      <c r="H1005" s="13" t="s">
        <v>974</v>
      </c>
      <c r="I1005" s="13" t="s">
        <v>169</v>
      </c>
      <c r="J1005" s="13" t="s">
        <v>952</v>
      </c>
      <c r="K1005" s="13" t="s">
        <v>966</v>
      </c>
      <c r="L1005" s="13" t="s">
        <v>134</v>
      </c>
      <c r="M1005" s="14">
        <v>618.2835</v>
      </c>
      <c r="N1005" s="13" t="s">
        <v>975</v>
      </c>
      <c r="O1005" s="13" t="s">
        <v>976</v>
      </c>
      <c r="P1005" s="14">
        <f t="shared" si="15"/>
        <v>618.2835</v>
      </c>
    </row>
    <row r="1006" spans="1:16" ht="68.45">
      <c r="A1006" s="13" t="s">
        <v>977</v>
      </c>
      <c r="B1006" s="13"/>
      <c r="C1006" s="13" t="s">
        <v>40</v>
      </c>
      <c r="D1006" s="13" t="s">
        <v>41</v>
      </c>
      <c r="E1006" s="13" t="s">
        <v>42</v>
      </c>
      <c r="F1006" s="13" t="s">
        <v>41</v>
      </c>
      <c r="G1006" s="13" t="s">
        <v>279</v>
      </c>
      <c r="H1006" s="13" t="s">
        <v>978</v>
      </c>
      <c r="I1006" s="13" t="s">
        <v>169</v>
      </c>
      <c r="J1006" s="13" t="s">
        <v>952</v>
      </c>
      <c r="K1006" s="13" t="s">
        <v>979</v>
      </c>
      <c r="L1006" s="13" t="s">
        <v>134</v>
      </c>
      <c r="M1006" s="14">
        <v>311.30020000000002</v>
      </c>
      <c r="N1006" s="13" t="s">
        <v>980</v>
      </c>
      <c r="O1006" s="13" t="s">
        <v>981</v>
      </c>
      <c r="P1006" s="14">
        <f t="shared" si="15"/>
        <v>311.30020000000002</v>
      </c>
    </row>
    <row r="1007" spans="1:16" ht="68.45">
      <c r="A1007" s="13" t="s">
        <v>982</v>
      </c>
      <c r="B1007" s="13"/>
      <c r="C1007" s="13" t="s">
        <v>40</v>
      </c>
      <c r="D1007" s="13" t="s">
        <v>41</v>
      </c>
      <c r="E1007" s="13" t="s">
        <v>42</v>
      </c>
      <c r="F1007" s="13" t="s">
        <v>41</v>
      </c>
      <c r="G1007" s="13" t="s">
        <v>279</v>
      </c>
      <c r="H1007" s="13" t="s">
        <v>983</v>
      </c>
      <c r="I1007" s="13" t="s">
        <v>169</v>
      </c>
      <c r="J1007" s="13" t="s">
        <v>952</v>
      </c>
      <c r="K1007" s="13" t="s">
        <v>979</v>
      </c>
      <c r="L1007" s="13" t="s">
        <v>134</v>
      </c>
      <c r="M1007" s="14">
        <v>336.67750000000001</v>
      </c>
      <c r="N1007" s="13" t="s">
        <v>984</v>
      </c>
      <c r="O1007" s="13" t="s">
        <v>985</v>
      </c>
      <c r="P1007" s="14">
        <f t="shared" si="15"/>
        <v>336.67750000000001</v>
      </c>
    </row>
    <row r="1008" spans="1:16" ht="68.45">
      <c r="A1008" s="13" t="s">
        <v>986</v>
      </c>
      <c r="B1008" s="13"/>
      <c r="C1008" s="13" t="s">
        <v>40</v>
      </c>
      <c r="D1008" s="13" t="s">
        <v>41</v>
      </c>
      <c r="E1008" s="13" t="s">
        <v>42</v>
      </c>
      <c r="F1008" s="13" t="s">
        <v>41</v>
      </c>
      <c r="G1008" s="13" t="s">
        <v>279</v>
      </c>
      <c r="H1008" s="13" t="s">
        <v>987</v>
      </c>
      <c r="I1008" s="13" t="s">
        <v>169</v>
      </c>
      <c r="J1008" s="13" t="s">
        <v>952</v>
      </c>
      <c r="K1008" s="13" t="s">
        <v>979</v>
      </c>
      <c r="L1008" s="13" t="s">
        <v>134</v>
      </c>
      <c r="M1008" s="14">
        <v>412.6807</v>
      </c>
      <c r="N1008" s="13" t="s">
        <v>988</v>
      </c>
      <c r="O1008" s="13" t="s">
        <v>989</v>
      </c>
      <c r="P1008" s="14">
        <f t="shared" si="15"/>
        <v>412.6807</v>
      </c>
    </row>
    <row r="1009" spans="1:16" ht="68.45">
      <c r="A1009" s="13" t="s">
        <v>990</v>
      </c>
      <c r="B1009" s="13"/>
      <c r="C1009" s="13" t="s">
        <v>40</v>
      </c>
      <c r="D1009" s="13" t="s">
        <v>41</v>
      </c>
      <c r="E1009" s="13" t="s">
        <v>42</v>
      </c>
      <c r="F1009" s="13" t="s">
        <v>41</v>
      </c>
      <c r="G1009" s="13" t="s">
        <v>279</v>
      </c>
      <c r="H1009" s="13" t="s">
        <v>991</v>
      </c>
      <c r="I1009" s="13" t="s">
        <v>169</v>
      </c>
      <c r="J1009" s="13" t="s">
        <v>952</v>
      </c>
      <c r="K1009" s="13" t="s">
        <v>979</v>
      </c>
      <c r="L1009" s="13" t="s">
        <v>134</v>
      </c>
      <c r="M1009" s="14">
        <v>454.14550000000003</v>
      </c>
      <c r="N1009" s="13" t="s">
        <v>992</v>
      </c>
      <c r="O1009" s="13" t="s">
        <v>993</v>
      </c>
      <c r="P1009" s="14">
        <f t="shared" si="15"/>
        <v>454.14550000000003</v>
      </c>
    </row>
    <row r="1010" spans="1:16" ht="102.6">
      <c r="A1010" s="13" t="s">
        <v>994</v>
      </c>
      <c r="B1010" s="13"/>
      <c r="C1010" s="13" t="s">
        <v>40</v>
      </c>
      <c r="D1010" s="13" t="s">
        <v>41</v>
      </c>
      <c r="E1010" s="13" t="s">
        <v>42</v>
      </c>
      <c r="F1010" s="13" t="s">
        <v>41</v>
      </c>
      <c r="G1010" s="13" t="s">
        <v>279</v>
      </c>
      <c r="H1010" s="13" t="s">
        <v>995</v>
      </c>
      <c r="I1010" s="13" t="s">
        <v>169</v>
      </c>
      <c r="J1010" s="13" t="s">
        <v>647</v>
      </c>
      <c r="K1010" s="13" t="s">
        <v>996</v>
      </c>
      <c r="L1010" s="13" t="s">
        <v>47</v>
      </c>
      <c r="M1010" s="14">
        <v>653.05849999999998</v>
      </c>
      <c r="N1010" s="13" t="s">
        <v>997</v>
      </c>
      <c r="O1010" s="13" t="s">
        <v>998</v>
      </c>
      <c r="P1010" s="14">
        <f t="shared" si="15"/>
        <v>653.05849999999998</v>
      </c>
    </row>
    <row r="1011" spans="1:16" ht="91.15">
      <c r="A1011" s="13" t="s">
        <v>999</v>
      </c>
      <c r="B1011" s="13"/>
      <c r="C1011" s="13" t="s">
        <v>40</v>
      </c>
      <c r="D1011" s="13" t="s">
        <v>41</v>
      </c>
      <c r="E1011" s="13" t="s">
        <v>42</v>
      </c>
      <c r="F1011" s="13" t="s">
        <v>41</v>
      </c>
      <c r="G1011" s="13" t="s">
        <v>279</v>
      </c>
      <c r="H1011" s="13" t="s">
        <v>1000</v>
      </c>
      <c r="I1011" s="13" t="s">
        <v>169</v>
      </c>
      <c r="J1011" s="13" t="s">
        <v>647</v>
      </c>
      <c r="K1011" s="13" t="s">
        <v>1001</v>
      </c>
      <c r="L1011" s="13" t="s">
        <v>47</v>
      </c>
      <c r="M1011" s="14">
        <v>655.48779999999999</v>
      </c>
      <c r="N1011" s="13" t="s">
        <v>1002</v>
      </c>
      <c r="O1011" s="13" t="s">
        <v>1003</v>
      </c>
      <c r="P1011" s="14">
        <f t="shared" si="15"/>
        <v>655.48779999999999</v>
      </c>
    </row>
    <row r="1012" spans="1:16" ht="102.6">
      <c r="A1012" s="13" t="s">
        <v>1004</v>
      </c>
      <c r="B1012" s="13"/>
      <c r="C1012" s="13" t="s">
        <v>40</v>
      </c>
      <c r="D1012" s="13" t="s">
        <v>41</v>
      </c>
      <c r="E1012" s="13" t="s">
        <v>42</v>
      </c>
      <c r="F1012" s="13" t="s">
        <v>41</v>
      </c>
      <c r="G1012" s="13" t="s">
        <v>279</v>
      </c>
      <c r="H1012" s="13" t="s">
        <v>1005</v>
      </c>
      <c r="I1012" s="13" t="s">
        <v>169</v>
      </c>
      <c r="J1012" s="13" t="s">
        <v>647</v>
      </c>
      <c r="K1012" s="13" t="s">
        <v>1006</v>
      </c>
      <c r="L1012" s="13" t="s">
        <v>47</v>
      </c>
      <c r="M1012" s="14">
        <v>732.70780000000002</v>
      </c>
      <c r="N1012" s="13" t="s">
        <v>1007</v>
      </c>
      <c r="O1012" s="13" t="s">
        <v>1008</v>
      </c>
      <c r="P1012" s="14">
        <f t="shared" si="15"/>
        <v>732.70780000000002</v>
      </c>
    </row>
    <row r="1013" spans="1:16" ht="91.15">
      <c r="A1013" s="13" t="s">
        <v>12561</v>
      </c>
      <c r="B1013" s="13"/>
      <c r="C1013" s="13" t="s">
        <v>40</v>
      </c>
      <c r="D1013" s="13" t="s">
        <v>41</v>
      </c>
      <c r="E1013" s="13" t="s">
        <v>42</v>
      </c>
      <c r="F1013" s="13" t="s">
        <v>41</v>
      </c>
      <c r="G1013" s="13" t="s">
        <v>279</v>
      </c>
      <c r="H1013" s="13" t="s">
        <v>12562</v>
      </c>
      <c r="I1013" s="13" t="s">
        <v>169</v>
      </c>
      <c r="J1013" s="13" t="s">
        <v>647</v>
      </c>
      <c r="K1013" s="13" t="s">
        <v>12563</v>
      </c>
      <c r="L1013" s="13" t="s">
        <v>47</v>
      </c>
      <c r="M1013" s="14">
        <v>329.93799999999999</v>
      </c>
      <c r="N1013" s="13" t="s">
        <v>12564</v>
      </c>
      <c r="O1013" s="13" t="s">
        <v>12565</v>
      </c>
      <c r="P1013" s="14">
        <f t="shared" si="15"/>
        <v>329.93799999999999</v>
      </c>
    </row>
    <row r="1014" spans="1:16" ht="34.15">
      <c r="A1014" s="13" t="s">
        <v>1009</v>
      </c>
      <c r="B1014" s="13"/>
      <c r="C1014" s="13" t="s">
        <v>40</v>
      </c>
      <c r="D1014" s="13" t="s">
        <v>41</v>
      </c>
      <c r="E1014" s="13" t="s">
        <v>41</v>
      </c>
      <c r="F1014" s="13" t="s">
        <v>41</v>
      </c>
      <c r="G1014" s="13" t="s">
        <v>279</v>
      </c>
      <c r="H1014" s="13" t="s">
        <v>1010</v>
      </c>
      <c r="I1014" s="13" t="s">
        <v>169</v>
      </c>
      <c r="J1014" s="13" t="s">
        <v>952</v>
      </c>
      <c r="K1014" s="13" t="s">
        <v>1011</v>
      </c>
      <c r="L1014" s="13" t="s">
        <v>134</v>
      </c>
      <c r="M1014" s="14">
        <v>17.7517</v>
      </c>
      <c r="N1014" s="13" t="s">
        <v>1012</v>
      </c>
      <c r="O1014" s="13" t="s">
        <v>1012</v>
      </c>
      <c r="P1014" s="14">
        <f t="shared" si="15"/>
        <v>17.7517</v>
      </c>
    </row>
    <row r="1015" spans="1:16" ht="34.15">
      <c r="A1015" s="13" t="s">
        <v>1013</v>
      </c>
      <c r="B1015" s="13"/>
      <c r="C1015" s="13" t="s">
        <v>40</v>
      </c>
      <c r="D1015" s="13" t="s">
        <v>41</v>
      </c>
      <c r="E1015" s="13" t="s">
        <v>41</v>
      </c>
      <c r="F1015" s="13" t="s">
        <v>41</v>
      </c>
      <c r="G1015" s="13" t="s">
        <v>279</v>
      </c>
      <c r="H1015" s="13" t="s">
        <v>1014</v>
      </c>
      <c r="I1015" s="13" t="s">
        <v>169</v>
      </c>
      <c r="J1015" s="13" t="s">
        <v>952</v>
      </c>
      <c r="K1015" s="13" t="s">
        <v>1011</v>
      </c>
      <c r="L1015" s="13" t="s">
        <v>134</v>
      </c>
      <c r="M1015" s="14">
        <v>14.0428</v>
      </c>
      <c r="N1015" s="13" t="s">
        <v>1015</v>
      </c>
      <c r="O1015" s="13" t="s">
        <v>1015</v>
      </c>
      <c r="P1015" s="14">
        <f t="shared" si="15"/>
        <v>14.0428</v>
      </c>
    </row>
    <row r="1016" spans="1:16" ht="34.15">
      <c r="A1016" s="13" t="s">
        <v>1016</v>
      </c>
      <c r="B1016" s="13"/>
      <c r="C1016" s="13" t="s">
        <v>40</v>
      </c>
      <c r="D1016" s="13" t="s">
        <v>41</v>
      </c>
      <c r="E1016" s="13" t="s">
        <v>41</v>
      </c>
      <c r="F1016" s="13" t="s">
        <v>41</v>
      </c>
      <c r="G1016" s="13" t="s">
        <v>279</v>
      </c>
      <c r="H1016" s="13" t="s">
        <v>1017</v>
      </c>
      <c r="I1016" s="13" t="s">
        <v>169</v>
      </c>
      <c r="J1016" s="13" t="s">
        <v>952</v>
      </c>
      <c r="K1016" s="13" t="s">
        <v>1018</v>
      </c>
      <c r="L1016" s="13" t="s">
        <v>134</v>
      </c>
      <c r="M1016" s="14">
        <v>36.307899999999997</v>
      </c>
      <c r="N1016" s="13" t="s">
        <v>1019</v>
      </c>
      <c r="O1016" s="13" t="s">
        <v>1019</v>
      </c>
      <c r="P1016" s="14">
        <f t="shared" si="15"/>
        <v>36.307899999999997</v>
      </c>
    </row>
    <row r="1017" spans="1:16" ht="22.9">
      <c r="A1017" s="13" t="s">
        <v>1020</v>
      </c>
      <c r="B1017" s="13"/>
      <c r="C1017" s="13" t="s">
        <v>40</v>
      </c>
      <c r="D1017" s="13" t="s">
        <v>41</v>
      </c>
      <c r="E1017" s="13" t="s">
        <v>41</v>
      </c>
      <c r="F1017" s="13" t="s">
        <v>41</v>
      </c>
      <c r="G1017" s="13" t="s">
        <v>279</v>
      </c>
      <c r="H1017" s="13" t="s">
        <v>1021</v>
      </c>
      <c r="I1017" s="13" t="s">
        <v>169</v>
      </c>
      <c r="J1017" s="13" t="s">
        <v>952</v>
      </c>
      <c r="K1017" s="13" t="s">
        <v>1018</v>
      </c>
      <c r="L1017" s="13" t="s">
        <v>134</v>
      </c>
      <c r="M1017" s="14">
        <v>41.866799999999998</v>
      </c>
      <c r="N1017" s="13" t="s">
        <v>1022</v>
      </c>
      <c r="O1017" s="13" t="s">
        <v>1022</v>
      </c>
      <c r="P1017" s="14">
        <f t="shared" si="15"/>
        <v>41.866799999999998</v>
      </c>
    </row>
    <row r="1018" spans="1:16" ht="57">
      <c r="A1018" s="13" t="s">
        <v>1023</v>
      </c>
      <c r="B1018" s="13"/>
      <c r="C1018" s="13" t="s">
        <v>40</v>
      </c>
      <c r="D1018" s="13" t="s">
        <v>41</v>
      </c>
      <c r="E1018" s="13" t="s">
        <v>41</v>
      </c>
      <c r="F1018" s="13" t="s">
        <v>41</v>
      </c>
      <c r="G1018" s="13" t="s">
        <v>279</v>
      </c>
      <c r="H1018" s="13" t="s">
        <v>1024</v>
      </c>
      <c r="I1018" s="13" t="s">
        <v>169</v>
      </c>
      <c r="J1018" s="13" t="s">
        <v>952</v>
      </c>
      <c r="K1018" s="13" t="s">
        <v>1018</v>
      </c>
      <c r="L1018" s="13" t="s">
        <v>134</v>
      </c>
      <c r="M1018" s="14">
        <v>63.296599999999998</v>
      </c>
      <c r="N1018" s="13" t="s">
        <v>1025</v>
      </c>
      <c r="O1018" s="13" t="s">
        <v>1026</v>
      </c>
      <c r="P1018" s="14">
        <f t="shared" si="15"/>
        <v>63.296599999999998</v>
      </c>
    </row>
    <row r="1019" spans="1:16" ht="45.6">
      <c r="A1019" s="13" t="s">
        <v>1027</v>
      </c>
      <c r="B1019" s="13"/>
      <c r="C1019" s="13" t="s">
        <v>40</v>
      </c>
      <c r="D1019" s="13" t="s">
        <v>41</v>
      </c>
      <c r="E1019" s="13" t="s">
        <v>41</v>
      </c>
      <c r="F1019" s="13" t="s">
        <v>41</v>
      </c>
      <c r="G1019" s="13" t="s">
        <v>279</v>
      </c>
      <c r="H1019" s="13" t="s">
        <v>1028</v>
      </c>
      <c r="I1019" s="13" t="s">
        <v>169</v>
      </c>
      <c r="J1019" s="13" t="s">
        <v>952</v>
      </c>
      <c r="K1019" s="13" t="s">
        <v>1018</v>
      </c>
      <c r="L1019" s="13" t="s">
        <v>134</v>
      </c>
      <c r="M1019" s="14">
        <v>14.0428</v>
      </c>
      <c r="N1019" s="13" t="s">
        <v>1029</v>
      </c>
      <c r="O1019" s="13" t="s">
        <v>1029</v>
      </c>
      <c r="P1019" s="14">
        <f t="shared" si="15"/>
        <v>14.0428</v>
      </c>
    </row>
    <row r="1020" spans="1:16" ht="57">
      <c r="A1020" s="13" t="s">
        <v>1030</v>
      </c>
      <c r="B1020" s="13"/>
      <c r="C1020" s="13" t="s">
        <v>40</v>
      </c>
      <c r="D1020" s="13" t="s">
        <v>41</v>
      </c>
      <c r="E1020" s="13" t="s">
        <v>41</v>
      </c>
      <c r="F1020" s="13" t="s">
        <v>41</v>
      </c>
      <c r="G1020" s="13" t="s">
        <v>279</v>
      </c>
      <c r="H1020" s="13" t="s">
        <v>1031</v>
      </c>
      <c r="I1020" s="13" t="s">
        <v>169</v>
      </c>
      <c r="J1020" s="13" t="s">
        <v>952</v>
      </c>
      <c r="K1020" s="13" t="s">
        <v>1018</v>
      </c>
      <c r="L1020" s="13" t="s">
        <v>67</v>
      </c>
      <c r="M1020" s="14">
        <v>3.5165999999999999</v>
      </c>
      <c r="N1020" s="13" t="s">
        <v>1032</v>
      </c>
      <c r="O1020" s="13" t="s">
        <v>1032</v>
      </c>
      <c r="P1020" s="14">
        <f t="shared" si="15"/>
        <v>3.5165999999999999</v>
      </c>
    </row>
    <row r="1021" spans="1:16" ht="57">
      <c r="A1021" s="13" t="s">
        <v>1033</v>
      </c>
      <c r="B1021" s="13"/>
      <c r="C1021" s="13" t="s">
        <v>40</v>
      </c>
      <c r="D1021" s="13" t="s">
        <v>41</v>
      </c>
      <c r="E1021" s="13" t="s">
        <v>41</v>
      </c>
      <c r="F1021" s="13" t="s">
        <v>41</v>
      </c>
      <c r="G1021" s="13" t="s">
        <v>279</v>
      </c>
      <c r="H1021" s="13" t="s">
        <v>1034</v>
      </c>
      <c r="I1021" s="13" t="s">
        <v>169</v>
      </c>
      <c r="J1021" s="13" t="s">
        <v>952</v>
      </c>
      <c r="K1021" s="13" t="s">
        <v>1018</v>
      </c>
      <c r="L1021" s="13" t="s">
        <v>67</v>
      </c>
      <c r="M1021" s="14">
        <v>11.1861</v>
      </c>
      <c r="N1021" s="13" t="s">
        <v>1035</v>
      </c>
      <c r="O1021" s="13" t="s">
        <v>1035</v>
      </c>
      <c r="P1021" s="14">
        <f t="shared" si="15"/>
        <v>11.1861</v>
      </c>
    </row>
    <row r="1022" spans="1:16" ht="45.6">
      <c r="A1022" s="13" t="s">
        <v>1036</v>
      </c>
      <c r="B1022" s="13"/>
      <c r="C1022" s="13" t="s">
        <v>123</v>
      </c>
      <c r="D1022" s="13" t="s">
        <v>41</v>
      </c>
      <c r="E1022" s="13" t="s">
        <v>41</v>
      </c>
      <c r="F1022" s="13" t="s">
        <v>42</v>
      </c>
      <c r="G1022" s="13" t="s">
        <v>279</v>
      </c>
      <c r="H1022" s="13" t="s">
        <v>1037</v>
      </c>
      <c r="I1022" s="13" t="s">
        <v>169</v>
      </c>
      <c r="J1022" s="13" t="s">
        <v>952</v>
      </c>
      <c r="K1022" s="13" t="s">
        <v>1018</v>
      </c>
      <c r="L1022" s="13" t="s">
        <v>104</v>
      </c>
      <c r="M1022" s="14">
        <v>7.8048000000000002</v>
      </c>
      <c r="N1022" s="13" t="s">
        <v>1038</v>
      </c>
      <c r="O1022" s="13" t="s">
        <v>1038</v>
      </c>
      <c r="P1022" s="14">
        <f t="shared" si="15"/>
        <v>7.8048000000000002</v>
      </c>
    </row>
    <row r="1023" spans="1:16" ht="57">
      <c r="A1023" s="13" t="s">
        <v>1039</v>
      </c>
      <c r="B1023" s="13"/>
      <c r="C1023" s="13" t="s">
        <v>40</v>
      </c>
      <c r="D1023" s="13" t="s">
        <v>41</v>
      </c>
      <c r="E1023" s="13" t="s">
        <v>42</v>
      </c>
      <c r="F1023" s="13" t="s">
        <v>41</v>
      </c>
      <c r="G1023" s="13" t="s">
        <v>279</v>
      </c>
      <c r="H1023" s="13" t="s">
        <v>1040</v>
      </c>
      <c r="I1023" s="13" t="s">
        <v>169</v>
      </c>
      <c r="J1023" s="13" t="s">
        <v>952</v>
      </c>
      <c r="K1023" s="13" t="s">
        <v>1041</v>
      </c>
      <c r="L1023" s="13" t="s">
        <v>134</v>
      </c>
      <c r="M1023" s="14">
        <v>128.0147</v>
      </c>
      <c r="N1023" s="13" t="s">
        <v>1042</v>
      </c>
      <c r="O1023" s="13" t="s">
        <v>1043</v>
      </c>
      <c r="P1023" s="14">
        <f t="shared" si="15"/>
        <v>128.0147</v>
      </c>
    </row>
    <row r="1024" spans="1:16" ht="68.45">
      <c r="A1024" s="13" t="s">
        <v>1044</v>
      </c>
      <c r="B1024" s="13"/>
      <c r="C1024" s="13" t="s">
        <v>40</v>
      </c>
      <c r="D1024" s="13" t="s">
        <v>41</v>
      </c>
      <c r="E1024" s="13" t="s">
        <v>42</v>
      </c>
      <c r="F1024" s="13" t="s">
        <v>41</v>
      </c>
      <c r="G1024" s="13" t="s">
        <v>279</v>
      </c>
      <c r="H1024" s="13" t="s">
        <v>1045</v>
      </c>
      <c r="I1024" s="13" t="s">
        <v>169</v>
      </c>
      <c r="J1024" s="13" t="s">
        <v>952</v>
      </c>
      <c r="K1024" s="13" t="s">
        <v>1041</v>
      </c>
      <c r="L1024" s="13" t="s">
        <v>134</v>
      </c>
      <c r="M1024" s="14">
        <v>154.48429999999999</v>
      </c>
      <c r="N1024" s="13" t="s">
        <v>1046</v>
      </c>
      <c r="O1024" s="13" t="s">
        <v>1047</v>
      </c>
      <c r="P1024" s="14">
        <f t="shared" si="15"/>
        <v>154.48429999999999</v>
      </c>
    </row>
    <row r="1025" spans="1:16" ht="79.900000000000006">
      <c r="A1025" s="13" t="s">
        <v>1048</v>
      </c>
      <c r="B1025" s="13"/>
      <c r="C1025" s="13" t="s">
        <v>40</v>
      </c>
      <c r="D1025" s="13" t="s">
        <v>41</v>
      </c>
      <c r="E1025" s="13" t="s">
        <v>42</v>
      </c>
      <c r="F1025" s="13" t="s">
        <v>41</v>
      </c>
      <c r="G1025" s="13" t="s">
        <v>279</v>
      </c>
      <c r="H1025" s="13" t="s">
        <v>1049</v>
      </c>
      <c r="I1025" s="13" t="s">
        <v>169</v>
      </c>
      <c r="J1025" s="13" t="s">
        <v>952</v>
      </c>
      <c r="K1025" s="13" t="s">
        <v>1041</v>
      </c>
      <c r="L1025" s="13" t="s">
        <v>134</v>
      </c>
      <c r="M1025" s="14">
        <v>153.1754</v>
      </c>
      <c r="N1025" s="13" t="s">
        <v>1050</v>
      </c>
      <c r="O1025" s="13" t="s">
        <v>1051</v>
      </c>
      <c r="P1025" s="14">
        <f t="shared" si="15"/>
        <v>153.1754</v>
      </c>
    </row>
    <row r="1026" spans="1:16" ht="91.15">
      <c r="A1026" s="13" t="s">
        <v>1052</v>
      </c>
      <c r="B1026" s="13"/>
      <c r="C1026" s="13" t="s">
        <v>40</v>
      </c>
      <c r="D1026" s="13" t="s">
        <v>41</v>
      </c>
      <c r="E1026" s="13" t="s">
        <v>42</v>
      </c>
      <c r="F1026" s="13" t="s">
        <v>41</v>
      </c>
      <c r="G1026" s="13" t="s">
        <v>279</v>
      </c>
      <c r="H1026" s="13" t="s">
        <v>1053</v>
      </c>
      <c r="I1026" s="13" t="s">
        <v>169</v>
      </c>
      <c r="J1026" s="13" t="s">
        <v>952</v>
      </c>
      <c r="K1026" s="13" t="s">
        <v>1041</v>
      </c>
      <c r="L1026" s="13" t="s">
        <v>134</v>
      </c>
      <c r="M1026" s="14">
        <v>185.2039</v>
      </c>
      <c r="N1026" s="13" t="s">
        <v>1054</v>
      </c>
      <c r="O1026" s="13" t="s">
        <v>1055</v>
      </c>
      <c r="P1026" s="14">
        <f t="shared" si="15"/>
        <v>185.2039</v>
      </c>
    </row>
    <row r="1027" spans="1:16" ht="79.900000000000006">
      <c r="A1027" s="13" t="s">
        <v>1056</v>
      </c>
      <c r="B1027" s="13"/>
      <c r="C1027" s="13" t="s">
        <v>40</v>
      </c>
      <c r="D1027" s="13" t="s">
        <v>41</v>
      </c>
      <c r="E1027" s="13" t="s">
        <v>42</v>
      </c>
      <c r="F1027" s="13" t="s">
        <v>41</v>
      </c>
      <c r="G1027" s="13" t="s">
        <v>279</v>
      </c>
      <c r="H1027" s="13" t="s">
        <v>1057</v>
      </c>
      <c r="I1027" s="13" t="s">
        <v>169</v>
      </c>
      <c r="J1027" s="13" t="s">
        <v>952</v>
      </c>
      <c r="K1027" s="13" t="s">
        <v>1041</v>
      </c>
      <c r="L1027" s="13" t="s">
        <v>134</v>
      </c>
      <c r="M1027" s="14">
        <v>265.56209999999999</v>
      </c>
      <c r="N1027" s="13" t="s">
        <v>1058</v>
      </c>
      <c r="O1027" s="13" t="s">
        <v>1059</v>
      </c>
      <c r="P1027" s="14">
        <f t="shared" si="15"/>
        <v>265.56209999999999</v>
      </c>
    </row>
    <row r="1028" spans="1:16" ht="68.45">
      <c r="A1028" s="13" t="s">
        <v>1060</v>
      </c>
      <c r="B1028" s="13"/>
      <c r="C1028" s="13" t="s">
        <v>40</v>
      </c>
      <c r="D1028" s="13" t="s">
        <v>41</v>
      </c>
      <c r="E1028" s="13" t="s">
        <v>42</v>
      </c>
      <c r="F1028" s="13" t="s">
        <v>41</v>
      </c>
      <c r="G1028" s="13" t="s">
        <v>279</v>
      </c>
      <c r="H1028" s="13" t="s">
        <v>1061</v>
      </c>
      <c r="I1028" s="13" t="s">
        <v>169</v>
      </c>
      <c r="J1028" s="13" t="s">
        <v>952</v>
      </c>
      <c r="K1028" s="13" t="s">
        <v>1041</v>
      </c>
      <c r="L1028" s="13" t="s">
        <v>134</v>
      </c>
      <c r="M1028" s="14">
        <v>204.31379999999999</v>
      </c>
      <c r="N1028" s="13" t="s">
        <v>1062</v>
      </c>
      <c r="O1028" s="13" t="s">
        <v>1063</v>
      </c>
      <c r="P1028" s="14">
        <f t="shared" si="15"/>
        <v>204.31379999999999</v>
      </c>
    </row>
    <row r="1029" spans="1:16" ht="68.45">
      <c r="A1029" s="13" t="s">
        <v>1064</v>
      </c>
      <c r="B1029" s="13"/>
      <c r="C1029" s="13" t="s">
        <v>40</v>
      </c>
      <c r="D1029" s="13" t="s">
        <v>41</v>
      </c>
      <c r="E1029" s="13" t="s">
        <v>41</v>
      </c>
      <c r="F1029" s="13" t="s">
        <v>41</v>
      </c>
      <c r="G1029" s="13" t="s">
        <v>279</v>
      </c>
      <c r="H1029" s="13" t="s">
        <v>1065</v>
      </c>
      <c r="I1029" s="13" t="s">
        <v>169</v>
      </c>
      <c r="J1029" s="13" t="s">
        <v>952</v>
      </c>
      <c r="K1029" s="13" t="s">
        <v>1066</v>
      </c>
      <c r="L1029" s="13" t="s">
        <v>134</v>
      </c>
      <c r="M1029" s="14">
        <v>112.3781</v>
      </c>
      <c r="N1029" s="13" t="s">
        <v>1067</v>
      </c>
      <c r="O1029" s="13" t="s">
        <v>1068</v>
      </c>
      <c r="P1029" s="14">
        <f t="shared" si="15"/>
        <v>112.3781</v>
      </c>
    </row>
    <row r="1030" spans="1:16" ht="68.45">
      <c r="A1030" s="13" t="s">
        <v>1069</v>
      </c>
      <c r="B1030" s="13"/>
      <c r="C1030" s="13" t="s">
        <v>40</v>
      </c>
      <c r="D1030" s="13" t="s">
        <v>41</v>
      </c>
      <c r="E1030" s="13" t="s">
        <v>42</v>
      </c>
      <c r="F1030" s="13" t="s">
        <v>41</v>
      </c>
      <c r="G1030" s="13" t="s">
        <v>279</v>
      </c>
      <c r="H1030" s="13" t="s">
        <v>1070</v>
      </c>
      <c r="I1030" s="13" t="s">
        <v>169</v>
      </c>
      <c r="J1030" s="13" t="s">
        <v>952</v>
      </c>
      <c r="K1030" s="13" t="s">
        <v>1066</v>
      </c>
      <c r="L1030" s="13" t="s">
        <v>134</v>
      </c>
      <c r="M1030" s="14">
        <v>163.12219999999999</v>
      </c>
      <c r="N1030" s="13" t="s">
        <v>1071</v>
      </c>
      <c r="O1030" s="13" t="s">
        <v>1072</v>
      </c>
      <c r="P1030" s="14">
        <f t="shared" si="15"/>
        <v>163.12219999999999</v>
      </c>
    </row>
    <row r="1031" spans="1:16" ht="79.900000000000006">
      <c r="A1031" s="13" t="s">
        <v>1073</v>
      </c>
      <c r="B1031" s="13"/>
      <c r="C1031" s="13" t="s">
        <v>40</v>
      </c>
      <c r="D1031" s="13" t="s">
        <v>41</v>
      </c>
      <c r="E1031" s="13" t="s">
        <v>41</v>
      </c>
      <c r="F1031" s="13" t="s">
        <v>41</v>
      </c>
      <c r="G1031" s="13" t="s">
        <v>279</v>
      </c>
      <c r="H1031" s="13" t="s">
        <v>1074</v>
      </c>
      <c r="I1031" s="13" t="s">
        <v>169</v>
      </c>
      <c r="J1031" s="13" t="s">
        <v>952</v>
      </c>
      <c r="K1031" s="13" t="s">
        <v>1066</v>
      </c>
      <c r="L1031" s="13" t="s">
        <v>134</v>
      </c>
      <c r="M1031" s="14">
        <v>123.4957</v>
      </c>
      <c r="N1031" s="13" t="s">
        <v>1075</v>
      </c>
      <c r="O1031" s="13" t="s">
        <v>1076</v>
      </c>
      <c r="P1031" s="14">
        <f t="shared" si="15"/>
        <v>123.4957</v>
      </c>
    </row>
    <row r="1032" spans="1:16" ht="79.900000000000006">
      <c r="A1032" s="13" t="s">
        <v>1077</v>
      </c>
      <c r="B1032" s="13"/>
      <c r="C1032" s="13" t="s">
        <v>40</v>
      </c>
      <c r="D1032" s="13" t="s">
        <v>41</v>
      </c>
      <c r="E1032" s="13" t="s">
        <v>42</v>
      </c>
      <c r="F1032" s="13" t="s">
        <v>41</v>
      </c>
      <c r="G1032" s="13" t="s">
        <v>279</v>
      </c>
      <c r="H1032" s="13" t="s">
        <v>1078</v>
      </c>
      <c r="I1032" s="13" t="s">
        <v>169</v>
      </c>
      <c r="J1032" s="13" t="s">
        <v>952</v>
      </c>
      <c r="K1032" s="13" t="s">
        <v>1066</v>
      </c>
      <c r="L1032" s="13" t="s">
        <v>134</v>
      </c>
      <c r="M1032" s="14">
        <v>174.24010000000001</v>
      </c>
      <c r="N1032" s="13" t="s">
        <v>1079</v>
      </c>
      <c r="O1032" s="13" t="s">
        <v>1080</v>
      </c>
      <c r="P1032" s="14">
        <f t="shared" si="15"/>
        <v>174.24010000000001</v>
      </c>
    </row>
    <row r="1033" spans="1:16" ht="57">
      <c r="A1033" s="13" t="s">
        <v>1081</v>
      </c>
      <c r="B1033" s="13"/>
      <c r="C1033" s="13" t="s">
        <v>40</v>
      </c>
      <c r="D1033" s="13" t="s">
        <v>41</v>
      </c>
      <c r="E1033" s="13" t="s">
        <v>41</v>
      </c>
      <c r="F1033" s="13" t="s">
        <v>41</v>
      </c>
      <c r="G1033" s="13" t="s">
        <v>279</v>
      </c>
      <c r="H1033" s="13" t="s">
        <v>1082</v>
      </c>
      <c r="I1033" s="13" t="s">
        <v>169</v>
      </c>
      <c r="J1033" s="13" t="s">
        <v>952</v>
      </c>
      <c r="K1033" s="13" t="s">
        <v>1066</v>
      </c>
      <c r="L1033" s="13" t="s">
        <v>134</v>
      </c>
      <c r="M1033" s="14">
        <v>57.7012</v>
      </c>
      <c r="N1033" s="13" t="s">
        <v>1083</v>
      </c>
      <c r="O1033" s="13" t="s">
        <v>1084</v>
      </c>
      <c r="P1033" s="14">
        <f t="shared" si="15"/>
        <v>57.7012</v>
      </c>
    </row>
    <row r="1034" spans="1:16" ht="57">
      <c r="A1034" s="13" t="s">
        <v>1085</v>
      </c>
      <c r="B1034" s="13"/>
      <c r="C1034" s="13" t="s">
        <v>123</v>
      </c>
      <c r="D1034" s="13" t="s">
        <v>41</v>
      </c>
      <c r="E1034" s="13" t="s">
        <v>41</v>
      </c>
      <c r="F1034" s="13" t="s">
        <v>42</v>
      </c>
      <c r="G1034" s="13" t="s">
        <v>279</v>
      </c>
      <c r="H1034" s="13" t="s">
        <v>1086</v>
      </c>
      <c r="I1034" s="13" t="s">
        <v>169</v>
      </c>
      <c r="J1034" s="13" t="s">
        <v>952</v>
      </c>
      <c r="K1034" s="13" t="s">
        <v>1066</v>
      </c>
      <c r="L1034" s="13" t="s">
        <v>134</v>
      </c>
      <c r="M1034" s="14">
        <v>43.953699999999998</v>
      </c>
      <c r="N1034" s="13" t="s">
        <v>1087</v>
      </c>
      <c r="O1034" s="13" t="s">
        <v>1087</v>
      </c>
      <c r="P1034" s="14">
        <f t="shared" si="15"/>
        <v>43.953699999999998</v>
      </c>
    </row>
    <row r="1035" spans="1:16" ht="45.6">
      <c r="A1035" s="13" t="s">
        <v>1088</v>
      </c>
      <c r="B1035" s="13"/>
      <c r="C1035" s="13" t="s">
        <v>123</v>
      </c>
      <c r="D1035" s="13" t="s">
        <v>41</v>
      </c>
      <c r="E1035" s="13" t="s">
        <v>41</v>
      </c>
      <c r="F1035" s="13" t="s">
        <v>42</v>
      </c>
      <c r="G1035" s="13" t="s">
        <v>279</v>
      </c>
      <c r="H1035" s="13" t="s">
        <v>1089</v>
      </c>
      <c r="I1035" s="13" t="s">
        <v>169</v>
      </c>
      <c r="J1035" s="13" t="s">
        <v>952</v>
      </c>
      <c r="K1035" s="13" t="s">
        <v>1066</v>
      </c>
      <c r="L1035" s="13" t="s">
        <v>134</v>
      </c>
      <c r="M1035" s="14">
        <v>25.160599999999999</v>
      </c>
      <c r="N1035" s="13" t="s">
        <v>1090</v>
      </c>
      <c r="O1035" s="13" t="s">
        <v>1090</v>
      </c>
      <c r="P1035" s="14">
        <f t="shared" si="15"/>
        <v>25.160599999999999</v>
      </c>
    </row>
    <row r="1036" spans="1:16" ht="22.9">
      <c r="A1036" s="13" t="s">
        <v>1091</v>
      </c>
      <c r="B1036" s="13"/>
      <c r="C1036" s="13" t="s">
        <v>123</v>
      </c>
      <c r="D1036" s="13" t="s">
        <v>41</v>
      </c>
      <c r="E1036" s="13" t="s">
        <v>41</v>
      </c>
      <c r="F1036" s="13" t="s">
        <v>42</v>
      </c>
      <c r="G1036" s="13" t="s">
        <v>279</v>
      </c>
      <c r="H1036" s="13" t="s">
        <v>1092</v>
      </c>
      <c r="I1036" s="13" t="s">
        <v>169</v>
      </c>
      <c r="J1036" s="13" t="s">
        <v>952</v>
      </c>
      <c r="K1036" s="13" t="s">
        <v>1066</v>
      </c>
      <c r="L1036" s="13" t="s">
        <v>67</v>
      </c>
      <c r="M1036" s="14">
        <v>3.2004000000000001</v>
      </c>
      <c r="N1036" s="13" t="s">
        <v>1093</v>
      </c>
      <c r="O1036" s="13" t="s">
        <v>1093</v>
      </c>
      <c r="P1036" s="14">
        <f t="shared" ref="P1036:P1099" si="16">IF(M1036="","",M1036*(1+$B$8))</f>
        <v>3.2004000000000001</v>
      </c>
    </row>
    <row r="1037" spans="1:16" ht="45.6">
      <c r="A1037" s="13" t="s">
        <v>1094</v>
      </c>
      <c r="B1037" s="13"/>
      <c r="C1037" s="13" t="s">
        <v>40</v>
      </c>
      <c r="D1037" s="13" t="s">
        <v>41</v>
      </c>
      <c r="E1037" s="13" t="s">
        <v>41</v>
      </c>
      <c r="F1037" s="13" t="s">
        <v>41</v>
      </c>
      <c r="G1037" s="13" t="s">
        <v>279</v>
      </c>
      <c r="H1037" s="13" t="s">
        <v>1095</v>
      </c>
      <c r="I1037" s="13" t="s">
        <v>169</v>
      </c>
      <c r="J1037" s="13" t="s">
        <v>952</v>
      </c>
      <c r="K1037" s="13" t="s">
        <v>1066</v>
      </c>
      <c r="L1037" s="13" t="s">
        <v>134</v>
      </c>
      <c r="M1037" s="14">
        <v>112.39100000000001</v>
      </c>
      <c r="N1037" s="13" t="s">
        <v>1096</v>
      </c>
      <c r="O1037" s="13" t="s">
        <v>1097</v>
      </c>
      <c r="P1037" s="14">
        <f t="shared" si="16"/>
        <v>112.39100000000001</v>
      </c>
    </row>
    <row r="1038" spans="1:16" ht="57">
      <c r="A1038" s="13" t="s">
        <v>1098</v>
      </c>
      <c r="B1038" s="13"/>
      <c r="C1038" s="13" t="s">
        <v>40</v>
      </c>
      <c r="D1038" s="13" t="s">
        <v>41</v>
      </c>
      <c r="E1038" s="13" t="s">
        <v>41</v>
      </c>
      <c r="F1038" s="13" t="s">
        <v>41</v>
      </c>
      <c r="G1038" s="13" t="s">
        <v>279</v>
      </c>
      <c r="H1038" s="13" t="s">
        <v>1099</v>
      </c>
      <c r="I1038" s="13" t="s">
        <v>169</v>
      </c>
      <c r="J1038" s="13" t="s">
        <v>952</v>
      </c>
      <c r="K1038" s="13" t="s">
        <v>1066</v>
      </c>
      <c r="L1038" s="13" t="s">
        <v>134</v>
      </c>
      <c r="M1038" s="14">
        <v>57.368299999999998</v>
      </c>
      <c r="N1038" s="13" t="s">
        <v>1100</v>
      </c>
      <c r="O1038" s="13" t="s">
        <v>1101</v>
      </c>
      <c r="P1038" s="14">
        <f t="shared" si="16"/>
        <v>57.368299999999998</v>
      </c>
    </row>
    <row r="1039" spans="1:16" ht="57">
      <c r="A1039" s="13" t="s">
        <v>1102</v>
      </c>
      <c r="B1039" s="13"/>
      <c r="C1039" s="13" t="s">
        <v>40</v>
      </c>
      <c r="D1039" s="13" t="s">
        <v>41</v>
      </c>
      <c r="E1039" s="13" t="s">
        <v>41</v>
      </c>
      <c r="F1039" s="13" t="s">
        <v>41</v>
      </c>
      <c r="G1039" s="13" t="s">
        <v>279</v>
      </c>
      <c r="H1039" s="13" t="s">
        <v>1103</v>
      </c>
      <c r="I1039" s="13" t="s">
        <v>169</v>
      </c>
      <c r="J1039" s="13" t="s">
        <v>952</v>
      </c>
      <c r="K1039" s="13" t="s">
        <v>1066</v>
      </c>
      <c r="L1039" s="13" t="s">
        <v>134</v>
      </c>
      <c r="M1039" s="14">
        <v>31.953099999999999</v>
      </c>
      <c r="N1039" s="13" t="s">
        <v>1104</v>
      </c>
      <c r="O1039" s="13" t="s">
        <v>1105</v>
      </c>
      <c r="P1039" s="14">
        <f t="shared" si="16"/>
        <v>31.953099999999999</v>
      </c>
    </row>
    <row r="1040" spans="1:16" ht="45.6">
      <c r="A1040" s="13" t="s">
        <v>1106</v>
      </c>
      <c r="B1040" s="13"/>
      <c r="C1040" s="13" t="s">
        <v>123</v>
      </c>
      <c r="D1040" s="13" t="s">
        <v>41</v>
      </c>
      <c r="E1040" s="13" t="s">
        <v>41</v>
      </c>
      <c r="F1040" s="13" t="s">
        <v>42</v>
      </c>
      <c r="G1040" s="13" t="s">
        <v>279</v>
      </c>
      <c r="H1040" s="13" t="s">
        <v>1107</v>
      </c>
      <c r="I1040" s="13" t="s">
        <v>169</v>
      </c>
      <c r="J1040" s="13" t="s">
        <v>952</v>
      </c>
      <c r="K1040" s="13" t="s">
        <v>1066</v>
      </c>
      <c r="L1040" s="13" t="s">
        <v>134</v>
      </c>
      <c r="M1040" s="14">
        <v>29.257000000000001</v>
      </c>
      <c r="N1040" s="13" t="s">
        <v>1108</v>
      </c>
      <c r="O1040" s="13" t="s">
        <v>1108</v>
      </c>
      <c r="P1040" s="14">
        <f t="shared" si="16"/>
        <v>29.257000000000001</v>
      </c>
    </row>
    <row r="1041" spans="1:16" ht="34.15">
      <c r="A1041" s="13" t="s">
        <v>1109</v>
      </c>
      <c r="B1041" s="13"/>
      <c r="C1041" s="13" t="s">
        <v>123</v>
      </c>
      <c r="D1041" s="13" t="s">
        <v>41</v>
      </c>
      <c r="E1041" s="13" t="s">
        <v>41</v>
      </c>
      <c r="F1041" s="13" t="s">
        <v>42</v>
      </c>
      <c r="G1041" s="13" t="s">
        <v>279</v>
      </c>
      <c r="H1041" s="13" t="s">
        <v>1110</v>
      </c>
      <c r="I1041" s="13" t="s">
        <v>169</v>
      </c>
      <c r="J1041" s="13" t="s">
        <v>952</v>
      </c>
      <c r="K1041" s="13" t="s">
        <v>1066</v>
      </c>
      <c r="L1041" s="13" t="s">
        <v>134</v>
      </c>
      <c r="M1041" s="14">
        <v>14.0428</v>
      </c>
      <c r="N1041" s="13" t="s">
        <v>1111</v>
      </c>
      <c r="O1041" s="13" t="s">
        <v>1111</v>
      </c>
      <c r="P1041" s="14">
        <f t="shared" si="16"/>
        <v>14.0428</v>
      </c>
    </row>
    <row r="1042" spans="1:16" ht="57">
      <c r="A1042" s="13" t="s">
        <v>1112</v>
      </c>
      <c r="B1042" s="13" t="s">
        <v>481</v>
      </c>
      <c r="C1042" s="13" t="s">
        <v>123</v>
      </c>
      <c r="D1042" s="13" t="s">
        <v>41</v>
      </c>
      <c r="E1042" s="13" t="s">
        <v>41</v>
      </c>
      <c r="F1042" s="13" t="s">
        <v>42</v>
      </c>
      <c r="G1042" s="13" t="s">
        <v>279</v>
      </c>
      <c r="H1042" s="13" t="s">
        <v>1113</v>
      </c>
      <c r="I1042" s="13" t="s">
        <v>169</v>
      </c>
      <c r="J1042" s="13" t="s">
        <v>952</v>
      </c>
      <c r="K1042" s="13" t="s">
        <v>1114</v>
      </c>
      <c r="L1042" s="13" t="s">
        <v>67</v>
      </c>
      <c r="M1042" s="14">
        <v>31.763000000000002</v>
      </c>
      <c r="N1042" s="13" t="s">
        <v>1115</v>
      </c>
      <c r="O1042" s="13" t="s">
        <v>1116</v>
      </c>
      <c r="P1042" s="14">
        <f t="shared" si="16"/>
        <v>31.763000000000002</v>
      </c>
    </row>
    <row r="1043" spans="1:16" ht="45.6">
      <c r="A1043" s="13" t="s">
        <v>1117</v>
      </c>
      <c r="B1043" s="13"/>
      <c r="C1043" s="13" t="s">
        <v>123</v>
      </c>
      <c r="D1043" s="13" t="s">
        <v>41</v>
      </c>
      <c r="E1043" s="13" t="s">
        <v>41</v>
      </c>
      <c r="F1043" s="13" t="s">
        <v>42</v>
      </c>
      <c r="G1043" s="13" t="s">
        <v>279</v>
      </c>
      <c r="H1043" s="13" t="s">
        <v>1118</v>
      </c>
      <c r="I1043" s="13" t="s">
        <v>169</v>
      </c>
      <c r="J1043" s="13" t="s">
        <v>952</v>
      </c>
      <c r="K1043" s="13" t="s">
        <v>1119</v>
      </c>
      <c r="L1043" s="13" t="s">
        <v>104</v>
      </c>
      <c r="M1043" s="14">
        <v>21.9937</v>
      </c>
      <c r="N1043" s="13" t="s">
        <v>1120</v>
      </c>
      <c r="O1043" s="13" t="s">
        <v>1120</v>
      </c>
      <c r="P1043" s="14">
        <f t="shared" si="16"/>
        <v>21.9937</v>
      </c>
    </row>
    <row r="1044" spans="1:16" ht="57">
      <c r="A1044" s="13" t="s">
        <v>1121</v>
      </c>
      <c r="B1044" s="13"/>
      <c r="C1044" s="13" t="s">
        <v>123</v>
      </c>
      <c r="D1044" s="13" t="s">
        <v>41</v>
      </c>
      <c r="E1044" s="13" t="s">
        <v>41</v>
      </c>
      <c r="F1044" s="13" t="s">
        <v>42</v>
      </c>
      <c r="G1044" s="13" t="s">
        <v>279</v>
      </c>
      <c r="H1044" s="13" t="s">
        <v>1122</v>
      </c>
      <c r="I1044" s="13" t="s">
        <v>169</v>
      </c>
      <c r="J1044" s="13" t="s">
        <v>952</v>
      </c>
      <c r="K1044" s="13" t="s">
        <v>1119</v>
      </c>
      <c r="L1044" s="13" t="s">
        <v>104</v>
      </c>
      <c r="M1044" s="14">
        <v>7.3719999999999999</v>
      </c>
      <c r="N1044" s="13" t="s">
        <v>1123</v>
      </c>
      <c r="O1044" s="13" t="s">
        <v>1123</v>
      </c>
      <c r="P1044" s="14">
        <f t="shared" si="16"/>
        <v>7.3719999999999999</v>
      </c>
    </row>
    <row r="1045" spans="1:16" ht="57">
      <c r="A1045" s="13" t="s">
        <v>15121</v>
      </c>
      <c r="B1045" s="13"/>
      <c r="C1045" s="13" t="s">
        <v>123</v>
      </c>
      <c r="D1045" s="13" t="s">
        <v>41</v>
      </c>
      <c r="E1045" s="13" t="s">
        <v>41</v>
      </c>
      <c r="F1045" s="13" t="s">
        <v>42</v>
      </c>
      <c r="G1045" s="13" t="s">
        <v>279</v>
      </c>
      <c r="H1045" s="13" t="s">
        <v>15122</v>
      </c>
      <c r="I1045" s="13" t="s">
        <v>169</v>
      </c>
      <c r="J1045" s="13" t="s">
        <v>952</v>
      </c>
      <c r="K1045" s="13" t="s">
        <v>1119</v>
      </c>
      <c r="L1045" s="13" t="s">
        <v>104</v>
      </c>
      <c r="M1045" s="14">
        <v>32.835799999999999</v>
      </c>
      <c r="N1045" s="13" t="s">
        <v>15123</v>
      </c>
      <c r="O1045" s="13" t="s">
        <v>15124</v>
      </c>
      <c r="P1045" s="14">
        <f t="shared" si="16"/>
        <v>32.835799999999999</v>
      </c>
    </row>
    <row r="1046" spans="1:16" ht="45.6">
      <c r="A1046" s="13" t="s">
        <v>1124</v>
      </c>
      <c r="B1046" s="13"/>
      <c r="C1046" s="13" t="s">
        <v>40</v>
      </c>
      <c r="D1046" s="13" t="s">
        <v>41</v>
      </c>
      <c r="E1046" s="13" t="s">
        <v>42</v>
      </c>
      <c r="F1046" s="13" t="s">
        <v>41</v>
      </c>
      <c r="G1046" s="13" t="s">
        <v>279</v>
      </c>
      <c r="H1046" s="13" t="s">
        <v>1125</v>
      </c>
      <c r="I1046" s="13" t="s">
        <v>169</v>
      </c>
      <c r="J1046" s="13" t="s">
        <v>952</v>
      </c>
      <c r="K1046" s="13" t="s">
        <v>1126</v>
      </c>
      <c r="L1046" s="13" t="s">
        <v>104</v>
      </c>
      <c r="M1046" s="14">
        <v>53.648699999999998</v>
      </c>
      <c r="N1046" s="13" t="s">
        <v>1127</v>
      </c>
      <c r="O1046" s="13" t="s">
        <v>1127</v>
      </c>
      <c r="P1046" s="14">
        <f t="shared" si="16"/>
        <v>53.648699999999998</v>
      </c>
    </row>
    <row r="1047" spans="1:16" ht="57">
      <c r="A1047" s="13" t="s">
        <v>15125</v>
      </c>
      <c r="B1047" s="13"/>
      <c r="C1047" s="13" t="s">
        <v>40</v>
      </c>
      <c r="D1047" s="13" t="s">
        <v>41</v>
      </c>
      <c r="E1047" s="13" t="s">
        <v>42</v>
      </c>
      <c r="F1047" s="13" t="s">
        <v>41</v>
      </c>
      <c r="G1047" s="13" t="s">
        <v>279</v>
      </c>
      <c r="H1047" s="13" t="s">
        <v>15126</v>
      </c>
      <c r="I1047" s="13" t="s">
        <v>169</v>
      </c>
      <c r="J1047" s="13" t="s">
        <v>952</v>
      </c>
      <c r="K1047" s="13" t="s">
        <v>1126</v>
      </c>
      <c r="L1047" s="13" t="s">
        <v>104</v>
      </c>
      <c r="M1047" s="14">
        <v>33.216700000000003</v>
      </c>
      <c r="N1047" s="13" t="s">
        <v>15127</v>
      </c>
      <c r="O1047" s="13" t="s">
        <v>15127</v>
      </c>
      <c r="P1047" s="14">
        <f t="shared" si="16"/>
        <v>33.216700000000003</v>
      </c>
    </row>
    <row r="1048" spans="1:16" ht="57">
      <c r="A1048" s="13" t="s">
        <v>15128</v>
      </c>
      <c r="B1048" s="13"/>
      <c r="C1048" s="13" t="s">
        <v>40</v>
      </c>
      <c r="D1048" s="13" t="s">
        <v>41</v>
      </c>
      <c r="E1048" s="13" t="s">
        <v>41</v>
      </c>
      <c r="F1048" s="13" t="s">
        <v>41</v>
      </c>
      <c r="G1048" s="13" t="s">
        <v>279</v>
      </c>
      <c r="H1048" s="13" t="s">
        <v>15129</v>
      </c>
      <c r="I1048" s="13" t="s">
        <v>169</v>
      </c>
      <c r="J1048" s="13" t="s">
        <v>952</v>
      </c>
      <c r="K1048" s="13" t="s">
        <v>15130</v>
      </c>
      <c r="L1048" s="13" t="s">
        <v>67</v>
      </c>
      <c r="M1048" s="14">
        <v>5.3971999999999998</v>
      </c>
      <c r="N1048" s="13" t="s">
        <v>15131</v>
      </c>
      <c r="O1048" s="13" t="s">
        <v>15132</v>
      </c>
      <c r="P1048" s="14">
        <f t="shared" si="16"/>
        <v>5.3971999999999998</v>
      </c>
    </row>
    <row r="1049" spans="1:16" ht="57">
      <c r="A1049" s="13" t="s">
        <v>15133</v>
      </c>
      <c r="B1049" s="13"/>
      <c r="C1049" s="13" t="s">
        <v>40</v>
      </c>
      <c r="D1049" s="13" t="s">
        <v>41</v>
      </c>
      <c r="E1049" s="13" t="s">
        <v>41</v>
      </c>
      <c r="F1049" s="13" t="s">
        <v>41</v>
      </c>
      <c r="G1049" s="13" t="s">
        <v>279</v>
      </c>
      <c r="H1049" s="13" t="s">
        <v>15134</v>
      </c>
      <c r="I1049" s="13" t="s">
        <v>169</v>
      </c>
      <c r="J1049" s="13" t="s">
        <v>952</v>
      </c>
      <c r="K1049" s="13" t="s">
        <v>15130</v>
      </c>
      <c r="L1049" s="13" t="s">
        <v>67</v>
      </c>
      <c r="M1049" s="14">
        <v>5.5376000000000003</v>
      </c>
      <c r="N1049" s="13" t="s">
        <v>15135</v>
      </c>
      <c r="O1049" s="13" t="s">
        <v>15136</v>
      </c>
      <c r="P1049" s="14">
        <f t="shared" si="16"/>
        <v>5.5376000000000003</v>
      </c>
    </row>
    <row r="1050" spans="1:16" ht="57">
      <c r="A1050" s="13" t="s">
        <v>15137</v>
      </c>
      <c r="B1050" s="13"/>
      <c r="C1050" s="13" t="s">
        <v>40</v>
      </c>
      <c r="D1050" s="13" t="s">
        <v>41</v>
      </c>
      <c r="E1050" s="13" t="s">
        <v>41</v>
      </c>
      <c r="F1050" s="13" t="s">
        <v>41</v>
      </c>
      <c r="G1050" s="13" t="s">
        <v>279</v>
      </c>
      <c r="H1050" s="13" t="s">
        <v>15138</v>
      </c>
      <c r="I1050" s="13" t="s">
        <v>169</v>
      </c>
      <c r="J1050" s="13" t="s">
        <v>952</v>
      </c>
      <c r="K1050" s="13" t="s">
        <v>15130</v>
      </c>
      <c r="L1050" s="13" t="s">
        <v>67</v>
      </c>
      <c r="M1050" s="14">
        <v>8.3638999999999992</v>
      </c>
      <c r="N1050" s="13" t="s">
        <v>15139</v>
      </c>
      <c r="O1050" s="13" t="s">
        <v>15140</v>
      </c>
      <c r="P1050" s="14">
        <f t="shared" si="16"/>
        <v>8.3638999999999992</v>
      </c>
    </row>
    <row r="1051" spans="1:16" ht="57">
      <c r="A1051" s="13" t="s">
        <v>15141</v>
      </c>
      <c r="B1051" s="13"/>
      <c r="C1051" s="13" t="s">
        <v>40</v>
      </c>
      <c r="D1051" s="13" t="s">
        <v>41</v>
      </c>
      <c r="E1051" s="13" t="s">
        <v>41</v>
      </c>
      <c r="F1051" s="13" t="s">
        <v>41</v>
      </c>
      <c r="G1051" s="13" t="s">
        <v>279</v>
      </c>
      <c r="H1051" s="13" t="s">
        <v>15142</v>
      </c>
      <c r="I1051" s="13" t="s">
        <v>169</v>
      </c>
      <c r="J1051" s="13" t="s">
        <v>952</v>
      </c>
      <c r="K1051" s="13" t="s">
        <v>15130</v>
      </c>
      <c r="L1051" s="13" t="s">
        <v>67</v>
      </c>
      <c r="M1051" s="14">
        <v>5.1516000000000002</v>
      </c>
      <c r="N1051" s="13" t="s">
        <v>15143</v>
      </c>
      <c r="O1051" s="13" t="s">
        <v>15144</v>
      </c>
      <c r="P1051" s="14">
        <f t="shared" si="16"/>
        <v>5.1516000000000002</v>
      </c>
    </row>
    <row r="1052" spans="1:16" ht="57">
      <c r="A1052" s="13" t="s">
        <v>15145</v>
      </c>
      <c r="B1052" s="13"/>
      <c r="C1052" s="13" t="s">
        <v>123</v>
      </c>
      <c r="D1052" s="13" t="s">
        <v>41</v>
      </c>
      <c r="E1052" s="13" t="s">
        <v>41</v>
      </c>
      <c r="F1052" s="13" t="s">
        <v>42</v>
      </c>
      <c r="G1052" s="13" t="s">
        <v>279</v>
      </c>
      <c r="H1052" s="13" t="s">
        <v>15146</v>
      </c>
      <c r="I1052" s="13" t="s">
        <v>169</v>
      </c>
      <c r="J1052" s="13" t="s">
        <v>952</v>
      </c>
      <c r="K1052" s="13" t="s">
        <v>15130</v>
      </c>
      <c r="L1052" s="13" t="s">
        <v>104</v>
      </c>
      <c r="M1052" s="14">
        <v>50.8855</v>
      </c>
      <c r="N1052" s="13" t="s">
        <v>15147</v>
      </c>
      <c r="O1052" s="13" t="s">
        <v>15147</v>
      </c>
      <c r="P1052" s="14">
        <f t="shared" si="16"/>
        <v>50.8855</v>
      </c>
    </row>
    <row r="1053" spans="1:16" ht="79.900000000000006">
      <c r="A1053" s="13" t="s">
        <v>1128</v>
      </c>
      <c r="B1053" s="13"/>
      <c r="C1053" s="13" t="s">
        <v>40</v>
      </c>
      <c r="D1053" s="13" t="s">
        <v>41</v>
      </c>
      <c r="E1053" s="13" t="s">
        <v>42</v>
      </c>
      <c r="F1053" s="13" t="s">
        <v>41</v>
      </c>
      <c r="G1053" s="13" t="s">
        <v>279</v>
      </c>
      <c r="H1053" s="13" t="s">
        <v>1129</v>
      </c>
      <c r="I1053" s="13" t="s">
        <v>169</v>
      </c>
      <c r="J1053" s="13" t="s">
        <v>772</v>
      </c>
      <c r="K1053" s="13" t="s">
        <v>1130</v>
      </c>
      <c r="L1053" s="13" t="s">
        <v>104</v>
      </c>
      <c r="M1053" s="14">
        <v>616.63210000000004</v>
      </c>
      <c r="N1053" s="13" t="s">
        <v>1131</v>
      </c>
      <c r="O1053" s="13" t="s">
        <v>1132</v>
      </c>
      <c r="P1053" s="14">
        <f t="shared" si="16"/>
        <v>616.63210000000004</v>
      </c>
    </row>
    <row r="1054" spans="1:16" ht="57">
      <c r="A1054" s="13" t="s">
        <v>1133</v>
      </c>
      <c r="B1054" s="13"/>
      <c r="C1054" s="13" t="s">
        <v>123</v>
      </c>
      <c r="D1054" s="13" t="s">
        <v>41</v>
      </c>
      <c r="E1054" s="13" t="s">
        <v>41</v>
      </c>
      <c r="F1054" s="13" t="s">
        <v>42</v>
      </c>
      <c r="G1054" s="13" t="s">
        <v>279</v>
      </c>
      <c r="H1054" s="13" t="s">
        <v>1134</v>
      </c>
      <c r="I1054" s="13" t="s">
        <v>169</v>
      </c>
      <c r="J1054" s="13" t="s">
        <v>772</v>
      </c>
      <c r="K1054" s="13" t="s">
        <v>1130</v>
      </c>
      <c r="L1054" s="13" t="s">
        <v>134</v>
      </c>
      <c r="M1054" s="14">
        <v>89.524500000000003</v>
      </c>
      <c r="N1054" s="13" t="s">
        <v>1135</v>
      </c>
      <c r="O1054" s="13" t="s">
        <v>1135</v>
      </c>
      <c r="P1054" s="14">
        <f t="shared" si="16"/>
        <v>89.524500000000003</v>
      </c>
    </row>
    <row r="1055" spans="1:16" ht="79.900000000000006">
      <c r="A1055" s="13" t="s">
        <v>1136</v>
      </c>
      <c r="B1055" s="13"/>
      <c r="C1055" s="13" t="s">
        <v>40</v>
      </c>
      <c r="D1055" s="13" t="s">
        <v>41</v>
      </c>
      <c r="E1055" s="13" t="s">
        <v>42</v>
      </c>
      <c r="F1055" s="13" t="s">
        <v>41</v>
      </c>
      <c r="G1055" s="13" t="s">
        <v>279</v>
      </c>
      <c r="H1055" s="13" t="s">
        <v>1137</v>
      </c>
      <c r="I1055" s="13" t="s">
        <v>169</v>
      </c>
      <c r="J1055" s="13" t="s">
        <v>772</v>
      </c>
      <c r="K1055" s="13" t="s">
        <v>1130</v>
      </c>
      <c r="L1055" s="13" t="s">
        <v>104</v>
      </c>
      <c r="M1055" s="14">
        <v>273.56270000000001</v>
      </c>
      <c r="N1055" s="13" t="s">
        <v>1138</v>
      </c>
      <c r="O1055" s="13" t="s">
        <v>1139</v>
      </c>
      <c r="P1055" s="14">
        <f t="shared" si="16"/>
        <v>273.56270000000001</v>
      </c>
    </row>
    <row r="1056" spans="1:16" ht="57">
      <c r="A1056" s="13" t="s">
        <v>1140</v>
      </c>
      <c r="B1056" s="13"/>
      <c r="C1056" s="13" t="s">
        <v>40</v>
      </c>
      <c r="D1056" s="13" t="s">
        <v>41</v>
      </c>
      <c r="E1056" s="13" t="s">
        <v>42</v>
      </c>
      <c r="F1056" s="13" t="s">
        <v>41</v>
      </c>
      <c r="G1056" s="13" t="s">
        <v>279</v>
      </c>
      <c r="H1056" s="13" t="s">
        <v>1141</v>
      </c>
      <c r="I1056" s="13" t="s">
        <v>169</v>
      </c>
      <c r="J1056" s="13" t="s">
        <v>772</v>
      </c>
      <c r="K1056" s="13" t="s">
        <v>1130</v>
      </c>
      <c r="L1056" s="13" t="s">
        <v>134</v>
      </c>
      <c r="M1056" s="14">
        <v>81.425299999999993</v>
      </c>
      <c r="N1056" s="13" t="s">
        <v>1142</v>
      </c>
      <c r="O1056" s="13" t="s">
        <v>1143</v>
      </c>
      <c r="P1056" s="14">
        <f t="shared" si="16"/>
        <v>81.425299999999993</v>
      </c>
    </row>
    <row r="1057" spans="1:16" ht="57">
      <c r="A1057" s="13" t="s">
        <v>1144</v>
      </c>
      <c r="B1057" s="13"/>
      <c r="C1057" s="13" t="s">
        <v>40</v>
      </c>
      <c r="D1057" s="13" t="s">
        <v>41</v>
      </c>
      <c r="E1057" s="13" t="s">
        <v>42</v>
      </c>
      <c r="F1057" s="13" t="s">
        <v>41</v>
      </c>
      <c r="G1057" s="13" t="s">
        <v>279</v>
      </c>
      <c r="H1057" s="13" t="s">
        <v>1145</v>
      </c>
      <c r="I1057" s="13" t="s">
        <v>169</v>
      </c>
      <c r="J1057" s="13" t="s">
        <v>772</v>
      </c>
      <c r="K1057" s="13" t="s">
        <v>1146</v>
      </c>
      <c r="L1057" s="13" t="s">
        <v>104</v>
      </c>
      <c r="M1057" s="14">
        <v>726.49710000000005</v>
      </c>
      <c r="N1057" s="13" t="s">
        <v>1147</v>
      </c>
      <c r="O1057" s="13" t="s">
        <v>1148</v>
      </c>
      <c r="P1057" s="14">
        <f t="shared" si="16"/>
        <v>726.49710000000005</v>
      </c>
    </row>
    <row r="1058" spans="1:16" ht="57">
      <c r="A1058" s="13" t="s">
        <v>1149</v>
      </c>
      <c r="B1058" s="13"/>
      <c r="C1058" s="13" t="s">
        <v>40</v>
      </c>
      <c r="D1058" s="13" t="s">
        <v>41</v>
      </c>
      <c r="E1058" s="13" t="s">
        <v>42</v>
      </c>
      <c r="F1058" s="13" t="s">
        <v>41</v>
      </c>
      <c r="G1058" s="13" t="s">
        <v>279</v>
      </c>
      <c r="H1058" s="13" t="s">
        <v>1150</v>
      </c>
      <c r="I1058" s="13" t="s">
        <v>169</v>
      </c>
      <c r="J1058" s="13" t="s">
        <v>772</v>
      </c>
      <c r="K1058" s="13" t="s">
        <v>1146</v>
      </c>
      <c r="L1058" s="13" t="s">
        <v>104</v>
      </c>
      <c r="M1058" s="14">
        <v>887.46709999999996</v>
      </c>
      <c r="N1058" s="13" t="s">
        <v>1151</v>
      </c>
      <c r="O1058" s="13" t="s">
        <v>1152</v>
      </c>
      <c r="P1058" s="14">
        <f t="shared" si="16"/>
        <v>887.46709999999996</v>
      </c>
    </row>
    <row r="1059" spans="1:16" ht="57">
      <c r="A1059" s="13" t="s">
        <v>1153</v>
      </c>
      <c r="B1059" s="13"/>
      <c r="C1059" s="13" t="s">
        <v>40</v>
      </c>
      <c r="D1059" s="13" t="s">
        <v>41</v>
      </c>
      <c r="E1059" s="13" t="s">
        <v>42</v>
      </c>
      <c r="F1059" s="13" t="s">
        <v>41</v>
      </c>
      <c r="G1059" s="13" t="s">
        <v>279</v>
      </c>
      <c r="H1059" s="13" t="s">
        <v>1154</v>
      </c>
      <c r="I1059" s="13" t="s">
        <v>169</v>
      </c>
      <c r="J1059" s="13" t="s">
        <v>772</v>
      </c>
      <c r="K1059" s="13" t="s">
        <v>1146</v>
      </c>
      <c r="L1059" s="13" t="s">
        <v>104</v>
      </c>
      <c r="M1059" s="14">
        <v>767.39139999999998</v>
      </c>
      <c r="N1059" s="13" t="s">
        <v>1155</v>
      </c>
      <c r="O1059" s="13" t="s">
        <v>1156</v>
      </c>
      <c r="P1059" s="14">
        <f t="shared" si="16"/>
        <v>767.39139999999998</v>
      </c>
    </row>
    <row r="1060" spans="1:16" ht="57">
      <c r="A1060" s="13" t="s">
        <v>1157</v>
      </c>
      <c r="B1060" s="13"/>
      <c r="C1060" s="13" t="s">
        <v>40</v>
      </c>
      <c r="D1060" s="13" t="s">
        <v>41</v>
      </c>
      <c r="E1060" s="13" t="s">
        <v>42</v>
      </c>
      <c r="F1060" s="13" t="s">
        <v>41</v>
      </c>
      <c r="G1060" s="13" t="s">
        <v>279</v>
      </c>
      <c r="H1060" s="13" t="s">
        <v>1158</v>
      </c>
      <c r="I1060" s="13" t="s">
        <v>169</v>
      </c>
      <c r="J1060" s="13" t="s">
        <v>772</v>
      </c>
      <c r="K1060" s="13" t="s">
        <v>1146</v>
      </c>
      <c r="L1060" s="13" t="s">
        <v>104</v>
      </c>
      <c r="M1060" s="14">
        <v>1174.1943000000001</v>
      </c>
      <c r="N1060" s="13" t="s">
        <v>1159</v>
      </c>
      <c r="O1060" s="13" t="s">
        <v>1160</v>
      </c>
      <c r="P1060" s="14">
        <f t="shared" si="16"/>
        <v>1174.1943000000001</v>
      </c>
    </row>
    <row r="1061" spans="1:16" ht="57">
      <c r="A1061" s="13" t="s">
        <v>1161</v>
      </c>
      <c r="B1061" s="13"/>
      <c r="C1061" s="13" t="s">
        <v>40</v>
      </c>
      <c r="D1061" s="13" t="s">
        <v>41</v>
      </c>
      <c r="E1061" s="13" t="s">
        <v>42</v>
      </c>
      <c r="F1061" s="13" t="s">
        <v>41</v>
      </c>
      <c r="G1061" s="13" t="s">
        <v>279</v>
      </c>
      <c r="H1061" s="13" t="s">
        <v>1162</v>
      </c>
      <c r="I1061" s="13" t="s">
        <v>169</v>
      </c>
      <c r="J1061" s="13" t="s">
        <v>772</v>
      </c>
      <c r="K1061" s="13" t="s">
        <v>1146</v>
      </c>
      <c r="L1061" s="13" t="s">
        <v>104</v>
      </c>
      <c r="M1061" s="14">
        <v>1188.9597000000001</v>
      </c>
      <c r="N1061" s="13" t="s">
        <v>1163</v>
      </c>
      <c r="O1061" s="13" t="s">
        <v>1164</v>
      </c>
      <c r="P1061" s="14">
        <f t="shared" si="16"/>
        <v>1188.9597000000001</v>
      </c>
    </row>
    <row r="1062" spans="1:16" ht="57">
      <c r="A1062" s="13" t="s">
        <v>1165</v>
      </c>
      <c r="B1062" s="13"/>
      <c r="C1062" s="13" t="s">
        <v>40</v>
      </c>
      <c r="D1062" s="13" t="s">
        <v>41</v>
      </c>
      <c r="E1062" s="13" t="s">
        <v>42</v>
      </c>
      <c r="F1062" s="13" t="s">
        <v>41</v>
      </c>
      <c r="G1062" s="13" t="s">
        <v>279</v>
      </c>
      <c r="H1062" s="13" t="s">
        <v>1166</v>
      </c>
      <c r="I1062" s="13" t="s">
        <v>169</v>
      </c>
      <c r="J1062" s="13" t="s">
        <v>772</v>
      </c>
      <c r="K1062" s="13" t="s">
        <v>1146</v>
      </c>
      <c r="L1062" s="13" t="s">
        <v>104</v>
      </c>
      <c r="M1062" s="14">
        <v>1203.7367999999999</v>
      </c>
      <c r="N1062" s="13" t="s">
        <v>1167</v>
      </c>
      <c r="O1062" s="13" t="s">
        <v>1168</v>
      </c>
      <c r="P1062" s="14">
        <f t="shared" si="16"/>
        <v>1203.7367999999999</v>
      </c>
    </row>
    <row r="1063" spans="1:16" ht="57">
      <c r="A1063" s="13" t="s">
        <v>1169</v>
      </c>
      <c r="B1063" s="13"/>
      <c r="C1063" s="13" t="s">
        <v>40</v>
      </c>
      <c r="D1063" s="13" t="s">
        <v>41</v>
      </c>
      <c r="E1063" s="13" t="s">
        <v>42</v>
      </c>
      <c r="F1063" s="13" t="s">
        <v>41</v>
      </c>
      <c r="G1063" s="13" t="s">
        <v>279</v>
      </c>
      <c r="H1063" s="13" t="s">
        <v>1170</v>
      </c>
      <c r="I1063" s="13" t="s">
        <v>169</v>
      </c>
      <c r="J1063" s="13" t="s">
        <v>772</v>
      </c>
      <c r="K1063" s="13" t="s">
        <v>1146</v>
      </c>
      <c r="L1063" s="13" t="s">
        <v>104</v>
      </c>
      <c r="M1063" s="14">
        <v>1482.1733999999999</v>
      </c>
      <c r="N1063" s="13" t="s">
        <v>1171</v>
      </c>
      <c r="O1063" s="13" t="s">
        <v>1172</v>
      </c>
      <c r="P1063" s="14">
        <f t="shared" si="16"/>
        <v>1482.1733999999999</v>
      </c>
    </row>
    <row r="1064" spans="1:16" ht="57">
      <c r="A1064" s="13" t="s">
        <v>1173</v>
      </c>
      <c r="B1064" s="13"/>
      <c r="C1064" s="13" t="s">
        <v>40</v>
      </c>
      <c r="D1064" s="13" t="s">
        <v>41</v>
      </c>
      <c r="E1064" s="13" t="s">
        <v>41</v>
      </c>
      <c r="F1064" s="13" t="s">
        <v>41</v>
      </c>
      <c r="G1064" s="13" t="s">
        <v>279</v>
      </c>
      <c r="H1064" s="13" t="s">
        <v>1174</v>
      </c>
      <c r="I1064" s="13" t="s">
        <v>169</v>
      </c>
      <c r="J1064" s="13" t="s">
        <v>772</v>
      </c>
      <c r="K1064" s="13" t="s">
        <v>1175</v>
      </c>
      <c r="L1064" s="13" t="s">
        <v>104</v>
      </c>
      <c r="M1064" s="14">
        <v>86.308400000000006</v>
      </c>
      <c r="N1064" s="13" t="s">
        <v>1176</v>
      </c>
      <c r="O1064" s="13" t="s">
        <v>1176</v>
      </c>
      <c r="P1064" s="14">
        <f t="shared" si="16"/>
        <v>86.308400000000006</v>
      </c>
    </row>
    <row r="1065" spans="1:16" ht="34.15">
      <c r="A1065" s="13" t="s">
        <v>1177</v>
      </c>
      <c r="B1065" s="13"/>
      <c r="C1065" s="13" t="s">
        <v>40</v>
      </c>
      <c r="D1065" s="13" t="s">
        <v>41</v>
      </c>
      <c r="E1065" s="13" t="s">
        <v>42</v>
      </c>
      <c r="F1065" s="13" t="s">
        <v>41</v>
      </c>
      <c r="G1065" s="13" t="s">
        <v>279</v>
      </c>
      <c r="H1065" s="13" t="s">
        <v>1178</v>
      </c>
      <c r="I1065" s="13" t="s">
        <v>169</v>
      </c>
      <c r="J1065" s="13" t="s">
        <v>772</v>
      </c>
      <c r="K1065" s="13" t="s">
        <v>1175</v>
      </c>
      <c r="L1065" s="13" t="s">
        <v>104</v>
      </c>
      <c r="M1065" s="14">
        <v>36.278500000000001</v>
      </c>
      <c r="N1065" s="13" t="s">
        <v>1179</v>
      </c>
      <c r="O1065" s="13" t="s">
        <v>1179</v>
      </c>
      <c r="P1065" s="14">
        <f t="shared" si="16"/>
        <v>36.278500000000001</v>
      </c>
    </row>
    <row r="1066" spans="1:16" ht="57">
      <c r="A1066" s="13" t="s">
        <v>1180</v>
      </c>
      <c r="B1066" s="13"/>
      <c r="C1066" s="13" t="s">
        <v>40</v>
      </c>
      <c r="D1066" s="13" t="s">
        <v>41</v>
      </c>
      <c r="E1066" s="13" t="s">
        <v>41</v>
      </c>
      <c r="F1066" s="13" t="s">
        <v>41</v>
      </c>
      <c r="G1066" s="13" t="s">
        <v>279</v>
      </c>
      <c r="H1066" s="13" t="s">
        <v>1181</v>
      </c>
      <c r="I1066" s="13" t="s">
        <v>169</v>
      </c>
      <c r="J1066" s="13" t="s">
        <v>772</v>
      </c>
      <c r="K1066" s="13" t="s">
        <v>1175</v>
      </c>
      <c r="L1066" s="13" t="s">
        <v>104</v>
      </c>
      <c r="M1066" s="14">
        <v>58.805</v>
      </c>
      <c r="N1066" s="13" t="s">
        <v>1182</v>
      </c>
      <c r="O1066" s="13" t="s">
        <v>1183</v>
      </c>
      <c r="P1066" s="14">
        <f t="shared" si="16"/>
        <v>58.805</v>
      </c>
    </row>
    <row r="1067" spans="1:16" ht="34.15">
      <c r="A1067" s="13" t="s">
        <v>1184</v>
      </c>
      <c r="B1067" s="13"/>
      <c r="C1067" s="13" t="s">
        <v>40</v>
      </c>
      <c r="D1067" s="13" t="s">
        <v>41</v>
      </c>
      <c r="E1067" s="13" t="s">
        <v>41</v>
      </c>
      <c r="F1067" s="13" t="s">
        <v>41</v>
      </c>
      <c r="G1067" s="13" t="s">
        <v>279</v>
      </c>
      <c r="H1067" s="13" t="s">
        <v>1185</v>
      </c>
      <c r="I1067" s="13" t="s">
        <v>169</v>
      </c>
      <c r="J1067" s="13" t="s">
        <v>772</v>
      </c>
      <c r="K1067" s="13" t="s">
        <v>1175</v>
      </c>
      <c r="L1067" s="13" t="s">
        <v>134</v>
      </c>
      <c r="M1067" s="14">
        <v>39.733600000000003</v>
      </c>
      <c r="N1067" s="13" t="s">
        <v>1186</v>
      </c>
      <c r="O1067" s="13" t="s">
        <v>1186</v>
      </c>
      <c r="P1067" s="14">
        <f t="shared" si="16"/>
        <v>39.733600000000003</v>
      </c>
    </row>
    <row r="1068" spans="1:16" ht="22.9">
      <c r="A1068" s="13" t="s">
        <v>1187</v>
      </c>
      <c r="B1068" s="13"/>
      <c r="C1068" s="13" t="s">
        <v>40</v>
      </c>
      <c r="D1068" s="13" t="s">
        <v>41</v>
      </c>
      <c r="E1068" s="13" t="s">
        <v>41</v>
      </c>
      <c r="F1068" s="13" t="s">
        <v>41</v>
      </c>
      <c r="G1068" s="13" t="s">
        <v>279</v>
      </c>
      <c r="H1068" s="13" t="s">
        <v>1188</v>
      </c>
      <c r="I1068" s="13" t="s">
        <v>169</v>
      </c>
      <c r="J1068" s="13" t="s">
        <v>772</v>
      </c>
      <c r="K1068" s="13" t="s">
        <v>1175</v>
      </c>
      <c r="L1068" s="13" t="s">
        <v>134</v>
      </c>
      <c r="M1068" s="14">
        <v>41.596299999999999</v>
      </c>
      <c r="N1068" s="13" t="s">
        <v>1189</v>
      </c>
      <c r="O1068" s="13" t="s">
        <v>1189</v>
      </c>
      <c r="P1068" s="14">
        <f t="shared" si="16"/>
        <v>41.596299999999999</v>
      </c>
    </row>
    <row r="1069" spans="1:16" ht="34.15">
      <c r="A1069" s="13" t="s">
        <v>1190</v>
      </c>
      <c r="B1069" s="13"/>
      <c r="C1069" s="13" t="s">
        <v>40</v>
      </c>
      <c r="D1069" s="13" t="s">
        <v>41</v>
      </c>
      <c r="E1069" s="13" t="s">
        <v>41</v>
      </c>
      <c r="F1069" s="13" t="s">
        <v>41</v>
      </c>
      <c r="G1069" s="13" t="s">
        <v>279</v>
      </c>
      <c r="H1069" s="13" t="s">
        <v>1191</v>
      </c>
      <c r="I1069" s="13" t="s">
        <v>169</v>
      </c>
      <c r="J1069" s="13" t="s">
        <v>772</v>
      </c>
      <c r="K1069" s="13" t="s">
        <v>1175</v>
      </c>
      <c r="L1069" s="13" t="s">
        <v>134</v>
      </c>
      <c r="M1069" s="14">
        <v>25.836400000000001</v>
      </c>
      <c r="N1069" s="13" t="s">
        <v>1192</v>
      </c>
      <c r="O1069" s="13" t="s">
        <v>1192</v>
      </c>
      <c r="P1069" s="14">
        <f t="shared" si="16"/>
        <v>25.836400000000001</v>
      </c>
    </row>
    <row r="1070" spans="1:16" ht="45.6">
      <c r="A1070" s="13" t="s">
        <v>1193</v>
      </c>
      <c r="B1070" s="13"/>
      <c r="C1070" s="13" t="s">
        <v>40</v>
      </c>
      <c r="D1070" s="13" t="s">
        <v>41</v>
      </c>
      <c r="E1070" s="13" t="s">
        <v>41</v>
      </c>
      <c r="F1070" s="13" t="s">
        <v>41</v>
      </c>
      <c r="G1070" s="13" t="s">
        <v>279</v>
      </c>
      <c r="H1070" s="13" t="s">
        <v>1194</v>
      </c>
      <c r="I1070" s="13" t="s">
        <v>169</v>
      </c>
      <c r="J1070" s="13" t="s">
        <v>772</v>
      </c>
      <c r="K1070" s="13" t="s">
        <v>1175</v>
      </c>
      <c r="L1070" s="13" t="s">
        <v>134</v>
      </c>
      <c r="M1070" s="14">
        <v>26.4696</v>
      </c>
      <c r="N1070" s="13" t="s">
        <v>1195</v>
      </c>
      <c r="O1070" s="13" t="s">
        <v>1195</v>
      </c>
      <c r="P1070" s="14">
        <f t="shared" si="16"/>
        <v>26.4696</v>
      </c>
    </row>
    <row r="1071" spans="1:16" ht="57">
      <c r="A1071" s="13" t="s">
        <v>1196</v>
      </c>
      <c r="B1071" s="13"/>
      <c r="C1071" s="13" t="s">
        <v>40</v>
      </c>
      <c r="D1071" s="13" t="s">
        <v>41</v>
      </c>
      <c r="E1071" s="13" t="s">
        <v>41</v>
      </c>
      <c r="F1071" s="13" t="s">
        <v>41</v>
      </c>
      <c r="G1071" s="13" t="s">
        <v>279</v>
      </c>
      <c r="H1071" s="13" t="s">
        <v>1197</v>
      </c>
      <c r="I1071" s="13" t="s">
        <v>169</v>
      </c>
      <c r="J1071" s="13" t="s">
        <v>772</v>
      </c>
      <c r="K1071" s="13" t="s">
        <v>1175</v>
      </c>
      <c r="L1071" s="13" t="s">
        <v>104</v>
      </c>
      <c r="M1071" s="14">
        <v>72.642099999999999</v>
      </c>
      <c r="N1071" s="13" t="s">
        <v>1198</v>
      </c>
      <c r="O1071" s="13" t="s">
        <v>1198</v>
      </c>
      <c r="P1071" s="14">
        <f t="shared" si="16"/>
        <v>72.642099999999999</v>
      </c>
    </row>
    <row r="1072" spans="1:16" ht="57">
      <c r="A1072" s="13" t="s">
        <v>1199</v>
      </c>
      <c r="B1072" s="13"/>
      <c r="C1072" s="13" t="s">
        <v>40</v>
      </c>
      <c r="D1072" s="13" t="s">
        <v>41</v>
      </c>
      <c r="E1072" s="13" t="s">
        <v>41</v>
      </c>
      <c r="F1072" s="13" t="s">
        <v>41</v>
      </c>
      <c r="G1072" s="13" t="s">
        <v>279</v>
      </c>
      <c r="H1072" s="13" t="s">
        <v>1200</v>
      </c>
      <c r="I1072" s="13" t="s">
        <v>169</v>
      </c>
      <c r="J1072" s="13" t="s">
        <v>772</v>
      </c>
      <c r="K1072" s="13" t="s">
        <v>1175</v>
      </c>
      <c r="L1072" s="13" t="s">
        <v>134</v>
      </c>
      <c r="M1072" s="14">
        <v>46.172400000000003</v>
      </c>
      <c r="N1072" s="13" t="s">
        <v>1201</v>
      </c>
      <c r="O1072" s="13" t="s">
        <v>1202</v>
      </c>
      <c r="P1072" s="14">
        <f t="shared" si="16"/>
        <v>46.172400000000003</v>
      </c>
    </row>
    <row r="1073" spans="1:16" ht="57">
      <c r="A1073" s="13" t="s">
        <v>1203</v>
      </c>
      <c r="B1073" s="13"/>
      <c r="C1073" s="13" t="s">
        <v>40</v>
      </c>
      <c r="D1073" s="13" t="s">
        <v>41</v>
      </c>
      <c r="E1073" s="13" t="s">
        <v>41</v>
      </c>
      <c r="F1073" s="13" t="s">
        <v>41</v>
      </c>
      <c r="G1073" s="13" t="s">
        <v>279</v>
      </c>
      <c r="H1073" s="13" t="s">
        <v>1204</v>
      </c>
      <c r="I1073" s="13" t="s">
        <v>169</v>
      </c>
      <c r="J1073" s="13" t="s">
        <v>772</v>
      </c>
      <c r="K1073" s="13" t="s">
        <v>1175</v>
      </c>
      <c r="L1073" s="13" t="s">
        <v>134</v>
      </c>
      <c r="M1073" s="14">
        <v>19.165600000000001</v>
      </c>
      <c r="N1073" s="13" t="s">
        <v>1205</v>
      </c>
      <c r="O1073" s="13" t="s">
        <v>1205</v>
      </c>
      <c r="P1073" s="14">
        <f t="shared" si="16"/>
        <v>19.165600000000001</v>
      </c>
    </row>
    <row r="1074" spans="1:16" ht="57">
      <c r="A1074" s="13" t="s">
        <v>1206</v>
      </c>
      <c r="B1074" s="13"/>
      <c r="C1074" s="13" t="s">
        <v>40</v>
      </c>
      <c r="D1074" s="13" t="s">
        <v>41</v>
      </c>
      <c r="E1074" s="13" t="s">
        <v>41</v>
      </c>
      <c r="F1074" s="13" t="s">
        <v>41</v>
      </c>
      <c r="G1074" s="13" t="s">
        <v>279</v>
      </c>
      <c r="H1074" s="13" t="s">
        <v>1207</v>
      </c>
      <c r="I1074" s="13" t="s">
        <v>169</v>
      </c>
      <c r="J1074" s="13" t="s">
        <v>772</v>
      </c>
      <c r="K1074" s="13" t="s">
        <v>1175</v>
      </c>
      <c r="L1074" s="13" t="s">
        <v>104</v>
      </c>
      <c r="M1074" s="14">
        <v>27.464099999999998</v>
      </c>
      <c r="N1074" s="13" t="s">
        <v>1208</v>
      </c>
      <c r="O1074" s="13" t="s">
        <v>1208</v>
      </c>
      <c r="P1074" s="14">
        <f t="shared" si="16"/>
        <v>27.464099999999998</v>
      </c>
    </row>
    <row r="1075" spans="1:16" ht="57">
      <c r="A1075" s="13" t="s">
        <v>1209</v>
      </c>
      <c r="B1075" s="13" t="s">
        <v>481</v>
      </c>
      <c r="C1075" s="13" t="s">
        <v>40</v>
      </c>
      <c r="D1075" s="13" t="s">
        <v>41</v>
      </c>
      <c r="E1075" s="13" t="s">
        <v>41</v>
      </c>
      <c r="F1075" s="13" t="s">
        <v>41</v>
      </c>
      <c r="G1075" s="13" t="s">
        <v>279</v>
      </c>
      <c r="H1075" s="13" t="s">
        <v>1210</v>
      </c>
      <c r="I1075" s="13" t="s">
        <v>169</v>
      </c>
      <c r="J1075" s="13" t="s">
        <v>772</v>
      </c>
      <c r="K1075" s="13" t="s">
        <v>1211</v>
      </c>
      <c r="L1075" s="13" t="s">
        <v>104</v>
      </c>
      <c r="M1075" s="14">
        <v>225.3135</v>
      </c>
      <c r="N1075" s="13" t="s">
        <v>1212</v>
      </c>
      <c r="O1075" s="13" t="s">
        <v>1213</v>
      </c>
      <c r="P1075" s="14">
        <f t="shared" si="16"/>
        <v>225.3135</v>
      </c>
    </row>
    <row r="1076" spans="1:16" ht="57">
      <c r="A1076" s="13" t="s">
        <v>1214</v>
      </c>
      <c r="B1076" s="13" t="s">
        <v>481</v>
      </c>
      <c r="C1076" s="13" t="s">
        <v>40</v>
      </c>
      <c r="D1076" s="13" t="s">
        <v>41</v>
      </c>
      <c r="E1076" s="13" t="s">
        <v>41</v>
      </c>
      <c r="F1076" s="13" t="s">
        <v>41</v>
      </c>
      <c r="G1076" s="13" t="s">
        <v>279</v>
      </c>
      <c r="H1076" s="13" t="s">
        <v>1215</v>
      </c>
      <c r="I1076" s="13" t="s">
        <v>169</v>
      </c>
      <c r="J1076" s="13" t="s">
        <v>772</v>
      </c>
      <c r="K1076" s="13" t="s">
        <v>1211</v>
      </c>
      <c r="L1076" s="13" t="s">
        <v>104</v>
      </c>
      <c r="M1076" s="14">
        <v>158.60679999999999</v>
      </c>
      <c r="N1076" s="13" t="s">
        <v>1216</v>
      </c>
      <c r="O1076" s="13" t="s">
        <v>1217</v>
      </c>
      <c r="P1076" s="14">
        <f t="shared" si="16"/>
        <v>158.60679999999999</v>
      </c>
    </row>
    <row r="1077" spans="1:16" ht="79.900000000000006">
      <c r="A1077" s="13" t="s">
        <v>1218</v>
      </c>
      <c r="B1077" s="13"/>
      <c r="C1077" s="13" t="s">
        <v>40</v>
      </c>
      <c r="D1077" s="13" t="s">
        <v>41</v>
      </c>
      <c r="E1077" s="13" t="s">
        <v>42</v>
      </c>
      <c r="F1077" s="13" t="s">
        <v>41</v>
      </c>
      <c r="G1077" s="13" t="s">
        <v>279</v>
      </c>
      <c r="H1077" s="13" t="s">
        <v>1219</v>
      </c>
      <c r="I1077" s="13" t="s">
        <v>169</v>
      </c>
      <c r="J1077" s="13" t="s">
        <v>772</v>
      </c>
      <c r="K1077" s="13" t="s">
        <v>773</v>
      </c>
      <c r="L1077" s="13" t="s">
        <v>104</v>
      </c>
      <c r="M1077" s="14">
        <v>195.9649</v>
      </c>
      <c r="N1077" s="13" t="s">
        <v>1220</v>
      </c>
      <c r="O1077" s="13" t="s">
        <v>1221</v>
      </c>
      <c r="P1077" s="14">
        <f t="shared" si="16"/>
        <v>195.9649</v>
      </c>
    </row>
    <row r="1078" spans="1:16" ht="102.6">
      <c r="A1078" s="13" t="s">
        <v>1222</v>
      </c>
      <c r="B1078" s="13"/>
      <c r="C1078" s="13" t="s">
        <v>40</v>
      </c>
      <c r="D1078" s="13" t="s">
        <v>41</v>
      </c>
      <c r="E1078" s="13" t="s">
        <v>42</v>
      </c>
      <c r="F1078" s="13" t="s">
        <v>41</v>
      </c>
      <c r="G1078" s="13" t="s">
        <v>279</v>
      </c>
      <c r="H1078" s="13" t="s">
        <v>1223</v>
      </c>
      <c r="I1078" s="13" t="s">
        <v>169</v>
      </c>
      <c r="J1078" s="13" t="s">
        <v>772</v>
      </c>
      <c r="K1078" s="13" t="s">
        <v>773</v>
      </c>
      <c r="L1078" s="13" t="s">
        <v>134</v>
      </c>
      <c r="M1078" s="14">
        <v>82.423500000000004</v>
      </c>
      <c r="N1078" s="13" t="s">
        <v>1224</v>
      </c>
      <c r="O1078" s="13" t="s">
        <v>1225</v>
      </c>
      <c r="P1078" s="14">
        <f t="shared" si="16"/>
        <v>82.423500000000004</v>
      </c>
    </row>
    <row r="1079" spans="1:16" ht="45.6">
      <c r="A1079" s="13" t="s">
        <v>1226</v>
      </c>
      <c r="B1079" s="13"/>
      <c r="C1079" s="13" t="s">
        <v>40</v>
      </c>
      <c r="D1079" s="13" t="s">
        <v>41</v>
      </c>
      <c r="E1079" s="13" t="s">
        <v>41</v>
      </c>
      <c r="F1079" s="13" t="s">
        <v>41</v>
      </c>
      <c r="G1079" s="13" t="s">
        <v>279</v>
      </c>
      <c r="H1079" s="13" t="s">
        <v>1227</v>
      </c>
      <c r="I1079" s="13" t="s">
        <v>169</v>
      </c>
      <c r="J1079" s="13" t="s">
        <v>1228</v>
      </c>
      <c r="K1079" s="13" t="s">
        <v>1229</v>
      </c>
      <c r="L1079" s="13" t="s">
        <v>47</v>
      </c>
      <c r="M1079" s="14">
        <v>3.8913000000000002</v>
      </c>
      <c r="N1079" s="13" t="s">
        <v>1230</v>
      </c>
      <c r="O1079" s="13" t="s">
        <v>1231</v>
      </c>
      <c r="P1079" s="14">
        <f t="shared" si="16"/>
        <v>3.8913000000000002</v>
      </c>
    </row>
    <row r="1080" spans="1:16" ht="57">
      <c r="A1080" s="13" t="s">
        <v>1232</v>
      </c>
      <c r="B1080" s="13"/>
      <c r="C1080" s="13" t="s">
        <v>40</v>
      </c>
      <c r="D1080" s="13" t="s">
        <v>41</v>
      </c>
      <c r="E1080" s="13" t="s">
        <v>42</v>
      </c>
      <c r="F1080" s="13" t="s">
        <v>41</v>
      </c>
      <c r="G1080" s="13" t="s">
        <v>279</v>
      </c>
      <c r="H1080" s="13" t="s">
        <v>1233</v>
      </c>
      <c r="I1080" s="13" t="s">
        <v>169</v>
      </c>
      <c r="J1080" s="13" t="s">
        <v>1228</v>
      </c>
      <c r="K1080" s="13" t="s">
        <v>1229</v>
      </c>
      <c r="L1080" s="13" t="s">
        <v>47</v>
      </c>
      <c r="M1080" s="14">
        <v>27.564299999999999</v>
      </c>
      <c r="N1080" s="13" t="s">
        <v>1234</v>
      </c>
      <c r="O1080" s="13" t="s">
        <v>1234</v>
      </c>
      <c r="P1080" s="14">
        <f t="shared" si="16"/>
        <v>27.564299999999999</v>
      </c>
    </row>
    <row r="1081" spans="1:16" ht="57">
      <c r="A1081" s="13" t="s">
        <v>1235</v>
      </c>
      <c r="B1081" s="13"/>
      <c r="C1081" s="13" t="s">
        <v>40</v>
      </c>
      <c r="D1081" s="13" t="s">
        <v>41</v>
      </c>
      <c r="E1081" s="13" t="s">
        <v>42</v>
      </c>
      <c r="F1081" s="13" t="s">
        <v>41</v>
      </c>
      <c r="G1081" s="13" t="s">
        <v>279</v>
      </c>
      <c r="H1081" s="13" t="s">
        <v>1236</v>
      </c>
      <c r="I1081" s="13" t="s">
        <v>169</v>
      </c>
      <c r="J1081" s="13" t="s">
        <v>1228</v>
      </c>
      <c r="K1081" s="13" t="s">
        <v>1229</v>
      </c>
      <c r="L1081" s="13" t="s">
        <v>47</v>
      </c>
      <c r="M1081" s="14">
        <v>51.602600000000002</v>
      </c>
      <c r="N1081" s="13" t="s">
        <v>1237</v>
      </c>
      <c r="O1081" s="13" t="s">
        <v>1237</v>
      </c>
      <c r="P1081" s="14">
        <f t="shared" si="16"/>
        <v>51.602600000000002</v>
      </c>
    </row>
    <row r="1082" spans="1:16" ht="45.6">
      <c r="A1082" s="13" t="s">
        <v>1238</v>
      </c>
      <c r="B1082" s="13"/>
      <c r="C1082" s="13" t="s">
        <v>40</v>
      </c>
      <c r="D1082" s="13" t="s">
        <v>41</v>
      </c>
      <c r="E1082" s="13" t="s">
        <v>42</v>
      </c>
      <c r="F1082" s="13" t="s">
        <v>41</v>
      </c>
      <c r="G1082" s="13" t="s">
        <v>279</v>
      </c>
      <c r="H1082" s="13" t="s">
        <v>1239</v>
      </c>
      <c r="I1082" s="13" t="s">
        <v>169</v>
      </c>
      <c r="J1082" s="13" t="s">
        <v>1228</v>
      </c>
      <c r="K1082" s="13" t="s">
        <v>1229</v>
      </c>
      <c r="L1082" s="13" t="s">
        <v>47</v>
      </c>
      <c r="M1082" s="14">
        <v>24.808199999999999</v>
      </c>
      <c r="N1082" s="13" t="s">
        <v>1240</v>
      </c>
      <c r="O1082" s="13" t="s">
        <v>1241</v>
      </c>
      <c r="P1082" s="14">
        <f t="shared" si="16"/>
        <v>24.808199999999999</v>
      </c>
    </row>
    <row r="1083" spans="1:16" ht="45.6">
      <c r="A1083" s="13" t="s">
        <v>1242</v>
      </c>
      <c r="B1083" s="13"/>
      <c r="C1083" s="13" t="s">
        <v>40</v>
      </c>
      <c r="D1083" s="13" t="s">
        <v>41</v>
      </c>
      <c r="E1083" s="13" t="s">
        <v>42</v>
      </c>
      <c r="F1083" s="13" t="s">
        <v>41</v>
      </c>
      <c r="G1083" s="13" t="s">
        <v>279</v>
      </c>
      <c r="H1083" s="13" t="s">
        <v>1243</v>
      </c>
      <c r="I1083" s="13" t="s">
        <v>169</v>
      </c>
      <c r="J1083" s="13" t="s">
        <v>1228</v>
      </c>
      <c r="K1083" s="13" t="s">
        <v>1229</v>
      </c>
      <c r="L1083" s="13" t="s">
        <v>47</v>
      </c>
      <c r="M1083" s="14">
        <v>34.1111</v>
      </c>
      <c r="N1083" s="13" t="s">
        <v>1244</v>
      </c>
      <c r="O1083" s="13" t="s">
        <v>1245</v>
      </c>
      <c r="P1083" s="14">
        <f t="shared" si="16"/>
        <v>34.1111</v>
      </c>
    </row>
    <row r="1084" spans="1:16" ht="79.900000000000006">
      <c r="A1084" s="13" t="s">
        <v>1246</v>
      </c>
      <c r="B1084" s="13"/>
      <c r="C1084" s="13" t="s">
        <v>40</v>
      </c>
      <c r="D1084" s="13" t="s">
        <v>41</v>
      </c>
      <c r="E1084" s="13" t="s">
        <v>42</v>
      </c>
      <c r="F1084" s="13" t="s">
        <v>41</v>
      </c>
      <c r="G1084" s="13" t="s">
        <v>279</v>
      </c>
      <c r="H1084" s="13" t="s">
        <v>1247</v>
      </c>
      <c r="I1084" s="13" t="s">
        <v>169</v>
      </c>
      <c r="J1084" s="13" t="s">
        <v>1228</v>
      </c>
      <c r="K1084" s="13" t="s">
        <v>1229</v>
      </c>
      <c r="L1084" s="13" t="s">
        <v>47</v>
      </c>
      <c r="M1084" s="14">
        <v>35.311</v>
      </c>
      <c r="N1084" s="13" t="s">
        <v>1248</v>
      </c>
      <c r="O1084" s="13" t="s">
        <v>1249</v>
      </c>
      <c r="P1084" s="14">
        <f t="shared" si="16"/>
        <v>35.311</v>
      </c>
    </row>
    <row r="1085" spans="1:16" ht="91.15">
      <c r="A1085" s="13" t="s">
        <v>1250</v>
      </c>
      <c r="B1085" s="13"/>
      <c r="C1085" s="13" t="s">
        <v>40</v>
      </c>
      <c r="D1085" s="13" t="s">
        <v>41</v>
      </c>
      <c r="E1085" s="13" t="s">
        <v>42</v>
      </c>
      <c r="F1085" s="13" t="s">
        <v>41</v>
      </c>
      <c r="G1085" s="13" t="s">
        <v>279</v>
      </c>
      <c r="H1085" s="13" t="s">
        <v>1251</v>
      </c>
      <c r="I1085" s="13" t="s">
        <v>169</v>
      </c>
      <c r="J1085" s="13" t="s">
        <v>1228</v>
      </c>
      <c r="K1085" s="13" t="s">
        <v>1229</v>
      </c>
      <c r="L1085" s="13" t="s">
        <v>47</v>
      </c>
      <c r="M1085" s="14">
        <v>40.084600000000002</v>
      </c>
      <c r="N1085" s="13" t="s">
        <v>1252</v>
      </c>
      <c r="O1085" s="13" t="s">
        <v>1253</v>
      </c>
      <c r="P1085" s="14">
        <f t="shared" si="16"/>
        <v>40.084600000000002</v>
      </c>
    </row>
    <row r="1086" spans="1:16" ht="114">
      <c r="A1086" s="13" t="s">
        <v>1254</v>
      </c>
      <c r="B1086" s="13"/>
      <c r="C1086" s="13" t="s">
        <v>40</v>
      </c>
      <c r="D1086" s="13" t="s">
        <v>41</v>
      </c>
      <c r="E1086" s="13" t="s">
        <v>42</v>
      </c>
      <c r="F1086" s="13" t="s">
        <v>41</v>
      </c>
      <c r="G1086" s="13" t="s">
        <v>279</v>
      </c>
      <c r="H1086" s="13" t="s">
        <v>1255</v>
      </c>
      <c r="I1086" s="13" t="s">
        <v>169</v>
      </c>
      <c r="J1086" s="13" t="s">
        <v>1228</v>
      </c>
      <c r="K1086" s="13" t="s">
        <v>1229</v>
      </c>
      <c r="L1086" s="13" t="s">
        <v>47</v>
      </c>
      <c r="M1086" s="14">
        <v>138.3844</v>
      </c>
      <c r="N1086" s="13" t="s">
        <v>1256</v>
      </c>
      <c r="O1086" s="13" t="s">
        <v>1257</v>
      </c>
      <c r="P1086" s="14">
        <f t="shared" si="16"/>
        <v>138.3844</v>
      </c>
    </row>
    <row r="1087" spans="1:16" ht="57">
      <c r="A1087" s="13" t="s">
        <v>1258</v>
      </c>
      <c r="B1087" s="13"/>
      <c r="C1087" s="13" t="s">
        <v>40</v>
      </c>
      <c r="D1087" s="13" t="s">
        <v>41</v>
      </c>
      <c r="E1087" s="13" t="s">
        <v>42</v>
      </c>
      <c r="F1087" s="13" t="s">
        <v>41</v>
      </c>
      <c r="G1087" s="13" t="s">
        <v>279</v>
      </c>
      <c r="H1087" s="13" t="s">
        <v>1259</v>
      </c>
      <c r="I1087" s="13" t="s">
        <v>169</v>
      </c>
      <c r="J1087" s="13" t="s">
        <v>1228</v>
      </c>
      <c r="K1087" s="13" t="s">
        <v>1260</v>
      </c>
      <c r="L1087" s="13" t="s">
        <v>134</v>
      </c>
      <c r="M1087" s="14">
        <v>27.5656</v>
      </c>
      <c r="N1087" s="13" t="s">
        <v>1261</v>
      </c>
      <c r="O1087" s="13" t="s">
        <v>1262</v>
      </c>
      <c r="P1087" s="14">
        <f t="shared" si="16"/>
        <v>27.5656</v>
      </c>
    </row>
    <row r="1088" spans="1:16" ht="45.6">
      <c r="A1088" s="13" t="s">
        <v>1263</v>
      </c>
      <c r="B1088" s="13"/>
      <c r="C1088" s="13" t="s">
        <v>40</v>
      </c>
      <c r="D1088" s="13" t="s">
        <v>41</v>
      </c>
      <c r="E1088" s="13" t="s">
        <v>42</v>
      </c>
      <c r="F1088" s="13" t="s">
        <v>41</v>
      </c>
      <c r="G1088" s="13" t="s">
        <v>279</v>
      </c>
      <c r="H1088" s="13" t="s">
        <v>1264</v>
      </c>
      <c r="I1088" s="13" t="s">
        <v>169</v>
      </c>
      <c r="J1088" s="13" t="s">
        <v>1228</v>
      </c>
      <c r="K1088" s="13" t="s">
        <v>1260</v>
      </c>
      <c r="L1088" s="13" t="s">
        <v>134</v>
      </c>
      <c r="M1088" s="14">
        <v>7.8632999999999997</v>
      </c>
      <c r="N1088" s="13" t="s">
        <v>1265</v>
      </c>
      <c r="O1088" s="13" t="s">
        <v>1265</v>
      </c>
      <c r="P1088" s="14">
        <f t="shared" si="16"/>
        <v>7.8632999999999997</v>
      </c>
    </row>
    <row r="1089" spans="1:16" ht="57">
      <c r="A1089" s="13" t="s">
        <v>1266</v>
      </c>
      <c r="B1089" s="13"/>
      <c r="C1089" s="13" t="s">
        <v>123</v>
      </c>
      <c r="D1089" s="13" t="s">
        <v>42</v>
      </c>
      <c r="E1089" s="13" t="s">
        <v>41</v>
      </c>
      <c r="F1089" s="13" t="s">
        <v>42</v>
      </c>
      <c r="G1089" s="13" t="s">
        <v>279</v>
      </c>
      <c r="H1089" s="13" t="s">
        <v>1267</v>
      </c>
      <c r="I1089" s="13" t="s">
        <v>169</v>
      </c>
      <c r="J1089" s="13" t="s">
        <v>1228</v>
      </c>
      <c r="K1089" s="13" t="s">
        <v>1260</v>
      </c>
      <c r="L1089" s="13" t="s">
        <v>134</v>
      </c>
      <c r="M1089" s="14">
        <v>65.649500000000003</v>
      </c>
      <c r="N1089" s="13" t="s">
        <v>1268</v>
      </c>
      <c r="O1089" s="13" t="s">
        <v>1269</v>
      </c>
      <c r="P1089" s="14">
        <f t="shared" si="16"/>
        <v>65.649500000000003</v>
      </c>
    </row>
    <row r="1090" spans="1:16" ht="45.6">
      <c r="A1090" s="13" t="s">
        <v>1270</v>
      </c>
      <c r="B1090" s="13"/>
      <c r="C1090" s="13" t="s">
        <v>123</v>
      </c>
      <c r="D1090" s="13" t="s">
        <v>42</v>
      </c>
      <c r="E1090" s="13" t="s">
        <v>41</v>
      </c>
      <c r="F1090" s="13" t="s">
        <v>42</v>
      </c>
      <c r="G1090" s="13" t="s">
        <v>279</v>
      </c>
      <c r="H1090" s="13" t="s">
        <v>1271</v>
      </c>
      <c r="I1090" s="13" t="s">
        <v>169</v>
      </c>
      <c r="J1090" s="13" t="s">
        <v>1228</v>
      </c>
      <c r="K1090" s="13" t="s">
        <v>1260</v>
      </c>
      <c r="L1090" s="13" t="s">
        <v>134</v>
      </c>
      <c r="M1090" s="14">
        <v>63.683900000000001</v>
      </c>
      <c r="N1090" s="13" t="s">
        <v>1272</v>
      </c>
      <c r="O1090" s="13" t="s">
        <v>1272</v>
      </c>
      <c r="P1090" s="14">
        <f t="shared" si="16"/>
        <v>63.683900000000001</v>
      </c>
    </row>
    <row r="1091" spans="1:16" ht="57">
      <c r="A1091" s="13" t="s">
        <v>1273</v>
      </c>
      <c r="B1091" s="13"/>
      <c r="C1091" s="13" t="s">
        <v>123</v>
      </c>
      <c r="D1091" s="13" t="s">
        <v>42</v>
      </c>
      <c r="E1091" s="13" t="s">
        <v>41</v>
      </c>
      <c r="F1091" s="13" t="s">
        <v>42</v>
      </c>
      <c r="G1091" s="13" t="s">
        <v>279</v>
      </c>
      <c r="H1091" s="13" t="s">
        <v>1274</v>
      </c>
      <c r="I1091" s="13" t="s">
        <v>169</v>
      </c>
      <c r="J1091" s="13" t="s">
        <v>1228</v>
      </c>
      <c r="K1091" s="13" t="s">
        <v>1260</v>
      </c>
      <c r="L1091" s="13" t="s">
        <v>134</v>
      </c>
      <c r="M1091" s="14">
        <v>62.950600000000001</v>
      </c>
      <c r="N1091" s="13" t="s">
        <v>1275</v>
      </c>
      <c r="O1091" s="13" t="s">
        <v>1276</v>
      </c>
      <c r="P1091" s="14">
        <f t="shared" si="16"/>
        <v>62.950600000000001</v>
      </c>
    </row>
    <row r="1092" spans="1:16" ht="57">
      <c r="A1092" s="13" t="s">
        <v>1277</v>
      </c>
      <c r="B1092" s="13"/>
      <c r="C1092" s="13" t="s">
        <v>40</v>
      </c>
      <c r="D1092" s="13" t="s">
        <v>41</v>
      </c>
      <c r="E1092" s="13" t="s">
        <v>42</v>
      </c>
      <c r="F1092" s="13" t="s">
        <v>41</v>
      </c>
      <c r="G1092" s="13" t="s">
        <v>279</v>
      </c>
      <c r="H1092" s="13" t="s">
        <v>1278</v>
      </c>
      <c r="I1092" s="13" t="s">
        <v>169</v>
      </c>
      <c r="J1092" s="13" t="s">
        <v>1228</v>
      </c>
      <c r="K1092" s="13" t="s">
        <v>1260</v>
      </c>
      <c r="L1092" s="13" t="s">
        <v>134</v>
      </c>
      <c r="M1092" s="14">
        <v>82.926400000000001</v>
      </c>
      <c r="N1092" s="13" t="s">
        <v>1279</v>
      </c>
      <c r="O1092" s="13" t="s">
        <v>1279</v>
      </c>
      <c r="P1092" s="14">
        <f t="shared" si="16"/>
        <v>82.926400000000001</v>
      </c>
    </row>
    <row r="1093" spans="1:16" ht="57">
      <c r="A1093" s="13" t="s">
        <v>1280</v>
      </c>
      <c r="B1093" s="13"/>
      <c r="C1093" s="13" t="s">
        <v>40</v>
      </c>
      <c r="D1093" s="13" t="s">
        <v>41</v>
      </c>
      <c r="E1093" s="13" t="s">
        <v>42</v>
      </c>
      <c r="F1093" s="13" t="s">
        <v>41</v>
      </c>
      <c r="G1093" s="13" t="s">
        <v>279</v>
      </c>
      <c r="H1093" s="13" t="s">
        <v>1281</v>
      </c>
      <c r="I1093" s="13" t="s">
        <v>169</v>
      </c>
      <c r="J1093" s="13" t="s">
        <v>1228</v>
      </c>
      <c r="K1093" s="13" t="s">
        <v>1260</v>
      </c>
      <c r="L1093" s="13" t="s">
        <v>134</v>
      </c>
      <c r="M1093" s="14">
        <v>26.915600000000001</v>
      </c>
      <c r="N1093" s="13" t="s">
        <v>1282</v>
      </c>
      <c r="O1093" s="13" t="s">
        <v>1283</v>
      </c>
      <c r="P1093" s="14">
        <f t="shared" si="16"/>
        <v>26.915600000000001</v>
      </c>
    </row>
    <row r="1094" spans="1:16" ht="45.6">
      <c r="A1094" s="13" t="s">
        <v>1284</v>
      </c>
      <c r="B1094" s="13"/>
      <c r="C1094" s="13" t="s">
        <v>123</v>
      </c>
      <c r="D1094" s="13" t="s">
        <v>42</v>
      </c>
      <c r="E1094" s="13" t="s">
        <v>41</v>
      </c>
      <c r="F1094" s="13" t="s">
        <v>42</v>
      </c>
      <c r="G1094" s="13" t="s">
        <v>279</v>
      </c>
      <c r="H1094" s="13" t="s">
        <v>1285</v>
      </c>
      <c r="I1094" s="13" t="s">
        <v>169</v>
      </c>
      <c r="J1094" s="13" t="s">
        <v>1228</v>
      </c>
      <c r="K1094" s="13" t="s">
        <v>1260</v>
      </c>
      <c r="L1094" s="13" t="s">
        <v>134</v>
      </c>
      <c r="M1094" s="14">
        <v>17.9572</v>
      </c>
      <c r="N1094" s="13" t="s">
        <v>1286</v>
      </c>
      <c r="O1094" s="13" t="s">
        <v>1286</v>
      </c>
      <c r="P1094" s="14">
        <f t="shared" si="16"/>
        <v>17.9572</v>
      </c>
    </row>
    <row r="1095" spans="1:16" ht="57">
      <c r="A1095" s="13" t="s">
        <v>1287</v>
      </c>
      <c r="B1095" s="13"/>
      <c r="C1095" s="13" t="s">
        <v>40</v>
      </c>
      <c r="D1095" s="13" t="s">
        <v>41</v>
      </c>
      <c r="E1095" s="13" t="s">
        <v>42</v>
      </c>
      <c r="F1095" s="13" t="s">
        <v>41</v>
      </c>
      <c r="G1095" s="13" t="s">
        <v>279</v>
      </c>
      <c r="H1095" s="13" t="s">
        <v>1288</v>
      </c>
      <c r="I1095" s="13" t="s">
        <v>169</v>
      </c>
      <c r="J1095" s="13" t="s">
        <v>1228</v>
      </c>
      <c r="K1095" s="13" t="s">
        <v>1260</v>
      </c>
      <c r="L1095" s="13" t="s">
        <v>67</v>
      </c>
      <c r="M1095" s="14">
        <v>22.199100000000001</v>
      </c>
      <c r="N1095" s="13" t="s">
        <v>1289</v>
      </c>
      <c r="O1095" s="13" t="s">
        <v>1289</v>
      </c>
      <c r="P1095" s="14">
        <f t="shared" si="16"/>
        <v>22.199100000000001</v>
      </c>
    </row>
    <row r="1096" spans="1:16" ht="57">
      <c r="A1096" s="13" t="s">
        <v>1290</v>
      </c>
      <c r="B1096" s="13"/>
      <c r="C1096" s="13" t="s">
        <v>40</v>
      </c>
      <c r="D1096" s="13" t="s">
        <v>41</v>
      </c>
      <c r="E1096" s="13" t="s">
        <v>41</v>
      </c>
      <c r="F1096" s="13" t="s">
        <v>41</v>
      </c>
      <c r="G1096" s="13" t="s">
        <v>279</v>
      </c>
      <c r="H1096" s="13" t="s">
        <v>1291</v>
      </c>
      <c r="I1096" s="13" t="s">
        <v>169</v>
      </c>
      <c r="J1096" s="13" t="s">
        <v>1228</v>
      </c>
      <c r="K1096" s="13" t="s">
        <v>1260</v>
      </c>
      <c r="L1096" s="13" t="s">
        <v>134</v>
      </c>
      <c r="M1096" s="14">
        <v>49.261600000000001</v>
      </c>
      <c r="N1096" s="13" t="s">
        <v>1292</v>
      </c>
      <c r="O1096" s="13" t="s">
        <v>1293</v>
      </c>
      <c r="P1096" s="14">
        <f t="shared" si="16"/>
        <v>49.261600000000001</v>
      </c>
    </row>
    <row r="1097" spans="1:16" ht="45.6">
      <c r="A1097" s="13" t="s">
        <v>1294</v>
      </c>
      <c r="B1097" s="13"/>
      <c r="C1097" s="13" t="s">
        <v>123</v>
      </c>
      <c r="D1097" s="13" t="s">
        <v>42</v>
      </c>
      <c r="E1097" s="13" t="s">
        <v>41</v>
      </c>
      <c r="F1097" s="13" t="s">
        <v>42</v>
      </c>
      <c r="G1097" s="13" t="s">
        <v>279</v>
      </c>
      <c r="H1097" s="13" t="s">
        <v>1295</v>
      </c>
      <c r="I1097" s="13" t="s">
        <v>169</v>
      </c>
      <c r="J1097" s="13" t="s">
        <v>1228</v>
      </c>
      <c r="K1097" s="13" t="s">
        <v>1260</v>
      </c>
      <c r="L1097" s="13" t="s">
        <v>134</v>
      </c>
      <c r="M1097" s="14">
        <v>14.0428</v>
      </c>
      <c r="N1097" s="13" t="s">
        <v>1296</v>
      </c>
      <c r="O1097" s="13" t="s">
        <v>1296</v>
      </c>
      <c r="P1097" s="14">
        <f t="shared" si="16"/>
        <v>14.0428</v>
      </c>
    </row>
    <row r="1098" spans="1:16" ht="45.6">
      <c r="A1098" s="13" t="s">
        <v>1297</v>
      </c>
      <c r="B1098" s="13"/>
      <c r="C1098" s="13" t="s">
        <v>40</v>
      </c>
      <c r="D1098" s="13" t="s">
        <v>41</v>
      </c>
      <c r="E1098" s="13" t="s">
        <v>41</v>
      </c>
      <c r="F1098" s="13" t="s">
        <v>41</v>
      </c>
      <c r="G1098" s="13" t="s">
        <v>279</v>
      </c>
      <c r="H1098" s="13" t="s">
        <v>1298</v>
      </c>
      <c r="I1098" s="13" t="s">
        <v>169</v>
      </c>
      <c r="J1098" s="13" t="s">
        <v>1228</v>
      </c>
      <c r="K1098" s="13" t="s">
        <v>1260</v>
      </c>
      <c r="L1098" s="13" t="s">
        <v>134</v>
      </c>
      <c r="M1098" s="14">
        <v>22.3812</v>
      </c>
      <c r="N1098" s="13" t="s">
        <v>1299</v>
      </c>
      <c r="O1098" s="13" t="s">
        <v>1299</v>
      </c>
      <c r="P1098" s="14">
        <f t="shared" si="16"/>
        <v>22.3812</v>
      </c>
    </row>
    <row r="1099" spans="1:16" ht="45.6">
      <c r="A1099" s="13" t="s">
        <v>1300</v>
      </c>
      <c r="B1099" s="13"/>
      <c r="C1099" s="13" t="s">
        <v>123</v>
      </c>
      <c r="D1099" s="13" t="s">
        <v>42</v>
      </c>
      <c r="E1099" s="13" t="s">
        <v>41</v>
      </c>
      <c r="F1099" s="13" t="s">
        <v>42</v>
      </c>
      <c r="G1099" s="13" t="s">
        <v>279</v>
      </c>
      <c r="H1099" s="13" t="s">
        <v>1301</v>
      </c>
      <c r="I1099" s="13" t="s">
        <v>169</v>
      </c>
      <c r="J1099" s="13" t="s">
        <v>1228</v>
      </c>
      <c r="K1099" s="13" t="s">
        <v>1260</v>
      </c>
      <c r="L1099" s="13" t="s">
        <v>134</v>
      </c>
      <c r="M1099" s="14">
        <v>8.4839000000000002</v>
      </c>
      <c r="N1099" s="13" t="s">
        <v>1302</v>
      </c>
      <c r="O1099" s="13" t="s">
        <v>1302</v>
      </c>
      <c r="P1099" s="14">
        <f t="shared" si="16"/>
        <v>8.4839000000000002</v>
      </c>
    </row>
    <row r="1100" spans="1:16" ht="57">
      <c r="A1100" s="13" t="s">
        <v>1303</v>
      </c>
      <c r="B1100" s="13"/>
      <c r="C1100" s="13" t="s">
        <v>123</v>
      </c>
      <c r="D1100" s="13" t="s">
        <v>42</v>
      </c>
      <c r="E1100" s="13" t="s">
        <v>41</v>
      </c>
      <c r="F1100" s="13" t="s">
        <v>42</v>
      </c>
      <c r="G1100" s="13" t="s">
        <v>279</v>
      </c>
      <c r="H1100" s="13" t="s">
        <v>1304</v>
      </c>
      <c r="I1100" s="13" t="s">
        <v>169</v>
      </c>
      <c r="J1100" s="13" t="s">
        <v>1228</v>
      </c>
      <c r="K1100" s="13" t="s">
        <v>1260</v>
      </c>
      <c r="L1100" s="13" t="s">
        <v>104</v>
      </c>
      <c r="M1100" s="14">
        <v>111.7602</v>
      </c>
      <c r="N1100" s="13" t="s">
        <v>1305</v>
      </c>
      <c r="O1100" s="13" t="s">
        <v>1306</v>
      </c>
      <c r="P1100" s="14">
        <f t="shared" ref="P1100:P1163" si="17">IF(M1100="","",M1100*(1+$B$8))</f>
        <v>111.7602</v>
      </c>
    </row>
    <row r="1101" spans="1:16" ht="57">
      <c r="A1101" s="13" t="s">
        <v>1307</v>
      </c>
      <c r="B1101" s="13"/>
      <c r="C1101" s="13" t="s">
        <v>40</v>
      </c>
      <c r="D1101" s="13" t="s">
        <v>41</v>
      </c>
      <c r="E1101" s="13" t="s">
        <v>42</v>
      </c>
      <c r="F1101" s="13" t="s">
        <v>41</v>
      </c>
      <c r="G1101" s="13" t="s">
        <v>279</v>
      </c>
      <c r="H1101" s="13" t="s">
        <v>1308</v>
      </c>
      <c r="I1101" s="13" t="s">
        <v>169</v>
      </c>
      <c r="J1101" s="13" t="s">
        <v>1228</v>
      </c>
      <c r="K1101" s="13" t="s">
        <v>1309</v>
      </c>
      <c r="L1101" s="13" t="s">
        <v>67</v>
      </c>
      <c r="M1101" s="14">
        <v>50.831800000000001</v>
      </c>
      <c r="N1101" s="13" t="s">
        <v>1310</v>
      </c>
      <c r="O1101" s="13" t="s">
        <v>1311</v>
      </c>
      <c r="P1101" s="14">
        <f t="shared" si="17"/>
        <v>50.831800000000001</v>
      </c>
    </row>
    <row r="1102" spans="1:16" ht="57">
      <c r="A1102" s="13" t="s">
        <v>1312</v>
      </c>
      <c r="B1102" s="13"/>
      <c r="C1102" s="13" t="s">
        <v>40</v>
      </c>
      <c r="D1102" s="13" t="s">
        <v>41</v>
      </c>
      <c r="E1102" s="13" t="s">
        <v>42</v>
      </c>
      <c r="F1102" s="13" t="s">
        <v>41</v>
      </c>
      <c r="G1102" s="13" t="s">
        <v>279</v>
      </c>
      <c r="H1102" s="13" t="s">
        <v>1313</v>
      </c>
      <c r="I1102" s="13" t="s">
        <v>169</v>
      </c>
      <c r="J1102" s="13" t="s">
        <v>1228</v>
      </c>
      <c r="K1102" s="13" t="s">
        <v>1309</v>
      </c>
      <c r="L1102" s="13" t="s">
        <v>67</v>
      </c>
      <c r="M1102" s="14">
        <v>59.567900000000002</v>
      </c>
      <c r="N1102" s="13" t="s">
        <v>1314</v>
      </c>
      <c r="O1102" s="13" t="s">
        <v>1315</v>
      </c>
      <c r="P1102" s="14">
        <f t="shared" si="17"/>
        <v>59.567900000000002</v>
      </c>
    </row>
    <row r="1103" spans="1:16" ht="45.6">
      <c r="A1103" s="13" t="s">
        <v>1316</v>
      </c>
      <c r="B1103" s="13"/>
      <c r="C1103" s="13" t="s">
        <v>40</v>
      </c>
      <c r="D1103" s="13" t="s">
        <v>41</v>
      </c>
      <c r="E1103" s="13" t="s">
        <v>42</v>
      </c>
      <c r="F1103" s="13" t="s">
        <v>41</v>
      </c>
      <c r="G1103" s="13" t="s">
        <v>279</v>
      </c>
      <c r="H1103" s="13" t="s">
        <v>1317</v>
      </c>
      <c r="I1103" s="13" t="s">
        <v>169</v>
      </c>
      <c r="J1103" s="13" t="s">
        <v>1228</v>
      </c>
      <c r="K1103" s="13" t="s">
        <v>1309</v>
      </c>
      <c r="L1103" s="13" t="s">
        <v>67</v>
      </c>
      <c r="M1103" s="14">
        <v>32.487400000000001</v>
      </c>
      <c r="N1103" s="13" t="s">
        <v>1318</v>
      </c>
      <c r="O1103" s="13" t="s">
        <v>1319</v>
      </c>
      <c r="P1103" s="14">
        <f t="shared" si="17"/>
        <v>32.487400000000001</v>
      </c>
    </row>
    <row r="1104" spans="1:16" ht="57">
      <c r="A1104" s="13" t="s">
        <v>1320</v>
      </c>
      <c r="B1104" s="13"/>
      <c r="C1104" s="13" t="s">
        <v>40</v>
      </c>
      <c r="D1104" s="13" t="s">
        <v>41</v>
      </c>
      <c r="E1104" s="13" t="s">
        <v>42</v>
      </c>
      <c r="F1104" s="13" t="s">
        <v>41</v>
      </c>
      <c r="G1104" s="13" t="s">
        <v>279</v>
      </c>
      <c r="H1104" s="13" t="s">
        <v>1321</v>
      </c>
      <c r="I1104" s="13" t="s">
        <v>169</v>
      </c>
      <c r="J1104" s="13" t="s">
        <v>1228</v>
      </c>
      <c r="K1104" s="13" t="s">
        <v>1309</v>
      </c>
      <c r="L1104" s="13" t="s">
        <v>67</v>
      </c>
      <c r="M1104" s="14">
        <v>34.102400000000003</v>
      </c>
      <c r="N1104" s="13" t="s">
        <v>1322</v>
      </c>
      <c r="O1104" s="13" t="s">
        <v>1322</v>
      </c>
      <c r="P1104" s="14">
        <f t="shared" si="17"/>
        <v>34.102400000000003</v>
      </c>
    </row>
    <row r="1105" spans="1:16" ht="45.6">
      <c r="A1105" s="13" t="s">
        <v>1323</v>
      </c>
      <c r="B1105" s="13"/>
      <c r="C1105" s="13" t="s">
        <v>40</v>
      </c>
      <c r="D1105" s="13" t="s">
        <v>41</v>
      </c>
      <c r="E1105" s="13" t="s">
        <v>42</v>
      </c>
      <c r="F1105" s="13" t="s">
        <v>41</v>
      </c>
      <c r="G1105" s="13" t="s">
        <v>279</v>
      </c>
      <c r="H1105" s="13" t="s">
        <v>1324</v>
      </c>
      <c r="I1105" s="13" t="s">
        <v>169</v>
      </c>
      <c r="J1105" s="13" t="s">
        <v>1228</v>
      </c>
      <c r="K1105" s="13" t="s">
        <v>1309</v>
      </c>
      <c r="L1105" s="13" t="s">
        <v>67</v>
      </c>
      <c r="M1105" s="14">
        <v>38.719499999999996</v>
      </c>
      <c r="N1105" s="13" t="s">
        <v>1325</v>
      </c>
      <c r="O1105" s="13" t="s">
        <v>1326</v>
      </c>
      <c r="P1105" s="14">
        <f t="shared" si="17"/>
        <v>38.719499999999996</v>
      </c>
    </row>
    <row r="1106" spans="1:16" ht="57">
      <c r="A1106" s="13" t="s">
        <v>1327</v>
      </c>
      <c r="B1106" s="13"/>
      <c r="C1106" s="13" t="s">
        <v>40</v>
      </c>
      <c r="D1106" s="13" t="s">
        <v>41</v>
      </c>
      <c r="E1106" s="13" t="s">
        <v>42</v>
      </c>
      <c r="F1106" s="13" t="s">
        <v>41</v>
      </c>
      <c r="G1106" s="13" t="s">
        <v>279</v>
      </c>
      <c r="H1106" s="13" t="s">
        <v>1328</v>
      </c>
      <c r="I1106" s="13" t="s">
        <v>169</v>
      </c>
      <c r="J1106" s="13" t="s">
        <v>1228</v>
      </c>
      <c r="K1106" s="13" t="s">
        <v>1309</v>
      </c>
      <c r="L1106" s="13" t="s">
        <v>67</v>
      </c>
      <c r="M1106" s="14">
        <v>47.466000000000001</v>
      </c>
      <c r="N1106" s="13" t="s">
        <v>1329</v>
      </c>
      <c r="O1106" s="13" t="s">
        <v>1329</v>
      </c>
      <c r="P1106" s="14">
        <f t="shared" si="17"/>
        <v>47.466000000000001</v>
      </c>
    </row>
    <row r="1107" spans="1:16" ht="57">
      <c r="A1107" s="13" t="s">
        <v>1330</v>
      </c>
      <c r="B1107" s="13"/>
      <c r="C1107" s="13" t="s">
        <v>40</v>
      </c>
      <c r="D1107" s="13" t="s">
        <v>41</v>
      </c>
      <c r="E1107" s="13" t="s">
        <v>41</v>
      </c>
      <c r="F1107" s="13" t="s">
        <v>41</v>
      </c>
      <c r="G1107" s="13" t="s">
        <v>279</v>
      </c>
      <c r="H1107" s="13" t="s">
        <v>1331</v>
      </c>
      <c r="I1107" s="13" t="s">
        <v>169</v>
      </c>
      <c r="J1107" s="13" t="s">
        <v>1228</v>
      </c>
      <c r="K1107" s="13" t="s">
        <v>1309</v>
      </c>
      <c r="L1107" s="13" t="s">
        <v>134</v>
      </c>
      <c r="M1107" s="14">
        <v>25.005700000000001</v>
      </c>
      <c r="N1107" s="13" t="s">
        <v>1332</v>
      </c>
      <c r="O1107" s="13" t="s">
        <v>1333</v>
      </c>
      <c r="P1107" s="14">
        <f t="shared" si="17"/>
        <v>25.005700000000001</v>
      </c>
    </row>
    <row r="1108" spans="1:16" ht="45.6">
      <c r="A1108" s="13" t="s">
        <v>1334</v>
      </c>
      <c r="B1108" s="13"/>
      <c r="C1108" s="13" t="s">
        <v>123</v>
      </c>
      <c r="D1108" s="13" t="s">
        <v>41</v>
      </c>
      <c r="E1108" s="13" t="s">
        <v>41</v>
      </c>
      <c r="F1108" s="13" t="s">
        <v>42</v>
      </c>
      <c r="G1108" s="13" t="s">
        <v>279</v>
      </c>
      <c r="H1108" s="13" t="s">
        <v>1335</v>
      </c>
      <c r="I1108" s="13" t="s">
        <v>169</v>
      </c>
      <c r="J1108" s="13" t="s">
        <v>1228</v>
      </c>
      <c r="K1108" s="13" t="s">
        <v>1309</v>
      </c>
      <c r="L1108" s="13" t="s">
        <v>134</v>
      </c>
      <c r="M1108" s="14">
        <v>14.0428</v>
      </c>
      <c r="N1108" s="13" t="s">
        <v>1336</v>
      </c>
      <c r="O1108" s="13" t="s">
        <v>1336</v>
      </c>
      <c r="P1108" s="14">
        <f t="shared" si="17"/>
        <v>14.0428</v>
      </c>
    </row>
    <row r="1109" spans="1:16" ht="45.6">
      <c r="A1109" s="13" t="s">
        <v>1337</v>
      </c>
      <c r="B1109" s="13"/>
      <c r="C1109" s="13" t="s">
        <v>40</v>
      </c>
      <c r="D1109" s="13" t="s">
        <v>41</v>
      </c>
      <c r="E1109" s="13" t="s">
        <v>41</v>
      </c>
      <c r="F1109" s="13" t="s">
        <v>41</v>
      </c>
      <c r="G1109" s="13" t="s">
        <v>279</v>
      </c>
      <c r="H1109" s="13" t="s">
        <v>1338</v>
      </c>
      <c r="I1109" s="13" t="s">
        <v>169</v>
      </c>
      <c r="J1109" s="13" t="s">
        <v>1228</v>
      </c>
      <c r="K1109" s="13" t="s">
        <v>1309</v>
      </c>
      <c r="L1109" s="13" t="s">
        <v>134</v>
      </c>
      <c r="M1109" s="14">
        <v>14.1883</v>
      </c>
      <c r="N1109" s="13" t="s">
        <v>1339</v>
      </c>
      <c r="O1109" s="13" t="s">
        <v>1339</v>
      </c>
      <c r="P1109" s="14">
        <f t="shared" si="17"/>
        <v>14.1883</v>
      </c>
    </row>
    <row r="1110" spans="1:16" ht="34.15">
      <c r="A1110" s="13" t="s">
        <v>1340</v>
      </c>
      <c r="B1110" s="13"/>
      <c r="C1110" s="13" t="s">
        <v>40</v>
      </c>
      <c r="D1110" s="13" t="s">
        <v>41</v>
      </c>
      <c r="E1110" s="13" t="s">
        <v>41</v>
      </c>
      <c r="F1110" s="13" t="s">
        <v>41</v>
      </c>
      <c r="G1110" s="13" t="s">
        <v>279</v>
      </c>
      <c r="H1110" s="13" t="s">
        <v>1341</v>
      </c>
      <c r="I1110" s="13" t="s">
        <v>169</v>
      </c>
      <c r="J1110" s="13" t="s">
        <v>1228</v>
      </c>
      <c r="K1110" s="13" t="s">
        <v>1309</v>
      </c>
      <c r="L1110" s="13" t="s">
        <v>67</v>
      </c>
      <c r="M1110" s="14">
        <v>12.375</v>
      </c>
      <c r="N1110" s="13" t="s">
        <v>1342</v>
      </c>
      <c r="O1110" s="13" t="s">
        <v>1342</v>
      </c>
      <c r="P1110" s="14">
        <f t="shared" si="17"/>
        <v>12.375</v>
      </c>
    </row>
    <row r="1111" spans="1:16" ht="57">
      <c r="A1111" s="13" t="s">
        <v>1343</v>
      </c>
      <c r="B1111" s="13"/>
      <c r="C1111" s="13" t="s">
        <v>40</v>
      </c>
      <c r="D1111" s="13" t="s">
        <v>41</v>
      </c>
      <c r="E1111" s="13" t="s">
        <v>42</v>
      </c>
      <c r="F1111" s="13" t="s">
        <v>41</v>
      </c>
      <c r="G1111" s="13" t="s">
        <v>279</v>
      </c>
      <c r="H1111" s="13" t="s">
        <v>1344</v>
      </c>
      <c r="I1111" s="13" t="s">
        <v>169</v>
      </c>
      <c r="J1111" s="13" t="s">
        <v>772</v>
      </c>
      <c r="K1111" s="13" t="s">
        <v>1146</v>
      </c>
      <c r="L1111" s="13" t="s">
        <v>104</v>
      </c>
      <c r="M1111" s="14">
        <v>831.8963</v>
      </c>
      <c r="N1111" s="13" t="s">
        <v>1345</v>
      </c>
      <c r="O1111" s="13" t="s">
        <v>1346</v>
      </c>
      <c r="P1111" s="14">
        <f t="shared" si="17"/>
        <v>831.8963</v>
      </c>
    </row>
    <row r="1112" spans="1:16" ht="57">
      <c r="A1112" s="13" t="s">
        <v>1347</v>
      </c>
      <c r="B1112" s="13"/>
      <c r="C1112" s="13" t="s">
        <v>40</v>
      </c>
      <c r="D1112" s="13" t="s">
        <v>41</v>
      </c>
      <c r="E1112" s="13" t="s">
        <v>42</v>
      </c>
      <c r="F1112" s="13" t="s">
        <v>41</v>
      </c>
      <c r="G1112" s="13" t="s">
        <v>279</v>
      </c>
      <c r="H1112" s="13" t="s">
        <v>1348</v>
      </c>
      <c r="I1112" s="13" t="s">
        <v>169</v>
      </c>
      <c r="J1112" s="13" t="s">
        <v>772</v>
      </c>
      <c r="K1112" s="13" t="s">
        <v>1146</v>
      </c>
      <c r="L1112" s="13" t="s">
        <v>104</v>
      </c>
      <c r="M1112" s="14">
        <v>1288.2750000000001</v>
      </c>
      <c r="N1112" s="13" t="s">
        <v>1349</v>
      </c>
      <c r="O1112" s="13" t="s">
        <v>1350</v>
      </c>
      <c r="P1112" s="14">
        <f t="shared" si="17"/>
        <v>1288.2750000000001</v>
      </c>
    </row>
    <row r="1113" spans="1:16" ht="57">
      <c r="A1113" s="13" t="s">
        <v>1351</v>
      </c>
      <c r="B1113" s="13"/>
      <c r="C1113" s="13" t="s">
        <v>40</v>
      </c>
      <c r="D1113" s="13" t="s">
        <v>41</v>
      </c>
      <c r="E1113" s="13" t="s">
        <v>42</v>
      </c>
      <c r="F1113" s="13" t="s">
        <v>41</v>
      </c>
      <c r="G1113" s="13" t="s">
        <v>279</v>
      </c>
      <c r="H1113" s="13" t="s">
        <v>1352</v>
      </c>
      <c r="I1113" s="13" t="s">
        <v>169</v>
      </c>
      <c r="J1113" s="13" t="s">
        <v>772</v>
      </c>
      <c r="K1113" s="13" t="s">
        <v>1146</v>
      </c>
      <c r="L1113" s="13" t="s">
        <v>104</v>
      </c>
      <c r="M1113" s="14">
        <v>1304.5263</v>
      </c>
      <c r="N1113" s="13" t="s">
        <v>1353</v>
      </c>
      <c r="O1113" s="13" t="s">
        <v>1354</v>
      </c>
      <c r="P1113" s="14">
        <f t="shared" si="17"/>
        <v>1304.5263</v>
      </c>
    </row>
    <row r="1114" spans="1:16" ht="57">
      <c r="A1114" s="13" t="s">
        <v>1355</v>
      </c>
      <c r="B1114" s="13"/>
      <c r="C1114" s="13" t="s">
        <v>40</v>
      </c>
      <c r="D1114" s="13" t="s">
        <v>41</v>
      </c>
      <c r="E1114" s="13" t="s">
        <v>42</v>
      </c>
      <c r="F1114" s="13" t="s">
        <v>41</v>
      </c>
      <c r="G1114" s="13" t="s">
        <v>279</v>
      </c>
      <c r="H1114" s="13" t="s">
        <v>1356</v>
      </c>
      <c r="I1114" s="13" t="s">
        <v>169</v>
      </c>
      <c r="J1114" s="13" t="s">
        <v>772</v>
      </c>
      <c r="K1114" s="13" t="s">
        <v>1146</v>
      </c>
      <c r="L1114" s="13" t="s">
        <v>104</v>
      </c>
      <c r="M1114" s="14">
        <v>1320.7775999999999</v>
      </c>
      <c r="N1114" s="13" t="s">
        <v>1357</v>
      </c>
      <c r="O1114" s="13" t="s">
        <v>1358</v>
      </c>
      <c r="P1114" s="14">
        <f t="shared" si="17"/>
        <v>1320.7775999999999</v>
      </c>
    </row>
    <row r="1115" spans="1:16" ht="57">
      <c r="A1115" s="13" t="s">
        <v>1359</v>
      </c>
      <c r="B1115" s="13"/>
      <c r="C1115" s="13" t="s">
        <v>40</v>
      </c>
      <c r="D1115" s="13" t="s">
        <v>41</v>
      </c>
      <c r="E1115" s="13" t="s">
        <v>42</v>
      </c>
      <c r="F1115" s="13" t="s">
        <v>41</v>
      </c>
      <c r="G1115" s="13" t="s">
        <v>279</v>
      </c>
      <c r="H1115" s="13" t="s">
        <v>1360</v>
      </c>
      <c r="I1115" s="13" t="s">
        <v>169</v>
      </c>
      <c r="J1115" s="13" t="s">
        <v>772</v>
      </c>
      <c r="K1115" s="13" t="s">
        <v>1146</v>
      </c>
      <c r="L1115" s="13" t="s">
        <v>104</v>
      </c>
      <c r="M1115" s="14">
        <v>1627.0601999999999</v>
      </c>
      <c r="N1115" s="13" t="s">
        <v>1361</v>
      </c>
      <c r="O1115" s="13" t="s">
        <v>1172</v>
      </c>
      <c r="P1115" s="14">
        <f t="shared" si="17"/>
        <v>1627.0601999999999</v>
      </c>
    </row>
    <row r="1116" spans="1:16" ht="57">
      <c r="A1116" s="13" t="s">
        <v>1362</v>
      </c>
      <c r="B1116" s="13"/>
      <c r="C1116" s="13" t="s">
        <v>40</v>
      </c>
      <c r="D1116" s="13" t="s">
        <v>41</v>
      </c>
      <c r="E1116" s="13" t="s">
        <v>42</v>
      </c>
      <c r="F1116" s="13" t="s">
        <v>41</v>
      </c>
      <c r="G1116" s="13" t="s">
        <v>279</v>
      </c>
      <c r="H1116" s="13" t="s">
        <v>1363</v>
      </c>
      <c r="I1116" s="13" t="s">
        <v>169</v>
      </c>
      <c r="J1116" s="13" t="s">
        <v>1364</v>
      </c>
      <c r="K1116" s="13" t="s">
        <v>1365</v>
      </c>
      <c r="L1116" s="13" t="s">
        <v>134</v>
      </c>
      <c r="M1116" s="14">
        <v>104.0765</v>
      </c>
      <c r="N1116" s="13" t="s">
        <v>1366</v>
      </c>
      <c r="O1116" s="13" t="s">
        <v>1367</v>
      </c>
      <c r="P1116" s="14">
        <f t="shared" si="17"/>
        <v>104.0765</v>
      </c>
    </row>
    <row r="1117" spans="1:16" ht="57">
      <c r="A1117" s="13" t="s">
        <v>1368</v>
      </c>
      <c r="B1117" s="13"/>
      <c r="C1117" s="13" t="s">
        <v>40</v>
      </c>
      <c r="D1117" s="13" t="s">
        <v>41</v>
      </c>
      <c r="E1117" s="13" t="s">
        <v>42</v>
      </c>
      <c r="F1117" s="13" t="s">
        <v>41</v>
      </c>
      <c r="G1117" s="13" t="s">
        <v>279</v>
      </c>
      <c r="H1117" s="13" t="s">
        <v>1369</v>
      </c>
      <c r="I1117" s="13" t="s">
        <v>169</v>
      </c>
      <c r="J1117" s="13" t="s">
        <v>1364</v>
      </c>
      <c r="K1117" s="13" t="s">
        <v>1370</v>
      </c>
      <c r="L1117" s="13" t="s">
        <v>134</v>
      </c>
      <c r="M1117" s="14">
        <v>100.1336</v>
      </c>
      <c r="N1117" s="13" t="s">
        <v>1371</v>
      </c>
      <c r="O1117" s="13" t="s">
        <v>1372</v>
      </c>
      <c r="P1117" s="14">
        <f t="shared" si="17"/>
        <v>100.1336</v>
      </c>
    </row>
    <row r="1118" spans="1:16" ht="102.6">
      <c r="A1118" s="13" t="s">
        <v>1373</v>
      </c>
      <c r="B1118" s="13"/>
      <c r="C1118" s="13" t="s">
        <v>40</v>
      </c>
      <c r="D1118" s="13" t="s">
        <v>41</v>
      </c>
      <c r="E1118" s="13" t="s">
        <v>42</v>
      </c>
      <c r="F1118" s="13" t="s">
        <v>41</v>
      </c>
      <c r="G1118" s="13" t="s">
        <v>279</v>
      </c>
      <c r="H1118" s="13" t="s">
        <v>1374</v>
      </c>
      <c r="I1118" s="13" t="s">
        <v>169</v>
      </c>
      <c r="J1118" s="13" t="s">
        <v>1364</v>
      </c>
      <c r="K1118" s="13" t="s">
        <v>1370</v>
      </c>
      <c r="L1118" s="13" t="s">
        <v>134</v>
      </c>
      <c r="M1118" s="14">
        <v>204.64080000000001</v>
      </c>
      <c r="N1118" s="13" t="s">
        <v>1375</v>
      </c>
      <c r="O1118" s="13" t="s">
        <v>1376</v>
      </c>
      <c r="P1118" s="14">
        <f t="shared" si="17"/>
        <v>204.64080000000001</v>
      </c>
    </row>
    <row r="1119" spans="1:16" ht="57">
      <c r="A1119" s="13" t="s">
        <v>1377</v>
      </c>
      <c r="B1119" s="13"/>
      <c r="C1119" s="13" t="s">
        <v>40</v>
      </c>
      <c r="D1119" s="13" t="s">
        <v>41</v>
      </c>
      <c r="E1119" s="13" t="s">
        <v>41</v>
      </c>
      <c r="F1119" s="13" t="s">
        <v>41</v>
      </c>
      <c r="G1119" s="13" t="s">
        <v>279</v>
      </c>
      <c r="H1119" s="13" t="s">
        <v>1378</v>
      </c>
      <c r="I1119" s="13" t="s">
        <v>169</v>
      </c>
      <c r="J1119" s="13" t="s">
        <v>1364</v>
      </c>
      <c r="K1119" s="13" t="s">
        <v>1379</v>
      </c>
      <c r="L1119" s="13" t="s">
        <v>67</v>
      </c>
      <c r="M1119" s="14">
        <v>15.528700000000001</v>
      </c>
      <c r="N1119" s="13" t="s">
        <v>1380</v>
      </c>
      <c r="O1119" s="13" t="s">
        <v>1381</v>
      </c>
      <c r="P1119" s="14">
        <f t="shared" si="17"/>
        <v>15.528700000000001</v>
      </c>
    </row>
    <row r="1120" spans="1:16" ht="45.6">
      <c r="A1120" s="13" t="s">
        <v>1382</v>
      </c>
      <c r="B1120" s="13"/>
      <c r="C1120" s="13" t="s">
        <v>40</v>
      </c>
      <c r="D1120" s="13" t="s">
        <v>41</v>
      </c>
      <c r="E1120" s="13" t="s">
        <v>42</v>
      </c>
      <c r="F1120" s="13" t="s">
        <v>41</v>
      </c>
      <c r="G1120" s="13" t="s">
        <v>279</v>
      </c>
      <c r="H1120" s="13" t="s">
        <v>1383</v>
      </c>
      <c r="I1120" s="13" t="s">
        <v>169</v>
      </c>
      <c r="J1120" s="13" t="s">
        <v>1364</v>
      </c>
      <c r="K1120" s="13" t="s">
        <v>1379</v>
      </c>
      <c r="L1120" s="13" t="s">
        <v>104</v>
      </c>
      <c r="M1120" s="14">
        <v>8.4839000000000002</v>
      </c>
      <c r="N1120" s="13" t="s">
        <v>1384</v>
      </c>
      <c r="O1120" s="13" t="s">
        <v>1384</v>
      </c>
      <c r="P1120" s="14">
        <f t="shared" si="17"/>
        <v>8.4839000000000002</v>
      </c>
    </row>
    <row r="1121" spans="1:16" ht="22.9">
      <c r="A1121" s="13" t="s">
        <v>1385</v>
      </c>
      <c r="B1121" s="13"/>
      <c r="C1121" s="13" t="s">
        <v>40</v>
      </c>
      <c r="D1121" s="13" t="s">
        <v>41</v>
      </c>
      <c r="E1121" s="13" t="s">
        <v>41</v>
      </c>
      <c r="F1121" s="13" t="s">
        <v>41</v>
      </c>
      <c r="G1121" s="13" t="s">
        <v>279</v>
      </c>
      <c r="H1121" s="13" t="s">
        <v>1386</v>
      </c>
      <c r="I1121" s="13" t="s">
        <v>169</v>
      </c>
      <c r="J1121" s="13" t="s">
        <v>1364</v>
      </c>
      <c r="K1121" s="13" t="s">
        <v>1379</v>
      </c>
      <c r="L1121" s="13" t="s">
        <v>134</v>
      </c>
      <c r="M1121" s="14">
        <v>8.5536999999999992</v>
      </c>
      <c r="N1121" s="13" t="s">
        <v>1387</v>
      </c>
      <c r="O1121" s="13" t="s">
        <v>1387</v>
      </c>
      <c r="P1121" s="14">
        <f t="shared" si="17"/>
        <v>8.5536999999999992</v>
      </c>
    </row>
    <row r="1122" spans="1:16" ht="57">
      <c r="A1122" s="13" t="s">
        <v>1388</v>
      </c>
      <c r="B1122" s="13"/>
      <c r="C1122" s="13" t="s">
        <v>40</v>
      </c>
      <c r="D1122" s="13" t="s">
        <v>41</v>
      </c>
      <c r="E1122" s="13" t="s">
        <v>41</v>
      </c>
      <c r="F1122" s="13" t="s">
        <v>41</v>
      </c>
      <c r="G1122" s="13" t="s">
        <v>279</v>
      </c>
      <c r="H1122" s="13" t="s">
        <v>1389</v>
      </c>
      <c r="I1122" s="13" t="s">
        <v>169</v>
      </c>
      <c r="J1122" s="13" t="s">
        <v>1364</v>
      </c>
      <c r="K1122" s="13" t="s">
        <v>1379</v>
      </c>
      <c r="L1122" s="13" t="s">
        <v>67</v>
      </c>
      <c r="M1122" s="14">
        <v>57.674900000000001</v>
      </c>
      <c r="N1122" s="13" t="s">
        <v>1390</v>
      </c>
      <c r="O1122" s="13" t="s">
        <v>1391</v>
      </c>
      <c r="P1122" s="14">
        <f t="shared" si="17"/>
        <v>57.674900000000001</v>
      </c>
    </row>
    <row r="1123" spans="1:16" ht="57">
      <c r="A1123" s="13" t="s">
        <v>1392</v>
      </c>
      <c r="B1123" s="13"/>
      <c r="C1123" s="13" t="s">
        <v>40</v>
      </c>
      <c r="D1123" s="13" t="s">
        <v>41</v>
      </c>
      <c r="E1123" s="13" t="s">
        <v>41</v>
      </c>
      <c r="F1123" s="13" t="s">
        <v>41</v>
      </c>
      <c r="G1123" s="13" t="s">
        <v>279</v>
      </c>
      <c r="H1123" s="13" t="s">
        <v>1393</v>
      </c>
      <c r="I1123" s="13" t="s">
        <v>169</v>
      </c>
      <c r="J1123" s="13" t="s">
        <v>1364</v>
      </c>
      <c r="K1123" s="13" t="s">
        <v>1394</v>
      </c>
      <c r="L1123" s="13" t="s">
        <v>67</v>
      </c>
      <c r="M1123" s="14">
        <v>11.0465</v>
      </c>
      <c r="N1123" s="13" t="s">
        <v>1395</v>
      </c>
      <c r="O1123" s="13" t="s">
        <v>1396</v>
      </c>
      <c r="P1123" s="14">
        <f t="shared" si="17"/>
        <v>11.0465</v>
      </c>
    </row>
    <row r="1124" spans="1:16" ht="57">
      <c r="A1124" s="13" t="s">
        <v>1397</v>
      </c>
      <c r="B1124" s="13"/>
      <c r="C1124" s="13" t="s">
        <v>40</v>
      </c>
      <c r="D1124" s="13" t="s">
        <v>41</v>
      </c>
      <c r="E1124" s="13" t="s">
        <v>41</v>
      </c>
      <c r="F1124" s="13" t="s">
        <v>41</v>
      </c>
      <c r="G1124" s="13" t="s">
        <v>279</v>
      </c>
      <c r="H1124" s="13" t="s">
        <v>1398</v>
      </c>
      <c r="I1124" s="13" t="s">
        <v>169</v>
      </c>
      <c r="J1124" s="13" t="s">
        <v>1364</v>
      </c>
      <c r="K1124" s="13" t="s">
        <v>1394</v>
      </c>
      <c r="L1124" s="13" t="s">
        <v>67</v>
      </c>
      <c r="M1124" s="14">
        <v>22.337900000000001</v>
      </c>
      <c r="N1124" s="13" t="s">
        <v>1399</v>
      </c>
      <c r="O1124" s="13" t="s">
        <v>1400</v>
      </c>
      <c r="P1124" s="14">
        <f t="shared" si="17"/>
        <v>22.337900000000001</v>
      </c>
    </row>
    <row r="1125" spans="1:16" ht="57">
      <c r="A1125" s="13" t="s">
        <v>1401</v>
      </c>
      <c r="B1125" s="13"/>
      <c r="C1125" s="13" t="s">
        <v>40</v>
      </c>
      <c r="D1125" s="13" t="s">
        <v>41</v>
      </c>
      <c r="E1125" s="13" t="s">
        <v>42</v>
      </c>
      <c r="F1125" s="13" t="s">
        <v>41</v>
      </c>
      <c r="G1125" s="13" t="s">
        <v>279</v>
      </c>
      <c r="H1125" s="13" t="s">
        <v>1402</v>
      </c>
      <c r="I1125" s="13" t="s">
        <v>169</v>
      </c>
      <c r="J1125" s="13" t="s">
        <v>1403</v>
      </c>
      <c r="K1125" s="13" t="s">
        <v>1404</v>
      </c>
      <c r="L1125" s="13" t="s">
        <v>134</v>
      </c>
      <c r="M1125" s="14">
        <v>200.26179999999999</v>
      </c>
      <c r="N1125" s="13" t="s">
        <v>1405</v>
      </c>
      <c r="O1125" s="13" t="s">
        <v>1406</v>
      </c>
      <c r="P1125" s="14">
        <f t="shared" si="17"/>
        <v>200.26179999999999</v>
      </c>
    </row>
    <row r="1126" spans="1:16" ht="57">
      <c r="A1126" s="13" t="s">
        <v>1407</v>
      </c>
      <c r="B1126" s="13"/>
      <c r="C1126" s="13" t="s">
        <v>40</v>
      </c>
      <c r="D1126" s="13" t="s">
        <v>41</v>
      </c>
      <c r="E1126" s="13" t="s">
        <v>42</v>
      </c>
      <c r="F1126" s="13" t="s">
        <v>41</v>
      </c>
      <c r="G1126" s="13" t="s">
        <v>279</v>
      </c>
      <c r="H1126" s="13" t="s">
        <v>1408</v>
      </c>
      <c r="I1126" s="13" t="s">
        <v>169</v>
      </c>
      <c r="J1126" s="13" t="s">
        <v>1403</v>
      </c>
      <c r="K1126" s="13" t="s">
        <v>1404</v>
      </c>
      <c r="L1126" s="13" t="s">
        <v>134</v>
      </c>
      <c r="M1126" s="14">
        <v>287.00470000000001</v>
      </c>
      <c r="N1126" s="13" t="s">
        <v>1409</v>
      </c>
      <c r="O1126" s="13" t="s">
        <v>1410</v>
      </c>
      <c r="P1126" s="14">
        <f t="shared" si="17"/>
        <v>287.00470000000001</v>
      </c>
    </row>
    <row r="1127" spans="1:16" ht="57">
      <c r="A1127" s="13" t="s">
        <v>1411</v>
      </c>
      <c r="B1127" s="13"/>
      <c r="C1127" s="13" t="s">
        <v>40</v>
      </c>
      <c r="D1127" s="13" t="s">
        <v>41</v>
      </c>
      <c r="E1127" s="13" t="s">
        <v>42</v>
      </c>
      <c r="F1127" s="13" t="s">
        <v>41</v>
      </c>
      <c r="G1127" s="13" t="s">
        <v>279</v>
      </c>
      <c r="H1127" s="13" t="s">
        <v>1412</v>
      </c>
      <c r="I1127" s="13" t="s">
        <v>169</v>
      </c>
      <c r="J1127" s="13" t="s">
        <v>1403</v>
      </c>
      <c r="K1127" s="13" t="s">
        <v>1404</v>
      </c>
      <c r="L1127" s="13" t="s">
        <v>134</v>
      </c>
      <c r="M1127" s="14">
        <v>271.89109999999999</v>
      </c>
      <c r="N1127" s="13" t="s">
        <v>1413</v>
      </c>
      <c r="O1127" s="13" t="s">
        <v>1414</v>
      </c>
      <c r="P1127" s="14">
        <f t="shared" si="17"/>
        <v>271.89109999999999</v>
      </c>
    </row>
    <row r="1128" spans="1:16" ht="45.6">
      <c r="A1128" s="13" t="s">
        <v>1415</v>
      </c>
      <c r="B1128" s="13"/>
      <c r="C1128" s="13" t="s">
        <v>40</v>
      </c>
      <c r="D1128" s="13" t="s">
        <v>41</v>
      </c>
      <c r="E1128" s="13" t="s">
        <v>42</v>
      </c>
      <c r="F1128" s="13" t="s">
        <v>41</v>
      </c>
      <c r="G1128" s="13" t="s">
        <v>279</v>
      </c>
      <c r="H1128" s="13" t="s">
        <v>1416</v>
      </c>
      <c r="I1128" s="13" t="s">
        <v>169</v>
      </c>
      <c r="J1128" s="13" t="s">
        <v>1403</v>
      </c>
      <c r="K1128" s="13" t="s">
        <v>1404</v>
      </c>
      <c r="L1128" s="13" t="s">
        <v>134</v>
      </c>
      <c r="M1128" s="14">
        <v>325.9502</v>
      </c>
      <c r="N1128" s="13" t="s">
        <v>1417</v>
      </c>
      <c r="O1128" s="13" t="s">
        <v>1418</v>
      </c>
      <c r="P1128" s="14">
        <f t="shared" si="17"/>
        <v>325.9502</v>
      </c>
    </row>
    <row r="1129" spans="1:16" ht="57">
      <c r="A1129" s="13" t="s">
        <v>1419</v>
      </c>
      <c r="B1129" s="13"/>
      <c r="C1129" s="13" t="s">
        <v>40</v>
      </c>
      <c r="D1129" s="13" t="s">
        <v>41</v>
      </c>
      <c r="E1129" s="13" t="s">
        <v>42</v>
      </c>
      <c r="F1129" s="13" t="s">
        <v>41</v>
      </c>
      <c r="G1129" s="13" t="s">
        <v>279</v>
      </c>
      <c r="H1129" s="13" t="s">
        <v>1420</v>
      </c>
      <c r="I1129" s="13" t="s">
        <v>169</v>
      </c>
      <c r="J1129" s="13" t="s">
        <v>1403</v>
      </c>
      <c r="K1129" s="13" t="s">
        <v>1404</v>
      </c>
      <c r="L1129" s="13" t="s">
        <v>134</v>
      </c>
      <c r="M1129" s="14">
        <v>113.8531</v>
      </c>
      <c r="N1129" s="13" t="s">
        <v>1421</v>
      </c>
      <c r="O1129" s="13" t="s">
        <v>1422</v>
      </c>
      <c r="P1129" s="14">
        <f t="shared" si="17"/>
        <v>113.8531</v>
      </c>
    </row>
    <row r="1130" spans="1:16" ht="57">
      <c r="A1130" s="13" t="s">
        <v>1423</v>
      </c>
      <c r="B1130" s="13"/>
      <c r="C1130" s="13" t="s">
        <v>40</v>
      </c>
      <c r="D1130" s="13" t="s">
        <v>41</v>
      </c>
      <c r="E1130" s="13" t="s">
        <v>42</v>
      </c>
      <c r="F1130" s="13" t="s">
        <v>41</v>
      </c>
      <c r="G1130" s="13" t="s">
        <v>279</v>
      </c>
      <c r="H1130" s="13" t="s">
        <v>1424</v>
      </c>
      <c r="I1130" s="13" t="s">
        <v>169</v>
      </c>
      <c r="J1130" s="13" t="s">
        <v>1403</v>
      </c>
      <c r="K1130" s="13" t="s">
        <v>1404</v>
      </c>
      <c r="L1130" s="13" t="s">
        <v>134</v>
      </c>
      <c r="M1130" s="14">
        <v>192.8075</v>
      </c>
      <c r="N1130" s="13" t="s">
        <v>1425</v>
      </c>
      <c r="O1130" s="13" t="s">
        <v>1426</v>
      </c>
      <c r="P1130" s="14">
        <f t="shared" si="17"/>
        <v>192.8075</v>
      </c>
    </row>
    <row r="1131" spans="1:16" ht="57">
      <c r="A1131" s="13" t="s">
        <v>1427</v>
      </c>
      <c r="B1131" s="13"/>
      <c r="C1131" s="13" t="s">
        <v>40</v>
      </c>
      <c r="D1131" s="13" t="s">
        <v>41</v>
      </c>
      <c r="E1131" s="13" t="s">
        <v>42</v>
      </c>
      <c r="F1131" s="13" t="s">
        <v>41</v>
      </c>
      <c r="G1131" s="13" t="s">
        <v>279</v>
      </c>
      <c r="H1131" s="13" t="s">
        <v>1428</v>
      </c>
      <c r="I1131" s="13" t="s">
        <v>169</v>
      </c>
      <c r="J1131" s="13" t="s">
        <v>1403</v>
      </c>
      <c r="K1131" s="13" t="s">
        <v>1404</v>
      </c>
      <c r="L1131" s="13" t="s">
        <v>134</v>
      </c>
      <c r="M1131" s="14">
        <v>195.7105</v>
      </c>
      <c r="N1131" s="13" t="s">
        <v>1429</v>
      </c>
      <c r="O1131" s="13" t="s">
        <v>1430</v>
      </c>
      <c r="P1131" s="14">
        <f t="shared" si="17"/>
        <v>195.7105</v>
      </c>
    </row>
    <row r="1132" spans="1:16" ht="68.45">
      <c r="A1132" s="13" t="s">
        <v>1431</v>
      </c>
      <c r="B1132" s="13"/>
      <c r="C1132" s="13" t="s">
        <v>40</v>
      </c>
      <c r="D1132" s="13" t="s">
        <v>41</v>
      </c>
      <c r="E1132" s="13" t="s">
        <v>42</v>
      </c>
      <c r="F1132" s="13" t="s">
        <v>41</v>
      </c>
      <c r="G1132" s="13" t="s">
        <v>279</v>
      </c>
      <c r="H1132" s="13" t="s">
        <v>1432</v>
      </c>
      <c r="I1132" s="13" t="s">
        <v>169</v>
      </c>
      <c r="J1132" s="13" t="s">
        <v>1403</v>
      </c>
      <c r="K1132" s="13" t="s">
        <v>1433</v>
      </c>
      <c r="L1132" s="13" t="s">
        <v>134</v>
      </c>
      <c r="M1132" s="14">
        <v>134.65989999999999</v>
      </c>
      <c r="N1132" s="13" t="s">
        <v>1434</v>
      </c>
      <c r="O1132" s="13" t="s">
        <v>1435</v>
      </c>
      <c r="P1132" s="14">
        <f t="shared" si="17"/>
        <v>134.65989999999999</v>
      </c>
    </row>
    <row r="1133" spans="1:16" ht="68.45">
      <c r="A1133" s="13" t="s">
        <v>1436</v>
      </c>
      <c r="B1133" s="13"/>
      <c r="C1133" s="13" t="s">
        <v>40</v>
      </c>
      <c r="D1133" s="13" t="s">
        <v>41</v>
      </c>
      <c r="E1133" s="13" t="s">
        <v>42</v>
      </c>
      <c r="F1133" s="13" t="s">
        <v>41</v>
      </c>
      <c r="G1133" s="13" t="s">
        <v>279</v>
      </c>
      <c r="H1133" s="13" t="s">
        <v>1437</v>
      </c>
      <c r="I1133" s="13" t="s">
        <v>169</v>
      </c>
      <c r="J1133" s="13" t="s">
        <v>1403</v>
      </c>
      <c r="K1133" s="13" t="s">
        <v>1433</v>
      </c>
      <c r="L1133" s="13" t="s">
        <v>134</v>
      </c>
      <c r="M1133" s="14">
        <v>160.91470000000001</v>
      </c>
      <c r="N1133" s="13" t="s">
        <v>1438</v>
      </c>
      <c r="O1133" s="13" t="s">
        <v>1439</v>
      </c>
      <c r="P1133" s="14">
        <f t="shared" si="17"/>
        <v>160.91470000000001</v>
      </c>
    </row>
    <row r="1134" spans="1:16" ht="68.45">
      <c r="A1134" s="13" t="s">
        <v>1440</v>
      </c>
      <c r="B1134" s="13"/>
      <c r="C1134" s="13" t="s">
        <v>40</v>
      </c>
      <c r="D1134" s="13" t="s">
        <v>41</v>
      </c>
      <c r="E1134" s="13" t="s">
        <v>42</v>
      </c>
      <c r="F1134" s="13" t="s">
        <v>41</v>
      </c>
      <c r="G1134" s="13" t="s">
        <v>279</v>
      </c>
      <c r="H1134" s="13" t="s">
        <v>1441</v>
      </c>
      <c r="I1134" s="13" t="s">
        <v>169</v>
      </c>
      <c r="J1134" s="13" t="s">
        <v>1403</v>
      </c>
      <c r="K1134" s="13" t="s">
        <v>1433</v>
      </c>
      <c r="L1134" s="13" t="s">
        <v>134</v>
      </c>
      <c r="M1134" s="14">
        <v>137.08179999999999</v>
      </c>
      <c r="N1134" s="13" t="s">
        <v>1442</v>
      </c>
      <c r="O1134" s="13" t="s">
        <v>1443</v>
      </c>
      <c r="P1134" s="14">
        <f t="shared" si="17"/>
        <v>137.08179999999999</v>
      </c>
    </row>
    <row r="1135" spans="1:16" ht="68.45">
      <c r="A1135" s="13" t="s">
        <v>1444</v>
      </c>
      <c r="B1135" s="13"/>
      <c r="C1135" s="13" t="s">
        <v>40</v>
      </c>
      <c r="D1135" s="13" t="s">
        <v>41</v>
      </c>
      <c r="E1135" s="13" t="s">
        <v>42</v>
      </c>
      <c r="F1135" s="13" t="s">
        <v>41</v>
      </c>
      <c r="G1135" s="13" t="s">
        <v>279</v>
      </c>
      <c r="H1135" s="13" t="s">
        <v>1445</v>
      </c>
      <c r="I1135" s="13" t="s">
        <v>169</v>
      </c>
      <c r="J1135" s="13" t="s">
        <v>1403</v>
      </c>
      <c r="K1135" s="13" t="s">
        <v>1433</v>
      </c>
      <c r="L1135" s="13" t="s">
        <v>134</v>
      </c>
      <c r="M1135" s="14">
        <v>145.6345</v>
      </c>
      <c r="N1135" s="13" t="s">
        <v>1446</v>
      </c>
      <c r="O1135" s="13" t="s">
        <v>1447</v>
      </c>
      <c r="P1135" s="14">
        <f t="shared" si="17"/>
        <v>145.6345</v>
      </c>
    </row>
    <row r="1136" spans="1:16" ht="68.45">
      <c r="A1136" s="13" t="s">
        <v>1448</v>
      </c>
      <c r="B1136" s="13"/>
      <c r="C1136" s="13" t="s">
        <v>40</v>
      </c>
      <c r="D1136" s="13" t="s">
        <v>41</v>
      </c>
      <c r="E1136" s="13" t="s">
        <v>42</v>
      </c>
      <c r="F1136" s="13" t="s">
        <v>41</v>
      </c>
      <c r="G1136" s="13" t="s">
        <v>279</v>
      </c>
      <c r="H1136" s="13" t="s">
        <v>1449</v>
      </c>
      <c r="I1136" s="13" t="s">
        <v>169</v>
      </c>
      <c r="J1136" s="13" t="s">
        <v>1403</v>
      </c>
      <c r="K1136" s="13" t="s">
        <v>1433</v>
      </c>
      <c r="L1136" s="13" t="s">
        <v>134</v>
      </c>
      <c r="M1136" s="14">
        <v>158.89060000000001</v>
      </c>
      <c r="N1136" s="13" t="s">
        <v>1450</v>
      </c>
      <c r="O1136" s="13" t="s">
        <v>1451</v>
      </c>
      <c r="P1136" s="14">
        <f t="shared" si="17"/>
        <v>158.89060000000001</v>
      </c>
    </row>
    <row r="1137" spans="1:16" ht="68.45">
      <c r="A1137" s="13" t="s">
        <v>1452</v>
      </c>
      <c r="B1137" s="13"/>
      <c r="C1137" s="13" t="s">
        <v>40</v>
      </c>
      <c r="D1137" s="13" t="s">
        <v>41</v>
      </c>
      <c r="E1137" s="13" t="s">
        <v>42</v>
      </c>
      <c r="F1137" s="13" t="s">
        <v>41</v>
      </c>
      <c r="G1137" s="13" t="s">
        <v>279</v>
      </c>
      <c r="H1137" s="13" t="s">
        <v>1453</v>
      </c>
      <c r="I1137" s="13" t="s">
        <v>169</v>
      </c>
      <c r="J1137" s="13" t="s">
        <v>1403</v>
      </c>
      <c r="K1137" s="13" t="s">
        <v>1433</v>
      </c>
      <c r="L1137" s="13" t="s">
        <v>134</v>
      </c>
      <c r="M1137" s="14">
        <v>167.05719999999999</v>
      </c>
      <c r="N1137" s="13" t="s">
        <v>1454</v>
      </c>
      <c r="O1137" s="13" t="s">
        <v>1455</v>
      </c>
      <c r="P1137" s="14">
        <f t="shared" si="17"/>
        <v>167.05719999999999</v>
      </c>
    </row>
    <row r="1138" spans="1:16" ht="68.45">
      <c r="A1138" s="13" t="s">
        <v>1456</v>
      </c>
      <c r="B1138" s="13"/>
      <c r="C1138" s="13" t="s">
        <v>40</v>
      </c>
      <c r="D1138" s="13" t="s">
        <v>41</v>
      </c>
      <c r="E1138" s="13" t="s">
        <v>42</v>
      </c>
      <c r="F1138" s="13" t="s">
        <v>41</v>
      </c>
      <c r="G1138" s="13" t="s">
        <v>279</v>
      </c>
      <c r="H1138" s="13" t="s">
        <v>1457</v>
      </c>
      <c r="I1138" s="13" t="s">
        <v>169</v>
      </c>
      <c r="J1138" s="13" t="s">
        <v>1403</v>
      </c>
      <c r="K1138" s="13" t="s">
        <v>1433</v>
      </c>
      <c r="L1138" s="13" t="s">
        <v>134</v>
      </c>
      <c r="M1138" s="14">
        <v>216.05590000000001</v>
      </c>
      <c r="N1138" s="13" t="s">
        <v>1458</v>
      </c>
      <c r="O1138" s="13" t="s">
        <v>1459</v>
      </c>
      <c r="P1138" s="14">
        <f t="shared" si="17"/>
        <v>216.05590000000001</v>
      </c>
    </row>
    <row r="1139" spans="1:16" ht="68.45">
      <c r="A1139" s="13" t="s">
        <v>1460</v>
      </c>
      <c r="B1139" s="13"/>
      <c r="C1139" s="13" t="s">
        <v>40</v>
      </c>
      <c r="D1139" s="13" t="s">
        <v>41</v>
      </c>
      <c r="E1139" s="13" t="s">
        <v>42</v>
      </c>
      <c r="F1139" s="13" t="s">
        <v>41</v>
      </c>
      <c r="G1139" s="13" t="s">
        <v>279</v>
      </c>
      <c r="H1139" s="13" t="s">
        <v>1461</v>
      </c>
      <c r="I1139" s="13" t="s">
        <v>169</v>
      </c>
      <c r="J1139" s="13" t="s">
        <v>1403</v>
      </c>
      <c r="K1139" s="13" t="s">
        <v>1433</v>
      </c>
      <c r="L1139" s="13" t="s">
        <v>134</v>
      </c>
      <c r="M1139" s="14">
        <v>246.27699999999999</v>
      </c>
      <c r="N1139" s="13" t="s">
        <v>1462</v>
      </c>
      <c r="O1139" s="13" t="s">
        <v>1463</v>
      </c>
      <c r="P1139" s="14">
        <f t="shared" si="17"/>
        <v>246.27699999999999</v>
      </c>
    </row>
    <row r="1140" spans="1:16" ht="68.45">
      <c r="A1140" s="13" t="s">
        <v>1464</v>
      </c>
      <c r="B1140" s="13"/>
      <c r="C1140" s="13" t="s">
        <v>40</v>
      </c>
      <c r="D1140" s="13" t="s">
        <v>41</v>
      </c>
      <c r="E1140" s="13" t="s">
        <v>42</v>
      </c>
      <c r="F1140" s="13" t="s">
        <v>41</v>
      </c>
      <c r="G1140" s="13" t="s">
        <v>279</v>
      </c>
      <c r="H1140" s="13" t="s">
        <v>1465</v>
      </c>
      <c r="I1140" s="13" t="s">
        <v>169</v>
      </c>
      <c r="J1140" s="13" t="s">
        <v>1403</v>
      </c>
      <c r="K1140" s="13" t="s">
        <v>1433</v>
      </c>
      <c r="L1140" s="13" t="s">
        <v>134</v>
      </c>
      <c r="M1140" s="14">
        <v>311.52789999999999</v>
      </c>
      <c r="N1140" s="13" t="s">
        <v>1466</v>
      </c>
      <c r="O1140" s="13" t="s">
        <v>1467</v>
      </c>
      <c r="P1140" s="14">
        <f t="shared" si="17"/>
        <v>311.52789999999999</v>
      </c>
    </row>
    <row r="1141" spans="1:16" ht="68.45">
      <c r="A1141" s="13" t="s">
        <v>1468</v>
      </c>
      <c r="B1141" s="13"/>
      <c r="C1141" s="13" t="s">
        <v>40</v>
      </c>
      <c r="D1141" s="13" t="s">
        <v>41</v>
      </c>
      <c r="E1141" s="13" t="s">
        <v>42</v>
      </c>
      <c r="F1141" s="13" t="s">
        <v>41</v>
      </c>
      <c r="G1141" s="13" t="s">
        <v>279</v>
      </c>
      <c r="H1141" s="13" t="s">
        <v>1469</v>
      </c>
      <c r="I1141" s="13" t="s">
        <v>169</v>
      </c>
      <c r="J1141" s="13" t="s">
        <v>1403</v>
      </c>
      <c r="K1141" s="13" t="s">
        <v>1433</v>
      </c>
      <c r="L1141" s="13" t="s">
        <v>134</v>
      </c>
      <c r="M1141" s="14">
        <v>305.5609</v>
      </c>
      <c r="N1141" s="13" t="s">
        <v>1470</v>
      </c>
      <c r="O1141" s="13" t="s">
        <v>1471</v>
      </c>
      <c r="P1141" s="14">
        <f t="shared" si="17"/>
        <v>305.5609</v>
      </c>
    </row>
    <row r="1142" spans="1:16" ht="68.45">
      <c r="A1142" s="13" t="s">
        <v>1472</v>
      </c>
      <c r="B1142" s="13"/>
      <c r="C1142" s="13" t="s">
        <v>40</v>
      </c>
      <c r="D1142" s="13" t="s">
        <v>41</v>
      </c>
      <c r="E1142" s="13" t="s">
        <v>42</v>
      </c>
      <c r="F1142" s="13" t="s">
        <v>41</v>
      </c>
      <c r="G1142" s="13" t="s">
        <v>279</v>
      </c>
      <c r="H1142" s="13" t="s">
        <v>1473</v>
      </c>
      <c r="I1142" s="13" t="s">
        <v>169</v>
      </c>
      <c r="J1142" s="13" t="s">
        <v>1403</v>
      </c>
      <c r="K1142" s="13" t="s">
        <v>1433</v>
      </c>
      <c r="L1142" s="13" t="s">
        <v>134</v>
      </c>
      <c r="M1142" s="14">
        <v>313.59879999999998</v>
      </c>
      <c r="N1142" s="13" t="s">
        <v>1474</v>
      </c>
      <c r="O1142" s="13" t="s">
        <v>1475</v>
      </c>
      <c r="P1142" s="14">
        <f t="shared" si="17"/>
        <v>313.59879999999998</v>
      </c>
    </row>
    <row r="1143" spans="1:16" ht="68.45">
      <c r="A1143" s="13" t="s">
        <v>1476</v>
      </c>
      <c r="B1143" s="13"/>
      <c r="C1143" s="13" t="s">
        <v>40</v>
      </c>
      <c r="D1143" s="13" t="s">
        <v>41</v>
      </c>
      <c r="E1143" s="13" t="s">
        <v>42</v>
      </c>
      <c r="F1143" s="13" t="s">
        <v>41</v>
      </c>
      <c r="G1143" s="13" t="s">
        <v>279</v>
      </c>
      <c r="H1143" s="13" t="s">
        <v>1477</v>
      </c>
      <c r="I1143" s="13" t="s">
        <v>169</v>
      </c>
      <c r="J1143" s="13" t="s">
        <v>1403</v>
      </c>
      <c r="K1143" s="13" t="s">
        <v>1433</v>
      </c>
      <c r="L1143" s="13" t="s">
        <v>134</v>
      </c>
      <c r="M1143" s="14">
        <v>329.4289</v>
      </c>
      <c r="N1143" s="13" t="s">
        <v>1478</v>
      </c>
      <c r="O1143" s="13" t="s">
        <v>1479</v>
      </c>
      <c r="P1143" s="14">
        <f t="shared" si="17"/>
        <v>329.4289</v>
      </c>
    </row>
    <row r="1144" spans="1:16" ht="57">
      <c r="A1144" s="13" t="s">
        <v>1480</v>
      </c>
      <c r="B1144" s="13"/>
      <c r="C1144" s="13" t="s">
        <v>40</v>
      </c>
      <c r="D1144" s="13" t="s">
        <v>41</v>
      </c>
      <c r="E1144" s="13" t="s">
        <v>42</v>
      </c>
      <c r="F1144" s="13" t="s">
        <v>41</v>
      </c>
      <c r="G1144" s="13" t="s">
        <v>279</v>
      </c>
      <c r="H1144" s="13" t="s">
        <v>1481</v>
      </c>
      <c r="I1144" s="13" t="s">
        <v>169</v>
      </c>
      <c r="J1144" s="13" t="s">
        <v>1403</v>
      </c>
      <c r="K1144" s="13" t="s">
        <v>1433</v>
      </c>
      <c r="L1144" s="13" t="s">
        <v>134</v>
      </c>
      <c r="M1144" s="14">
        <v>246.96729999999999</v>
      </c>
      <c r="N1144" s="13" t="s">
        <v>1482</v>
      </c>
      <c r="O1144" s="13" t="s">
        <v>1483</v>
      </c>
      <c r="P1144" s="14">
        <f t="shared" si="17"/>
        <v>246.96729999999999</v>
      </c>
    </row>
    <row r="1145" spans="1:16" ht="68.45">
      <c r="A1145" s="13" t="s">
        <v>1484</v>
      </c>
      <c r="B1145" s="13"/>
      <c r="C1145" s="13" t="s">
        <v>40</v>
      </c>
      <c r="D1145" s="13" t="s">
        <v>41</v>
      </c>
      <c r="E1145" s="13" t="s">
        <v>42</v>
      </c>
      <c r="F1145" s="13" t="s">
        <v>41</v>
      </c>
      <c r="G1145" s="13" t="s">
        <v>279</v>
      </c>
      <c r="H1145" s="13" t="s">
        <v>1485</v>
      </c>
      <c r="I1145" s="13" t="s">
        <v>169</v>
      </c>
      <c r="J1145" s="13" t="s">
        <v>1403</v>
      </c>
      <c r="K1145" s="13" t="s">
        <v>1433</v>
      </c>
      <c r="L1145" s="13" t="s">
        <v>134</v>
      </c>
      <c r="M1145" s="14">
        <v>235.8494</v>
      </c>
      <c r="N1145" s="13" t="s">
        <v>1486</v>
      </c>
      <c r="O1145" s="13" t="s">
        <v>1487</v>
      </c>
      <c r="P1145" s="14">
        <f t="shared" si="17"/>
        <v>235.8494</v>
      </c>
    </row>
    <row r="1146" spans="1:16" ht="68.45">
      <c r="A1146" s="13" t="s">
        <v>1488</v>
      </c>
      <c r="B1146" s="13"/>
      <c r="C1146" s="13" t="s">
        <v>40</v>
      </c>
      <c r="D1146" s="13" t="s">
        <v>41</v>
      </c>
      <c r="E1146" s="13" t="s">
        <v>42</v>
      </c>
      <c r="F1146" s="13" t="s">
        <v>41</v>
      </c>
      <c r="G1146" s="13" t="s">
        <v>279</v>
      </c>
      <c r="H1146" s="13" t="s">
        <v>1489</v>
      </c>
      <c r="I1146" s="13" t="s">
        <v>169</v>
      </c>
      <c r="J1146" s="13" t="s">
        <v>1403</v>
      </c>
      <c r="K1146" s="13" t="s">
        <v>1433</v>
      </c>
      <c r="L1146" s="13" t="s">
        <v>134</v>
      </c>
      <c r="M1146" s="14">
        <v>141.2432</v>
      </c>
      <c r="N1146" s="13" t="s">
        <v>1490</v>
      </c>
      <c r="O1146" s="13" t="s">
        <v>1491</v>
      </c>
      <c r="P1146" s="14">
        <f t="shared" si="17"/>
        <v>141.2432</v>
      </c>
    </row>
    <row r="1147" spans="1:16" ht="68.45">
      <c r="A1147" s="13" t="s">
        <v>1492</v>
      </c>
      <c r="B1147" s="13"/>
      <c r="C1147" s="13" t="s">
        <v>40</v>
      </c>
      <c r="D1147" s="13" t="s">
        <v>41</v>
      </c>
      <c r="E1147" s="13" t="s">
        <v>42</v>
      </c>
      <c r="F1147" s="13" t="s">
        <v>41</v>
      </c>
      <c r="G1147" s="13" t="s">
        <v>279</v>
      </c>
      <c r="H1147" s="13" t="s">
        <v>1493</v>
      </c>
      <c r="I1147" s="13" t="s">
        <v>169</v>
      </c>
      <c r="J1147" s="13" t="s">
        <v>1403</v>
      </c>
      <c r="K1147" s="13" t="s">
        <v>1433</v>
      </c>
      <c r="L1147" s="13" t="s">
        <v>134</v>
      </c>
      <c r="M1147" s="14">
        <v>103.4752</v>
      </c>
      <c r="N1147" s="13" t="s">
        <v>1494</v>
      </c>
      <c r="O1147" s="13" t="s">
        <v>1495</v>
      </c>
      <c r="P1147" s="14">
        <f t="shared" si="17"/>
        <v>103.4752</v>
      </c>
    </row>
    <row r="1148" spans="1:16" ht="68.45">
      <c r="A1148" s="13" t="s">
        <v>1496</v>
      </c>
      <c r="B1148" s="13"/>
      <c r="C1148" s="13" t="s">
        <v>40</v>
      </c>
      <c r="D1148" s="13" t="s">
        <v>41</v>
      </c>
      <c r="E1148" s="13" t="s">
        <v>42</v>
      </c>
      <c r="F1148" s="13" t="s">
        <v>41</v>
      </c>
      <c r="G1148" s="13" t="s">
        <v>279</v>
      </c>
      <c r="H1148" s="13" t="s">
        <v>1497</v>
      </c>
      <c r="I1148" s="13" t="s">
        <v>169</v>
      </c>
      <c r="J1148" s="13" t="s">
        <v>1403</v>
      </c>
      <c r="K1148" s="13" t="s">
        <v>1433</v>
      </c>
      <c r="L1148" s="13" t="s">
        <v>134</v>
      </c>
      <c r="M1148" s="14">
        <v>114.6721</v>
      </c>
      <c r="N1148" s="13" t="s">
        <v>1498</v>
      </c>
      <c r="O1148" s="13" t="s">
        <v>1499</v>
      </c>
      <c r="P1148" s="14">
        <f t="shared" si="17"/>
        <v>114.6721</v>
      </c>
    </row>
    <row r="1149" spans="1:16" ht="68.45">
      <c r="A1149" s="13" t="s">
        <v>1500</v>
      </c>
      <c r="B1149" s="13"/>
      <c r="C1149" s="13" t="s">
        <v>40</v>
      </c>
      <c r="D1149" s="13" t="s">
        <v>41</v>
      </c>
      <c r="E1149" s="13" t="s">
        <v>42</v>
      </c>
      <c r="F1149" s="13" t="s">
        <v>41</v>
      </c>
      <c r="G1149" s="13" t="s">
        <v>279</v>
      </c>
      <c r="H1149" s="13" t="s">
        <v>1501</v>
      </c>
      <c r="I1149" s="13" t="s">
        <v>169</v>
      </c>
      <c r="J1149" s="13" t="s">
        <v>1403</v>
      </c>
      <c r="K1149" s="13" t="s">
        <v>1433</v>
      </c>
      <c r="L1149" s="13" t="s">
        <v>134</v>
      </c>
      <c r="M1149" s="14">
        <v>119.03619999999999</v>
      </c>
      <c r="N1149" s="13" t="s">
        <v>1502</v>
      </c>
      <c r="O1149" s="13" t="s">
        <v>1503</v>
      </c>
      <c r="P1149" s="14">
        <f t="shared" si="17"/>
        <v>119.03619999999999</v>
      </c>
    </row>
    <row r="1150" spans="1:16" ht="68.45">
      <c r="A1150" s="13" t="s">
        <v>1504</v>
      </c>
      <c r="B1150" s="13"/>
      <c r="C1150" s="13" t="s">
        <v>40</v>
      </c>
      <c r="D1150" s="13" t="s">
        <v>41</v>
      </c>
      <c r="E1150" s="13" t="s">
        <v>42</v>
      </c>
      <c r="F1150" s="13" t="s">
        <v>41</v>
      </c>
      <c r="G1150" s="13" t="s">
        <v>279</v>
      </c>
      <c r="H1150" s="13" t="s">
        <v>1505</v>
      </c>
      <c r="I1150" s="13" t="s">
        <v>169</v>
      </c>
      <c r="J1150" s="13" t="s">
        <v>1403</v>
      </c>
      <c r="K1150" s="13" t="s">
        <v>1433</v>
      </c>
      <c r="L1150" s="13" t="s">
        <v>134</v>
      </c>
      <c r="M1150" s="14">
        <v>126.1966</v>
      </c>
      <c r="N1150" s="13" t="s">
        <v>1506</v>
      </c>
      <c r="O1150" s="13" t="s">
        <v>1507</v>
      </c>
      <c r="P1150" s="14">
        <f t="shared" si="17"/>
        <v>126.1966</v>
      </c>
    </row>
    <row r="1151" spans="1:16" ht="68.45">
      <c r="A1151" s="13" t="s">
        <v>1508</v>
      </c>
      <c r="B1151" s="13"/>
      <c r="C1151" s="13" t="s">
        <v>40</v>
      </c>
      <c r="D1151" s="13" t="s">
        <v>41</v>
      </c>
      <c r="E1151" s="13" t="s">
        <v>42</v>
      </c>
      <c r="F1151" s="13" t="s">
        <v>41</v>
      </c>
      <c r="G1151" s="13" t="s">
        <v>279</v>
      </c>
      <c r="H1151" s="13" t="s">
        <v>1509</v>
      </c>
      <c r="I1151" s="13" t="s">
        <v>169</v>
      </c>
      <c r="J1151" s="13" t="s">
        <v>1403</v>
      </c>
      <c r="K1151" s="13" t="s">
        <v>1433</v>
      </c>
      <c r="L1151" s="13" t="s">
        <v>134</v>
      </c>
      <c r="M1151" s="14">
        <v>194.27</v>
      </c>
      <c r="N1151" s="13" t="s">
        <v>1510</v>
      </c>
      <c r="O1151" s="13" t="s">
        <v>1511</v>
      </c>
      <c r="P1151" s="14">
        <f t="shared" si="17"/>
        <v>194.27</v>
      </c>
    </row>
    <row r="1152" spans="1:16" ht="68.45">
      <c r="A1152" s="13" t="s">
        <v>1512</v>
      </c>
      <c r="B1152" s="13"/>
      <c r="C1152" s="13" t="s">
        <v>40</v>
      </c>
      <c r="D1152" s="13" t="s">
        <v>41</v>
      </c>
      <c r="E1152" s="13" t="s">
        <v>42</v>
      </c>
      <c r="F1152" s="13" t="s">
        <v>41</v>
      </c>
      <c r="G1152" s="13" t="s">
        <v>279</v>
      </c>
      <c r="H1152" s="13" t="s">
        <v>1513</v>
      </c>
      <c r="I1152" s="13" t="s">
        <v>169</v>
      </c>
      <c r="J1152" s="13" t="s">
        <v>1403</v>
      </c>
      <c r="K1152" s="13" t="s">
        <v>1433</v>
      </c>
      <c r="L1152" s="13" t="s">
        <v>134</v>
      </c>
      <c r="M1152" s="14">
        <v>200.12</v>
      </c>
      <c r="N1152" s="13" t="s">
        <v>1514</v>
      </c>
      <c r="O1152" s="13" t="s">
        <v>1515</v>
      </c>
      <c r="P1152" s="14">
        <f t="shared" si="17"/>
        <v>200.12</v>
      </c>
    </row>
    <row r="1153" spans="1:16" ht="68.45">
      <c r="A1153" s="13" t="s">
        <v>1516</v>
      </c>
      <c r="B1153" s="13"/>
      <c r="C1153" s="13" t="s">
        <v>40</v>
      </c>
      <c r="D1153" s="13" t="s">
        <v>41</v>
      </c>
      <c r="E1153" s="13" t="s">
        <v>42</v>
      </c>
      <c r="F1153" s="13" t="s">
        <v>41</v>
      </c>
      <c r="G1153" s="13" t="s">
        <v>279</v>
      </c>
      <c r="H1153" s="13" t="s">
        <v>1517</v>
      </c>
      <c r="I1153" s="13" t="s">
        <v>169</v>
      </c>
      <c r="J1153" s="13" t="s">
        <v>1403</v>
      </c>
      <c r="K1153" s="13" t="s">
        <v>1433</v>
      </c>
      <c r="L1153" s="13" t="s">
        <v>134</v>
      </c>
      <c r="M1153" s="14">
        <v>200.0498</v>
      </c>
      <c r="N1153" s="13" t="s">
        <v>1518</v>
      </c>
      <c r="O1153" s="13" t="s">
        <v>1519</v>
      </c>
      <c r="P1153" s="14">
        <f t="shared" si="17"/>
        <v>200.0498</v>
      </c>
    </row>
    <row r="1154" spans="1:16" ht="68.45">
      <c r="A1154" s="13" t="s">
        <v>1520</v>
      </c>
      <c r="B1154" s="13"/>
      <c r="C1154" s="13" t="s">
        <v>40</v>
      </c>
      <c r="D1154" s="13" t="s">
        <v>41</v>
      </c>
      <c r="E1154" s="13" t="s">
        <v>42</v>
      </c>
      <c r="F1154" s="13" t="s">
        <v>41</v>
      </c>
      <c r="G1154" s="13" t="s">
        <v>279</v>
      </c>
      <c r="H1154" s="13" t="s">
        <v>1521</v>
      </c>
      <c r="I1154" s="13" t="s">
        <v>169</v>
      </c>
      <c r="J1154" s="13" t="s">
        <v>1403</v>
      </c>
      <c r="K1154" s="13" t="s">
        <v>1433</v>
      </c>
      <c r="L1154" s="13" t="s">
        <v>134</v>
      </c>
      <c r="M1154" s="14">
        <v>206.01679999999999</v>
      </c>
      <c r="N1154" s="13" t="s">
        <v>1522</v>
      </c>
      <c r="O1154" s="13" t="s">
        <v>1523</v>
      </c>
      <c r="P1154" s="14">
        <f t="shared" si="17"/>
        <v>206.01679999999999</v>
      </c>
    </row>
    <row r="1155" spans="1:16" ht="68.45">
      <c r="A1155" s="13" t="s">
        <v>1524</v>
      </c>
      <c r="B1155" s="13"/>
      <c r="C1155" s="13" t="s">
        <v>40</v>
      </c>
      <c r="D1155" s="13" t="s">
        <v>41</v>
      </c>
      <c r="E1155" s="13" t="s">
        <v>42</v>
      </c>
      <c r="F1155" s="13" t="s">
        <v>41</v>
      </c>
      <c r="G1155" s="13" t="s">
        <v>279</v>
      </c>
      <c r="H1155" s="13" t="s">
        <v>1525</v>
      </c>
      <c r="I1155" s="13" t="s">
        <v>169</v>
      </c>
      <c r="J1155" s="13" t="s">
        <v>1403</v>
      </c>
      <c r="K1155" s="13" t="s">
        <v>1433</v>
      </c>
      <c r="L1155" s="13" t="s">
        <v>134</v>
      </c>
      <c r="M1155" s="14">
        <v>178.6987</v>
      </c>
      <c r="N1155" s="13" t="s">
        <v>1526</v>
      </c>
      <c r="O1155" s="13" t="s">
        <v>1527</v>
      </c>
      <c r="P1155" s="14">
        <f t="shared" si="17"/>
        <v>178.6987</v>
      </c>
    </row>
    <row r="1156" spans="1:16" ht="68.45">
      <c r="A1156" s="13" t="s">
        <v>1528</v>
      </c>
      <c r="B1156" s="13"/>
      <c r="C1156" s="13" t="s">
        <v>40</v>
      </c>
      <c r="D1156" s="13" t="s">
        <v>41</v>
      </c>
      <c r="E1156" s="13" t="s">
        <v>42</v>
      </c>
      <c r="F1156" s="13" t="s">
        <v>41</v>
      </c>
      <c r="G1156" s="13" t="s">
        <v>279</v>
      </c>
      <c r="H1156" s="13" t="s">
        <v>1529</v>
      </c>
      <c r="I1156" s="13" t="s">
        <v>169</v>
      </c>
      <c r="J1156" s="13" t="s">
        <v>1403</v>
      </c>
      <c r="K1156" s="13" t="s">
        <v>1433</v>
      </c>
      <c r="L1156" s="13" t="s">
        <v>134</v>
      </c>
      <c r="M1156" s="14">
        <v>184.66569999999999</v>
      </c>
      <c r="N1156" s="13" t="s">
        <v>1530</v>
      </c>
      <c r="O1156" s="13" t="s">
        <v>1531</v>
      </c>
      <c r="P1156" s="14">
        <f t="shared" si="17"/>
        <v>184.66569999999999</v>
      </c>
    </row>
    <row r="1157" spans="1:16" ht="68.45">
      <c r="A1157" s="13" t="s">
        <v>1532</v>
      </c>
      <c r="B1157" s="13"/>
      <c r="C1157" s="13" t="s">
        <v>40</v>
      </c>
      <c r="D1157" s="13" t="s">
        <v>41</v>
      </c>
      <c r="E1157" s="13" t="s">
        <v>42</v>
      </c>
      <c r="F1157" s="13" t="s">
        <v>41</v>
      </c>
      <c r="G1157" s="13" t="s">
        <v>279</v>
      </c>
      <c r="H1157" s="13" t="s">
        <v>1533</v>
      </c>
      <c r="I1157" s="13" t="s">
        <v>169</v>
      </c>
      <c r="J1157" s="13" t="s">
        <v>1403</v>
      </c>
      <c r="K1157" s="13" t="s">
        <v>1433</v>
      </c>
      <c r="L1157" s="13" t="s">
        <v>134</v>
      </c>
      <c r="M1157" s="14">
        <v>189.9658</v>
      </c>
      <c r="N1157" s="13" t="s">
        <v>1534</v>
      </c>
      <c r="O1157" s="13" t="s">
        <v>1535</v>
      </c>
      <c r="P1157" s="14">
        <f t="shared" si="17"/>
        <v>189.9658</v>
      </c>
    </row>
    <row r="1158" spans="1:16" ht="68.45">
      <c r="A1158" s="13" t="s">
        <v>1536</v>
      </c>
      <c r="B1158" s="13"/>
      <c r="C1158" s="13" t="s">
        <v>40</v>
      </c>
      <c r="D1158" s="13" t="s">
        <v>41</v>
      </c>
      <c r="E1158" s="13" t="s">
        <v>42</v>
      </c>
      <c r="F1158" s="13" t="s">
        <v>41</v>
      </c>
      <c r="G1158" s="13" t="s">
        <v>279</v>
      </c>
      <c r="H1158" s="13" t="s">
        <v>1537</v>
      </c>
      <c r="I1158" s="13" t="s">
        <v>169</v>
      </c>
      <c r="J1158" s="13" t="s">
        <v>1403</v>
      </c>
      <c r="K1158" s="13" t="s">
        <v>1433</v>
      </c>
      <c r="L1158" s="13" t="s">
        <v>134</v>
      </c>
      <c r="M1158" s="14">
        <v>160.79769999999999</v>
      </c>
      <c r="N1158" s="13" t="s">
        <v>1538</v>
      </c>
      <c r="O1158" s="13" t="s">
        <v>1539</v>
      </c>
      <c r="P1158" s="14">
        <f t="shared" si="17"/>
        <v>160.79769999999999</v>
      </c>
    </row>
    <row r="1159" spans="1:16" ht="68.45">
      <c r="A1159" s="13" t="s">
        <v>1540</v>
      </c>
      <c r="B1159" s="13"/>
      <c r="C1159" s="13" t="s">
        <v>40</v>
      </c>
      <c r="D1159" s="13" t="s">
        <v>41</v>
      </c>
      <c r="E1159" s="13" t="s">
        <v>42</v>
      </c>
      <c r="F1159" s="13" t="s">
        <v>41</v>
      </c>
      <c r="G1159" s="13" t="s">
        <v>279</v>
      </c>
      <c r="H1159" s="13" t="s">
        <v>1541</v>
      </c>
      <c r="I1159" s="13" t="s">
        <v>169</v>
      </c>
      <c r="J1159" s="13" t="s">
        <v>1403</v>
      </c>
      <c r="K1159" s="13" t="s">
        <v>1433</v>
      </c>
      <c r="L1159" s="13" t="s">
        <v>134</v>
      </c>
      <c r="M1159" s="14">
        <v>268.85649999999998</v>
      </c>
      <c r="N1159" s="13" t="s">
        <v>1542</v>
      </c>
      <c r="O1159" s="13" t="s">
        <v>1543</v>
      </c>
      <c r="P1159" s="14">
        <f t="shared" si="17"/>
        <v>268.85649999999998</v>
      </c>
    </row>
    <row r="1160" spans="1:16" ht="68.45">
      <c r="A1160" s="13" t="s">
        <v>1544</v>
      </c>
      <c r="B1160" s="13"/>
      <c r="C1160" s="13" t="s">
        <v>40</v>
      </c>
      <c r="D1160" s="13" t="s">
        <v>41</v>
      </c>
      <c r="E1160" s="13" t="s">
        <v>42</v>
      </c>
      <c r="F1160" s="13" t="s">
        <v>41</v>
      </c>
      <c r="G1160" s="13" t="s">
        <v>279</v>
      </c>
      <c r="H1160" s="13" t="s">
        <v>1545</v>
      </c>
      <c r="I1160" s="13" t="s">
        <v>169</v>
      </c>
      <c r="J1160" s="13" t="s">
        <v>1403</v>
      </c>
      <c r="K1160" s="13" t="s">
        <v>1433</v>
      </c>
      <c r="L1160" s="13" t="s">
        <v>134</v>
      </c>
      <c r="M1160" s="14">
        <v>253.2955</v>
      </c>
      <c r="N1160" s="13" t="s">
        <v>1546</v>
      </c>
      <c r="O1160" s="13" t="s">
        <v>1547</v>
      </c>
      <c r="P1160" s="14">
        <f t="shared" si="17"/>
        <v>253.2955</v>
      </c>
    </row>
    <row r="1161" spans="1:16" ht="57">
      <c r="A1161" s="13" t="s">
        <v>1548</v>
      </c>
      <c r="B1161" s="13"/>
      <c r="C1161" s="13" t="s">
        <v>40</v>
      </c>
      <c r="D1161" s="13" t="s">
        <v>41</v>
      </c>
      <c r="E1161" s="13" t="s">
        <v>42</v>
      </c>
      <c r="F1161" s="13" t="s">
        <v>41</v>
      </c>
      <c r="G1161" s="13" t="s">
        <v>279</v>
      </c>
      <c r="H1161" s="13" t="s">
        <v>1549</v>
      </c>
      <c r="I1161" s="13" t="s">
        <v>169</v>
      </c>
      <c r="J1161" s="13" t="s">
        <v>1403</v>
      </c>
      <c r="K1161" s="13" t="s">
        <v>1433</v>
      </c>
      <c r="L1161" s="13" t="s">
        <v>134</v>
      </c>
      <c r="M1161" s="14">
        <v>110.4331</v>
      </c>
      <c r="N1161" s="13" t="s">
        <v>1550</v>
      </c>
      <c r="O1161" s="13" t="s">
        <v>1551</v>
      </c>
      <c r="P1161" s="14">
        <f t="shared" si="17"/>
        <v>110.4331</v>
      </c>
    </row>
    <row r="1162" spans="1:16" ht="91.15">
      <c r="A1162" s="13" t="s">
        <v>1552</v>
      </c>
      <c r="B1162" s="13"/>
      <c r="C1162" s="13" t="s">
        <v>40</v>
      </c>
      <c r="D1162" s="13" t="s">
        <v>41</v>
      </c>
      <c r="E1162" s="13" t="s">
        <v>42</v>
      </c>
      <c r="F1162" s="13" t="s">
        <v>41</v>
      </c>
      <c r="G1162" s="13" t="s">
        <v>279</v>
      </c>
      <c r="H1162" s="13" t="s">
        <v>1553</v>
      </c>
      <c r="I1162" s="13" t="s">
        <v>169</v>
      </c>
      <c r="J1162" s="13" t="s">
        <v>1403</v>
      </c>
      <c r="K1162" s="13" t="s">
        <v>1554</v>
      </c>
      <c r="L1162" s="13" t="s">
        <v>67</v>
      </c>
      <c r="M1162" s="14">
        <v>46.600200000000001</v>
      </c>
      <c r="N1162" s="13" t="s">
        <v>1555</v>
      </c>
      <c r="O1162" s="13" t="s">
        <v>1556</v>
      </c>
      <c r="P1162" s="14">
        <f t="shared" si="17"/>
        <v>46.600200000000001</v>
      </c>
    </row>
    <row r="1163" spans="1:16" ht="102.6">
      <c r="A1163" s="13" t="s">
        <v>1557</v>
      </c>
      <c r="B1163" s="13"/>
      <c r="C1163" s="13" t="s">
        <v>40</v>
      </c>
      <c r="D1163" s="13" t="s">
        <v>41</v>
      </c>
      <c r="E1163" s="13" t="s">
        <v>42</v>
      </c>
      <c r="F1163" s="13" t="s">
        <v>41</v>
      </c>
      <c r="G1163" s="13" t="s">
        <v>279</v>
      </c>
      <c r="H1163" s="13" t="s">
        <v>1558</v>
      </c>
      <c r="I1163" s="13" t="s">
        <v>169</v>
      </c>
      <c r="J1163" s="13" t="s">
        <v>1403</v>
      </c>
      <c r="K1163" s="13" t="s">
        <v>1554</v>
      </c>
      <c r="L1163" s="13" t="s">
        <v>67</v>
      </c>
      <c r="M1163" s="14">
        <v>53.643599999999999</v>
      </c>
      <c r="N1163" s="13" t="s">
        <v>1559</v>
      </c>
      <c r="O1163" s="13" t="s">
        <v>1560</v>
      </c>
      <c r="P1163" s="14">
        <f t="shared" si="17"/>
        <v>53.643599999999999</v>
      </c>
    </row>
    <row r="1164" spans="1:16" ht="45.6">
      <c r="A1164" s="13" t="s">
        <v>1561</v>
      </c>
      <c r="B1164" s="13"/>
      <c r="C1164" s="13" t="s">
        <v>40</v>
      </c>
      <c r="D1164" s="13" t="s">
        <v>41</v>
      </c>
      <c r="E1164" s="13" t="s">
        <v>41</v>
      </c>
      <c r="F1164" s="13" t="s">
        <v>41</v>
      </c>
      <c r="G1164" s="13" t="s">
        <v>279</v>
      </c>
      <c r="H1164" s="13" t="s">
        <v>1562</v>
      </c>
      <c r="I1164" s="13" t="s">
        <v>169</v>
      </c>
      <c r="J1164" s="13" t="s">
        <v>1403</v>
      </c>
      <c r="K1164" s="13" t="s">
        <v>1554</v>
      </c>
      <c r="L1164" s="13" t="s">
        <v>67</v>
      </c>
      <c r="M1164" s="14">
        <v>13.8851</v>
      </c>
      <c r="N1164" s="13" t="s">
        <v>1563</v>
      </c>
      <c r="O1164" s="13" t="s">
        <v>1564</v>
      </c>
      <c r="P1164" s="14">
        <f t="shared" ref="P1164:P1227" si="18">IF(M1164="","",M1164*(1+$B$8))</f>
        <v>13.8851</v>
      </c>
    </row>
    <row r="1165" spans="1:16" ht="34.15">
      <c r="A1165" s="13" t="s">
        <v>1565</v>
      </c>
      <c r="B1165" s="13"/>
      <c r="C1165" s="13" t="s">
        <v>40</v>
      </c>
      <c r="D1165" s="13" t="s">
        <v>41</v>
      </c>
      <c r="E1165" s="13" t="s">
        <v>41</v>
      </c>
      <c r="F1165" s="13" t="s">
        <v>41</v>
      </c>
      <c r="G1165" s="13" t="s">
        <v>279</v>
      </c>
      <c r="H1165" s="13" t="s">
        <v>1566</v>
      </c>
      <c r="I1165" s="13" t="s">
        <v>169</v>
      </c>
      <c r="J1165" s="13" t="s">
        <v>1403</v>
      </c>
      <c r="K1165" s="13" t="s">
        <v>1554</v>
      </c>
      <c r="L1165" s="13" t="s">
        <v>67</v>
      </c>
      <c r="M1165" s="14">
        <v>10.5427</v>
      </c>
      <c r="N1165" s="13" t="s">
        <v>1567</v>
      </c>
      <c r="O1165" s="13" t="s">
        <v>1567</v>
      </c>
      <c r="P1165" s="14">
        <f t="shared" si="18"/>
        <v>10.5427</v>
      </c>
    </row>
    <row r="1166" spans="1:16" ht="57">
      <c r="A1166" s="13" t="s">
        <v>1568</v>
      </c>
      <c r="B1166" s="13"/>
      <c r="C1166" s="13" t="s">
        <v>40</v>
      </c>
      <c r="D1166" s="13" t="s">
        <v>41</v>
      </c>
      <c r="E1166" s="13" t="s">
        <v>41</v>
      </c>
      <c r="F1166" s="13" t="s">
        <v>41</v>
      </c>
      <c r="G1166" s="13" t="s">
        <v>279</v>
      </c>
      <c r="H1166" s="13" t="s">
        <v>1569</v>
      </c>
      <c r="I1166" s="13" t="s">
        <v>169</v>
      </c>
      <c r="J1166" s="13" t="s">
        <v>1403</v>
      </c>
      <c r="K1166" s="13" t="s">
        <v>1554</v>
      </c>
      <c r="L1166" s="13" t="s">
        <v>134</v>
      </c>
      <c r="M1166" s="14">
        <v>75.470600000000005</v>
      </c>
      <c r="N1166" s="13" t="s">
        <v>1570</v>
      </c>
      <c r="O1166" s="13" t="s">
        <v>1570</v>
      </c>
      <c r="P1166" s="14">
        <f t="shared" si="18"/>
        <v>75.470600000000005</v>
      </c>
    </row>
    <row r="1167" spans="1:16" ht="45.6">
      <c r="A1167" s="13" t="s">
        <v>1571</v>
      </c>
      <c r="B1167" s="13"/>
      <c r="C1167" s="13" t="s">
        <v>40</v>
      </c>
      <c r="D1167" s="13" t="s">
        <v>41</v>
      </c>
      <c r="E1167" s="13" t="s">
        <v>41</v>
      </c>
      <c r="F1167" s="13" t="s">
        <v>41</v>
      </c>
      <c r="G1167" s="13" t="s">
        <v>279</v>
      </c>
      <c r="H1167" s="13" t="s">
        <v>1572</v>
      </c>
      <c r="I1167" s="13" t="s">
        <v>169</v>
      </c>
      <c r="J1167" s="13" t="s">
        <v>1403</v>
      </c>
      <c r="K1167" s="13" t="s">
        <v>1554</v>
      </c>
      <c r="L1167" s="13" t="s">
        <v>134</v>
      </c>
      <c r="M1167" s="14">
        <v>24.656099999999999</v>
      </c>
      <c r="N1167" s="13" t="s">
        <v>1573</v>
      </c>
      <c r="O1167" s="13" t="s">
        <v>1573</v>
      </c>
      <c r="P1167" s="14">
        <f t="shared" si="18"/>
        <v>24.656099999999999</v>
      </c>
    </row>
    <row r="1168" spans="1:16" ht="34.15">
      <c r="A1168" s="13" t="s">
        <v>1574</v>
      </c>
      <c r="B1168" s="13"/>
      <c r="C1168" s="13" t="s">
        <v>40</v>
      </c>
      <c r="D1168" s="13" t="s">
        <v>41</v>
      </c>
      <c r="E1168" s="13" t="s">
        <v>41</v>
      </c>
      <c r="F1168" s="13" t="s">
        <v>41</v>
      </c>
      <c r="G1168" s="13" t="s">
        <v>279</v>
      </c>
      <c r="H1168" s="13" t="s">
        <v>1575</v>
      </c>
      <c r="I1168" s="13" t="s">
        <v>169</v>
      </c>
      <c r="J1168" s="13" t="s">
        <v>1403</v>
      </c>
      <c r="K1168" s="13" t="s">
        <v>1554</v>
      </c>
      <c r="L1168" s="13" t="s">
        <v>134</v>
      </c>
      <c r="M1168" s="14">
        <v>39.244599999999998</v>
      </c>
      <c r="N1168" s="13" t="s">
        <v>1576</v>
      </c>
      <c r="O1168" s="13" t="s">
        <v>1576</v>
      </c>
      <c r="P1168" s="14">
        <f t="shared" si="18"/>
        <v>39.244599999999998</v>
      </c>
    </row>
    <row r="1169" spans="1:16" ht="34.15">
      <c r="A1169" s="13" t="s">
        <v>1577</v>
      </c>
      <c r="B1169" s="13"/>
      <c r="C1169" s="13" t="s">
        <v>40</v>
      </c>
      <c r="D1169" s="13" t="s">
        <v>41</v>
      </c>
      <c r="E1169" s="13" t="s">
        <v>41</v>
      </c>
      <c r="F1169" s="13" t="s">
        <v>41</v>
      </c>
      <c r="G1169" s="13" t="s">
        <v>279</v>
      </c>
      <c r="H1169" s="13" t="s">
        <v>1578</v>
      </c>
      <c r="I1169" s="13" t="s">
        <v>169</v>
      </c>
      <c r="J1169" s="13" t="s">
        <v>1403</v>
      </c>
      <c r="K1169" s="13" t="s">
        <v>1554</v>
      </c>
      <c r="L1169" s="13" t="s">
        <v>134</v>
      </c>
      <c r="M1169" s="14">
        <v>18.706</v>
      </c>
      <c r="N1169" s="13" t="s">
        <v>1579</v>
      </c>
      <c r="O1169" s="13" t="s">
        <v>1579</v>
      </c>
      <c r="P1169" s="14">
        <f t="shared" si="18"/>
        <v>18.706</v>
      </c>
    </row>
    <row r="1170" spans="1:16" ht="34.15">
      <c r="A1170" s="13" t="s">
        <v>1580</v>
      </c>
      <c r="B1170" s="13"/>
      <c r="C1170" s="13" t="s">
        <v>40</v>
      </c>
      <c r="D1170" s="13" t="s">
        <v>41</v>
      </c>
      <c r="E1170" s="13" t="s">
        <v>41</v>
      </c>
      <c r="F1170" s="13" t="s">
        <v>41</v>
      </c>
      <c r="G1170" s="13" t="s">
        <v>279</v>
      </c>
      <c r="H1170" s="13" t="s">
        <v>1581</v>
      </c>
      <c r="I1170" s="13" t="s">
        <v>169</v>
      </c>
      <c r="J1170" s="13" t="s">
        <v>1403</v>
      </c>
      <c r="K1170" s="13" t="s">
        <v>1554</v>
      </c>
      <c r="L1170" s="13" t="s">
        <v>67</v>
      </c>
      <c r="M1170" s="14">
        <v>11.9292</v>
      </c>
      <c r="N1170" s="13" t="s">
        <v>1582</v>
      </c>
      <c r="O1170" s="13" t="s">
        <v>1583</v>
      </c>
      <c r="P1170" s="14">
        <f t="shared" si="18"/>
        <v>11.9292</v>
      </c>
    </row>
    <row r="1171" spans="1:16" ht="34.15">
      <c r="A1171" s="13" t="s">
        <v>1584</v>
      </c>
      <c r="B1171" s="13"/>
      <c r="C1171" s="13" t="s">
        <v>40</v>
      </c>
      <c r="D1171" s="13" t="s">
        <v>41</v>
      </c>
      <c r="E1171" s="13" t="s">
        <v>41</v>
      </c>
      <c r="F1171" s="13" t="s">
        <v>41</v>
      </c>
      <c r="G1171" s="13" t="s">
        <v>279</v>
      </c>
      <c r="H1171" s="13" t="s">
        <v>1585</v>
      </c>
      <c r="I1171" s="13" t="s">
        <v>169</v>
      </c>
      <c r="J1171" s="13" t="s">
        <v>1403</v>
      </c>
      <c r="K1171" s="13" t="s">
        <v>1554</v>
      </c>
      <c r="L1171" s="13" t="s">
        <v>134</v>
      </c>
      <c r="M1171" s="14">
        <v>9.4370999999999992</v>
      </c>
      <c r="N1171" s="13" t="s">
        <v>1586</v>
      </c>
      <c r="O1171" s="13" t="s">
        <v>1587</v>
      </c>
      <c r="P1171" s="14">
        <f t="shared" si="18"/>
        <v>9.4370999999999992</v>
      </c>
    </row>
    <row r="1172" spans="1:16" ht="34.15">
      <c r="A1172" s="13" t="s">
        <v>1588</v>
      </c>
      <c r="B1172" s="13"/>
      <c r="C1172" s="13" t="s">
        <v>40</v>
      </c>
      <c r="D1172" s="13" t="s">
        <v>41</v>
      </c>
      <c r="E1172" s="13" t="s">
        <v>41</v>
      </c>
      <c r="F1172" s="13" t="s">
        <v>41</v>
      </c>
      <c r="G1172" s="13" t="s">
        <v>279</v>
      </c>
      <c r="H1172" s="13" t="s">
        <v>1589</v>
      </c>
      <c r="I1172" s="13" t="s">
        <v>169</v>
      </c>
      <c r="J1172" s="13" t="s">
        <v>1403</v>
      </c>
      <c r="K1172" s="13" t="s">
        <v>1590</v>
      </c>
      <c r="L1172" s="13" t="s">
        <v>134</v>
      </c>
      <c r="M1172" s="14">
        <v>29.197399999999998</v>
      </c>
      <c r="N1172" s="13" t="s">
        <v>1591</v>
      </c>
      <c r="O1172" s="13" t="s">
        <v>1592</v>
      </c>
      <c r="P1172" s="14">
        <f t="shared" si="18"/>
        <v>29.197399999999998</v>
      </c>
    </row>
    <row r="1173" spans="1:16" ht="57">
      <c r="A1173" s="13" t="s">
        <v>1593</v>
      </c>
      <c r="B1173" s="13"/>
      <c r="C1173" s="13" t="s">
        <v>40</v>
      </c>
      <c r="D1173" s="13" t="s">
        <v>41</v>
      </c>
      <c r="E1173" s="13" t="s">
        <v>42</v>
      </c>
      <c r="F1173" s="13" t="s">
        <v>41</v>
      </c>
      <c r="G1173" s="13" t="s">
        <v>279</v>
      </c>
      <c r="H1173" s="13" t="s">
        <v>1594</v>
      </c>
      <c r="I1173" s="13" t="s">
        <v>169</v>
      </c>
      <c r="J1173" s="13" t="s">
        <v>1403</v>
      </c>
      <c r="K1173" s="13" t="s">
        <v>1590</v>
      </c>
      <c r="L1173" s="13" t="s">
        <v>134</v>
      </c>
      <c r="M1173" s="14">
        <v>102.2248</v>
      </c>
      <c r="N1173" s="13" t="s">
        <v>1595</v>
      </c>
      <c r="O1173" s="13" t="s">
        <v>1596</v>
      </c>
      <c r="P1173" s="14">
        <f t="shared" si="18"/>
        <v>102.2248</v>
      </c>
    </row>
    <row r="1174" spans="1:16" ht="57">
      <c r="A1174" s="13" t="s">
        <v>1597</v>
      </c>
      <c r="B1174" s="13"/>
      <c r="C1174" s="13" t="s">
        <v>40</v>
      </c>
      <c r="D1174" s="13" t="s">
        <v>41</v>
      </c>
      <c r="E1174" s="13" t="s">
        <v>42</v>
      </c>
      <c r="F1174" s="13" t="s">
        <v>41</v>
      </c>
      <c r="G1174" s="13" t="s">
        <v>279</v>
      </c>
      <c r="H1174" s="13" t="s">
        <v>1598</v>
      </c>
      <c r="I1174" s="13" t="s">
        <v>169</v>
      </c>
      <c r="J1174" s="13" t="s">
        <v>1403</v>
      </c>
      <c r="K1174" s="13" t="s">
        <v>1590</v>
      </c>
      <c r="L1174" s="13" t="s">
        <v>134</v>
      </c>
      <c r="M1174" s="14">
        <v>83.214600000000004</v>
      </c>
      <c r="N1174" s="13" t="s">
        <v>1599</v>
      </c>
      <c r="O1174" s="13" t="s">
        <v>1600</v>
      </c>
      <c r="P1174" s="14">
        <f t="shared" si="18"/>
        <v>83.214600000000004</v>
      </c>
    </row>
    <row r="1175" spans="1:16" ht="57">
      <c r="A1175" s="13" t="s">
        <v>1601</v>
      </c>
      <c r="B1175" s="13"/>
      <c r="C1175" s="13" t="s">
        <v>40</v>
      </c>
      <c r="D1175" s="13" t="s">
        <v>41</v>
      </c>
      <c r="E1175" s="13" t="s">
        <v>42</v>
      </c>
      <c r="F1175" s="13" t="s">
        <v>41</v>
      </c>
      <c r="G1175" s="13" t="s">
        <v>279</v>
      </c>
      <c r="H1175" s="13" t="s">
        <v>1602</v>
      </c>
      <c r="I1175" s="13" t="s">
        <v>169</v>
      </c>
      <c r="J1175" s="13" t="s">
        <v>1403</v>
      </c>
      <c r="K1175" s="13" t="s">
        <v>1590</v>
      </c>
      <c r="L1175" s="13" t="s">
        <v>134</v>
      </c>
      <c r="M1175" s="14">
        <v>78.897300000000001</v>
      </c>
      <c r="N1175" s="13" t="s">
        <v>1603</v>
      </c>
      <c r="O1175" s="13" t="s">
        <v>1604</v>
      </c>
      <c r="P1175" s="14">
        <f t="shared" si="18"/>
        <v>78.897300000000001</v>
      </c>
    </row>
    <row r="1176" spans="1:16" ht="57">
      <c r="A1176" s="13" t="s">
        <v>1605</v>
      </c>
      <c r="B1176" s="13"/>
      <c r="C1176" s="13" t="s">
        <v>40</v>
      </c>
      <c r="D1176" s="13" t="s">
        <v>41</v>
      </c>
      <c r="E1176" s="13" t="s">
        <v>41</v>
      </c>
      <c r="F1176" s="13" t="s">
        <v>41</v>
      </c>
      <c r="G1176" s="13" t="s">
        <v>279</v>
      </c>
      <c r="H1176" s="13" t="s">
        <v>1606</v>
      </c>
      <c r="I1176" s="13" t="s">
        <v>169</v>
      </c>
      <c r="J1176" s="13" t="s">
        <v>1403</v>
      </c>
      <c r="K1176" s="13" t="s">
        <v>1590</v>
      </c>
      <c r="L1176" s="13" t="s">
        <v>134</v>
      </c>
      <c r="M1176" s="14">
        <v>79.330200000000005</v>
      </c>
      <c r="N1176" s="13" t="s">
        <v>1607</v>
      </c>
      <c r="O1176" s="13" t="s">
        <v>1607</v>
      </c>
      <c r="P1176" s="14">
        <f t="shared" si="18"/>
        <v>79.330200000000005</v>
      </c>
    </row>
    <row r="1177" spans="1:16" ht="57">
      <c r="A1177" s="13" t="s">
        <v>1608</v>
      </c>
      <c r="B1177" s="13"/>
      <c r="C1177" s="13" t="s">
        <v>40</v>
      </c>
      <c r="D1177" s="13" t="s">
        <v>41</v>
      </c>
      <c r="E1177" s="13" t="s">
        <v>42</v>
      </c>
      <c r="F1177" s="13" t="s">
        <v>41</v>
      </c>
      <c r="G1177" s="13" t="s">
        <v>279</v>
      </c>
      <c r="H1177" s="13" t="s">
        <v>1609</v>
      </c>
      <c r="I1177" s="13" t="s">
        <v>169</v>
      </c>
      <c r="J1177" s="13" t="s">
        <v>1403</v>
      </c>
      <c r="K1177" s="13" t="s">
        <v>1590</v>
      </c>
      <c r="L1177" s="13" t="s">
        <v>134</v>
      </c>
      <c r="M1177" s="14">
        <v>126.9623</v>
      </c>
      <c r="N1177" s="13" t="s">
        <v>1610</v>
      </c>
      <c r="O1177" s="13" t="s">
        <v>1611</v>
      </c>
      <c r="P1177" s="14">
        <f t="shared" si="18"/>
        <v>126.9623</v>
      </c>
    </row>
    <row r="1178" spans="1:16" ht="45.6">
      <c r="A1178" s="13" t="s">
        <v>1612</v>
      </c>
      <c r="B1178" s="13"/>
      <c r="C1178" s="13" t="s">
        <v>40</v>
      </c>
      <c r="D1178" s="13" t="s">
        <v>41</v>
      </c>
      <c r="E1178" s="13" t="s">
        <v>42</v>
      </c>
      <c r="F1178" s="13" t="s">
        <v>41</v>
      </c>
      <c r="G1178" s="13" t="s">
        <v>279</v>
      </c>
      <c r="H1178" s="13" t="s">
        <v>1613</v>
      </c>
      <c r="I1178" s="13" t="s">
        <v>169</v>
      </c>
      <c r="J1178" s="13" t="s">
        <v>1403</v>
      </c>
      <c r="K1178" s="13" t="s">
        <v>1590</v>
      </c>
      <c r="L1178" s="13" t="s">
        <v>134</v>
      </c>
      <c r="M1178" s="14">
        <v>38.055399999999999</v>
      </c>
      <c r="N1178" s="13" t="s">
        <v>1614</v>
      </c>
      <c r="O1178" s="13" t="s">
        <v>1615</v>
      </c>
      <c r="P1178" s="14">
        <f t="shared" si="18"/>
        <v>38.055399999999999</v>
      </c>
    </row>
    <row r="1179" spans="1:16" ht="45.6">
      <c r="A1179" s="13" t="s">
        <v>1616</v>
      </c>
      <c r="B1179" s="13"/>
      <c r="C1179" s="13" t="s">
        <v>40</v>
      </c>
      <c r="D1179" s="13" t="s">
        <v>41</v>
      </c>
      <c r="E1179" s="13" t="s">
        <v>42</v>
      </c>
      <c r="F1179" s="13" t="s">
        <v>41</v>
      </c>
      <c r="G1179" s="13" t="s">
        <v>279</v>
      </c>
      <c r="H1179" s="13" t="s">
        <v>1617</v>
      </c>
      <c r="I1179" s="13" t="s">
        <v>169</v>
      </c>
      <c r="J1179" s="13" t="s">
        <v>1403</v>
      </c>
      <c r="K1179" s="13" t="s">
        <v>1590</v>
      </c>
      <c r="L1179" s="13" t="s">
        <v>134</v>
      </c>
      <c r="M1179" s="14">
        <v>34.317500000000003</v>
      </c>
      <c r="N1179" s="13" t="s">
        <v>1618</v>
      </c>
      <c r="O1179" s="13" t="s">
        <v>1618</v>
      </c>
      <c r="P1179" s="14">
        <f t="shared" si="18"/>
        <v>34.317500000000003</v>
      </c>
    </row>
    <row r="1180" spans="1:16" ht="57">
      <c r="A1180" s="13" t="s">
        <v>1619</v>
      </c>
      <c r="B1180" s="13"/>
      <c r="C1180" s="13" t="s">
        <v>40</v>
      </c>
      <c r="D1180" s="13" t="s">
        <v>41</v>
      </c>
      <c r="E1180" s="13" t="s">
        <v>42</v>
      </c>
      <c r="F1180" s="13" t="s">
        <v>41</v>
      </c>
      <c r="G1180" s="13" t="s">
        <v>279</v>
      </c>
      <c r="H1180" s="13" t="s">
        <v>1620</v>
      </c>
      <c r="I1180" s="13" t="s">
        <v>169</v>
      </c>
      <c r="J1180" s="13" t="s">
        <v>1403</v>
      </c>
      <c r="K1180" s="13" t="s">
        <v>1590</v>
      </c>
      <c r="L1180" s="13" t="s">
        <v>134</v>
      </c>
      <c r="M1180" s="14">
        <v>42.783099999999997</v>
      </c>
      <c r="N1180" s="13" t="s">
        <v>1621</v>
      </c>
      <c r="O1180" s="13" t="s">
        <v>1621</v>
      </c>
      <c r="P1180" s="14">
        <f t="shared" si="18"/>
        <v>42.783099999999997</v>
      </c>
    </row>
    <row r="1181" spans="1:16" ht="45.6">
      <c r="A1181" s="13" t="s">
        <v>1622</v>
      </c>
      <c r="B1181" s="13"/>
      <c r="C1181" s="13" t="s">
        <v>40</v>
      </c>
      <c r="D1181" s="13" t="s">
        <v>41</v>
      </c>
      <c r="E1181" s="13" t="s">
        <v>42</v>
      </c>
      <c r="F1181" s="13" t="s">
        <v>41</v>
      </c>
      <c r="G1181" s="13" t="s">
        <v>279</v>
      </c>
      <c r="H1181" s="13" t="s">
        <v>1623</v>
      </c>
      <c r="I1181" s="13" t="s">
        <v>169</v>
      </c>
      <c r="J1181" s="13" t="s">
        <v>1403</v>
      </c>
      <c r="K1181" s="13" t="s">
        <v>1590</v>
      </c>
      <c r="L1181" s="13" t="s">
        <v>134</v>
      </c>
      <c r="M1181" s="14">
        <v>58.649799999999999</v>
      </c>
      <c r="N1181" s="13" t="s">
        <v>1624</v>
      </c>
      <c r="O1181" s="13" t="s">
        <v>1624</v>
      </c>
      <c r="P1181" s="14">
        <f t="shared" si="18"/>
        <v>58.649799999999999</v>
      </c>
    </row>
    <row r="1182" spans="1:16" ht="45.6">
      <c r="A1182" s="13" t="s">
        <v>1625</v>
      </c>
      <c r="B1182" s="13"/>
      <c r="C1182" s="13" t="s">
        <v>40</v>
      </c>
      <c r="D1182" s="13" t="s">
        <v>41</v>
      </c>
      <c r="E1182" s="13" t="s">
        <v>42</v>
      </c>
      <c r="F1182" s="13" t="s">
        <v>41</v>
      </c>
      <c r="G1182" s="13" t="s">
        <v>279</v>
      </c>
      <c r="H1182" s="13" t="s">
        <v>1626</v>
      </c>
      <c r="I1182" s="13" t="s">
        <v>169</v>
      </c>
      <c r="J1182" s="13" t="s">
        <v>1403</v>
      </c>
      <c r="K1182" s="13" t="s">
        <v>1590</v>
      </c>
      <c r="L1182" s="13" t="s">
        <v>67</v>
      </c>
      <c r="M1182" s="14">
        <v>29.4846</v>
      </c>
      <c r="N1182" s="13" t="s">
        <v>1627</v>
      </c>
      <c r="O1182" s="13" t="s">
        <v>1627</v>
      </c>
      <c r="P1182" s="14">
        <f t="shared" si="18"/>
        <v>29.4846</v>
      </c>
    </row>
    <row r="1183" spans="1:16" ht="57">
      <c r="A1183" s="13" t="s">
        <v>1628</v>
      </c>
      <c r="B1183" s="13"/>
      <c r="C1183" s="13" t="s">
        <v>40</v>
      </c>
      <c r="D1183" s="13" t="s">
        <v>41</v>
      </c>
      <c r="E1183" s="13" t="s">
        <v>42</v>
      </c>
      <c r="F1183" s="13" t="s">
        <v>41</v>
      </c>
      <c r="G1183" s="13" t="s">
        <v>279</v>
      </c>
      <c r="H1183" s="13" t="s">
        <v>1629</v>
      </c>
      <c r="I1183" s="13" t="s">
        <v>169</v>
      </c>
      <c r="J1183" s="13" t="s">
        <v>1403</v>
      </c>
      <c r="K1183" s="13" t="s">
        <v>1590</v>
      </c>
      <c r="L1183" s="13" t="s">
        <v>134</v>
      </c>
      <c r="M1183" s="14">
        <v>68.787099999999995</v>
      </c>
      <c r="N1183" s="13" t="s">
        <v>1630</v>
      </c>
      <c r="O1183" s="13" t="s">
        <v>1631</v>
      </c>
      <c r="P1183" s="14">
        <f t="shared" si="18"/>
        <v>68.787099999999995</v>
      </c>
    </row>
    <row r="1184" spans="1:16" ht="57">
      <c r="A1184" s="13" t="s">
        <v>1632</v>
      </c>
      <c r="B1184" s="13"/>
      <c r="C1184" s="13" t="s">
        <v>40</v>
      </c>
      <c r="D1184" s="13" t="s">
        <v>41</v>
      </c>
      <c r="E1184" s="13" t="s">
        <v>41</v>
      </c>
      <c r="F1184" s="13" t="s">
        <v>41</v>
      </c>
      <c r="G1184" s="13" t="s">
        <v>279</v>
      </c>
      <c r="H1184" s="13" t="s">
        <v>1633</v>
      </c>
      <c r="I1184" s="13" t="s">
        <v>169</v>
      </c>
      <c r="J1184" s="13" t="s">
        <v>1403</v>
      </c>
      <c r="K1184" s="13" t="s">
        <v>1590</v>
      </c>
      <c r="L1184" s="13" t="s">
        <v>104</v>
      </c>
      <c r="M1184" s="14">
        <v>21.590699999999998</v>
      </c>
      <c r="N1184" s="13" t="s">
        <v>1634</v>
      </c>
      <c r="O1184" s="13" t="s">
        <v>1634</v>
      </c>
      <c r="P1184" s="14">
        <f t="shared" si="18"/>
        <v>21.590699999999998</v>
      </c>
    </row>
    <row r="1185" spans="1:16" ht="57">
      <c r="A1185" s="13" t="s">
        <v>1635</v>
      </c>
      <c r="B1185" s="13"/>
      <c r="C1185" s="13" t="s">
        <v>123</v>
      </c>
      <c r="D1185" s="13" t="s">
        <v>41</v>
      </c>
      <c r="E1185" s="13" t="s">
        <v>41</v>
      </c>
      <c r="F1185" s="13" t="s">
        <v>42</v>
      </c>
      <c r="G1185" s="13" t="s">
        <v>279</v>
      </c>
      <c r="H1185" s="13" t="s">
        <v>1636</v>
      </c>
      <c r="I1185" s="13" t="s">
        <v>169</v>
      </c>
      <c r="J1185" s="13" t="s">
        <v>1403</v>
      </c>
      <c r="K1185" s="13" t="s">
        <v>1590</v>
      </c>
      <c r="L1185" s="13" t="s">
        <v>134</v>
      </c>
      <c r="M1185" s="14">
        <v>39.203499999999998</v>
      </c>
      <c r="N1185" s="13" t="s">
        <v>1637</v>
      </c>
      <c r="O1185" s="13" t="s">
        <v>1638</v>
      </c>
      <c r="P1185" s="14">
        <f t="shared" si="18"/>
        <v>39.203499999999998</v>
      </c>
    </row>
    <row r="1186" spans="1:16" ht="45.6">
      <c r="A1186" s="13" t="s">
        <v>1639</v>
      </c>
      <c r="B1186" s="13"/>
      <c r="C1186" s="13" t="s">
        <v>40</v>
      </c>
      <c r="D1186" s="13" t="s">
        <v>41</v>
      </c>
      <c r="E1186" s="13" t="s">
        <v>42</v>
      </c>
      <c r="F1186" s="13" t="s">
        <v>41</v>
      </c>
      <c r="G1186" s="13" t="s">
        <v>279</v>
      </c>
      <c r="H1186" s="13" t="s">
        <v>1640</v>
      </c>
      <c r="I1186" s="13" t="s">
        <v>169</v>
      </c>
      <c r="J1186" s="13" t="s">
        <v>1403</v>
      </c>
      <c r="K1186" s="13" t="s">
        <v>1590</v>
      </c>
      <c r="L1186" s="13" t="s">
        <v>67</v>
      </c>
      <c r="M1186" s="14">
        <v>21.571000000000002</v>
      </c>
      <c r="N1186" s="13" t="s">
        <v>1641</v>
      </c>
      <c r="O1186" s="13" t="s">
        <v>1641</v>
      </c>
      <c r="P1186" s="14">
        <f t="shared" si="18"/>
        <v>21.571000000000002</v>
      </c>
    </row>
    <row r="1187" spans="1:16" ht="45.6">
      <c r="A1187" s="13" t="s">
        <v>1642</v>
      </c>
      <c r="B1187" s="13"/>
      <c r="C1187" s="13" t="s">
        <v>40</v>
      </c>
      <c r="D1187" s="13" t="s">
        <v>41</v>
      </c>
      <c r="E1187" s="13" t="s">
        <v>42</v>
      </c>
      <c r="F1187" s="13" t="s">
        <v>41</v>
      </c>
      <c r="G1187" s="13" t="s">
        <v>279</v>
      </c>
      <c r="H1187" s="13" t="s">
        <v>1643</v>
      </c>
      <c r="I1187" s="13" t="s">
        <v>169</v>
      </c>
      <c r="J1187" s="13" t="s">
        <v>1403</v>
      </c>
      <c r="K1187" s="13" t="s">
        <v>1590</v>
      </c>
      <c r="L1187" s="13" t="s">
        <v>67</v>
      </c>
      <c r="M1187" s="14">
        <v>21.571000000000002</v>
      </c>
      <c r="N1187" s="13" t="s">
        <v>1644</v>
      </c>
      <c r="O1187" s="13" t="s">
        <v>1644</v>
      </c>
      <c r="P1187" s="14">
        <f t="shared" si="18"/>
        <v>21.571000000000002</v>
      </c>
    </row>
    <row r="1188" spans="1:16" ht="45.6">
      <c r="A1188" s="13" t="s">
        <v>1645</v>
      </c>
      <c r="B1188" s="13"/>
      <c r="C1188" s="13" t="s">
        <v>40</v>
      </c>
      <c r="D1188" s="13" t="s">
        <v>41</v>
      </c>
      <c r="E1188" s="13" t="s">
        <v>42</v>
      </c>
      <c r="F1188" s="13" t="s">
        <v>41</v>
      </c>
      <c r="G1188" s="13" t="s">
        <v>279</v>
      </c>
      <c r="H1188" s="13" t="s">
        <v>1646</v>
      </c>
      <c r="I1188" s="13" t="s">
        <v>169</v>
      </c>
      <c r="J1188" s="13" t="s">
        <v>1403</v>
      </c>
      <c r="K1188" s="13" t="s">
        <v>1590</v>
      </c>
      <c r="L1188" s="13" t="s">
        <v>67</v>
      </c>
      <c r="M1188" s="14">
        <v>9.4663000000000004</v>
      </c>
      <c r="N1188" s="13" t="s">
        <v>1647</v>
      </c>
      <c r="O1188" s="13" t="s">
        <v>1647</v>
      </c>
      <c r="P1188" s="14">
        <f t="shared" si="18"/>
        <v>9.4663000000000004</v>
      </c>
    </row>
    <row r="1189" spans="1:16" ht="57">
      <c r="A1189" s="13" t="s">
        <v>1648</v>
      </c>
      <c r="B1189" s="13"/>
      <c r="C1189" s="13" t="s">
        <v>40</v>
      </c>
      <c r="D1189" s="13" t="s">
        <v>41</v>
      </c>
      <c r="E1189" s="13" t="s">
        <v>41</v>
      </c>
      <c r="F1189" s="13" t="s">
        <v>41</v>
      </c>
      <c r="G1189" s="13" t="s">
        <v>279</v>
      </c>
      <c r="H1189" s="13" t="s">
        <v>1649</v>
      </c>
      <c r="I1189" s="13" t="s">
        <v>57</v>
      </c>
      <c r="J1189" s="13" t="s">
        <v>58</v>
      </c>
      <c r="K1189" s="13" t="s">
        <v>1650</v>
      </c>
      <c r="L1189" s="13" t="s">
        <v>104</v>
      </c>
      <c r="M1189" s="14">
        <v>29.477900000000002</v>
      </c>
      <c r="N1189" s="13" t="s">
        <v>1651</v>
      </c>
      <c r="O1189" s="13" t="s">
        <v>1652</v>
      </c>
      <c r="P1189" s="14">
        <f t="shared" si="18"/>
        <v>29.477900000000002</v>
      </c>
    </row>
    <row r="1190" spans="1:16" ht="57">
      <c r="A1190" s="13" t="s">
        <v>1653</v>
      </c>
      <c r="B1190" s="13"/>
      <c r="C1190" s="13" t="s">
        <v>40</v>
      </c>
      <c r="D1190" s="13" t="s">
        <v>41</v>
      </c>
      <c r="E1190" s="13" t="s">
        <v>41</v>
      </c>
      <c r="F1190" s="13" t="s">
        <v>41</v>
      </c>
      <c r="G1190" s="13" t="s">
        <v>279</v>
      </c>
      <c r="H1190" s="13" t="s">
        <v>1654</v>
      </c>
      <c r="I1190" s="13" t="s">
        <v>57</v>
      </c>
      <c r="J1190" s="13" t="s">
        <v>58</v>
      </c>
      <c r="K1190" s="13" t="s">
        <v>1650</v>
      </c>
      <c r="L1190" s="13" t="s">
        <v>104</v>
      </c>
      <c r="M1190" s="14">
        <v>41.122300000000003</v>
      </c>
      <c r="N1190" s="13" t="s">
        <v>1655</v>
      </c>
      <c r="O1190" s="13" t="s">
        <v>1656</v>
      </c>
      <c r="P1190" s="14">
        <f t="shared" si="18"/>
        <v>41.122300000000003</v>
      </c>
    </row>
    <row r="1191" spans="1:16" ht="57">
      <c r="A1191" s="13" t="s">
        <v>1657</v>
      </c>
      <c r="B1191" s="13"/>
      <c r="C1191" s="13" t="s">
        <v>40</v>
      </c>
      <c r="D1191" s="13" t="s">
        <v>41</v>
      </c>
      <c r="E1191" s="13" t="s">
        <v>41</v>
      </c>
      <c r="F1191" s="13" t="s">
        <v>41</v>
      </c>
      <c r="G1191" s="13" t="s">
        <v>279</v>
      </c>
      <c r="H1191" s="13" t="s">
        <v>1658</v>
      </c>
      <c r="I1191" s="13" t="s">
        <v>57</v>
      </c>
      <c r="J1191" s="13" t="s">
        <v>58</v>
      </c>
      <c r="K1191" s="13" t="s">
        <v>1650</v>
      </c>
      <c r="L1191" s="13" t="s">
        <v>67</v>
      </c>
      <c r="M1191" s="14">
        <v>21.520499999999998</v>
      </c>
      <c r="N1191" s="13" t="s">
        <v>1659</v>
      </c>
      <c r="O1191" s="13" t="s">
        <v>1660</v>
      </c>
      <c r="P1191" s="14">
        <f t="shared" si="18"/>
        <v>21.520499999999998</v>
      </c>
    </row>
    <row r="1192" spans="1:16" ht="45.6">
      <c r="A1192" s="13" t="s">
        <v>1661</v>
      </c>
      <c r="B1192" s="13"/>
      <c r="C1192" s="13" t="s">
        <v>40</v>
      </c>
      <c r="D1192" s="13" t="s">
        <v>41</v>
      </c>
      <c r="E1192" s="13" t="s">
        <v>42</v>
      </c>
      <c r="F1192" s="13" t="s">
        <v>41</v>
      </c>
      <c r="G1192" s="13" t="s">
        <v>279</v>
      </c>
      <c r="H1192" s="13" t="s">
        <v>1662</v>
      </c>
      <c r="I1192" s="13" t="s">
        <v>169</v>
      </c>
      <c r="J1192" s="13" t="s">
        <v>1403</v>
      </c>
      <c r="K1192" s="13" t="s">
        <v>1590</v>
      </c>
      <c r="L1192" s="13" t="s">
        <v>134</v>
      </c>
      <c r="M1192" s="14">
        <v>41.680999999999997</v>
      </c>
      <c r="N1192" s="13" t="s">
        <v>1663</v>
      </c>
      <c r="O1192" s="13" t="s">
        <v>1663</v>
      </c>
      <c r="P1192" s="14">
        <f t="shared" si="18"/>
        <v>41.680999999999997</v>
      </c>
    </row>
    <row r="1193" spans="1:16" ht="45.6">
      <c r="A1193" s="13" t="s">
        <v>1664</v>
      </c>
      <c r="B1193" s="13"/>
      <c r="C1193" s="13" t="s">
        <v>40</v>
      </c>
      <c r="D1193" s="13" t="s">
        <v>41</v>
      </c>
      <c r="E1193" s="13" t="s">
        <v>42</v>
      </c>
      <c r="F1193" s="13" t="s">
        <v>41</v>
      </c>
      <c r="G1193" s="13" t="s">
        <v>279</v>
      </c>
      <c r="H1193" s="13" t="s">
        <v>1665</v>
      </c>
      <c r="I1193" s="13" t="s">
        <v>169</v>
      </c>
      <c r="J1193" s="13" t="s">
        <v>1403</v>
      </c>
      <c r="K1193" s="13" t="s">
        <v>1590</v>
      </c>
      <c r="L1193" s="13" t="s">
        <v>134</v>
      </c>
      <c r="M1193" s="14">
        <v>81.978700000000003</v>
      </c>
      <c r="N1193" s="13" t="s">
        <v>1666</v>
      </c>
      <c r="O1193" s="13" t="s">
        <v>1666</v>
      </c>
      <c r="P1193" s="14">
        <f t="shared" si="18"/>
        <v>81.978700000000003</v>
      </c>
    </row>
    <row r="1194" spans="1:16" ht="45.6">
      <c r="A1194" s="13" t="s">
        <v>1667</v>
      </c>
      <c r="B1194" s="13"/>
      <c r="C1194" s="13" t="s">
        <v>40</v>
      </c>
      <c r="D1194" s="13" t="s">
        <v>41</v>
      </c>
      <c r="E1194" s="13" t="s">
        <v>42</v>
      </c>
      <c r="F1194" s="13" t="s">
        <v>41</v>
      </c>
      <c r="G1194" s="13" t="s">
        <v>279</v>
      </c>
      <c r="H1194" s="13" t="s">
        <v>1668</v>
      </c>
      <c r="I1194" s="13" t="s">
        <v>169</v>
      </c>
      <c r="J1194" s="13" t="s">
        <v>1403</v>
      </c>
      <c r="K1194" s="13" t="s">
        <v>1590</v>
      </c>
      <c r="L1194" s="13" t="s">
        <v>134</v>
      </c>
      <c r="M1194" s="14">
        <v>131.0642</v>
      </c>
      <c r="N1194" s="13" t="s">
        <v>1669</v>
      </c>
      <c r="O1194" s="13" t="s">
        <v>1669</v>
      </c>
      <c r="P1194" s="14">
        <f t="shared" si="18"/>
        <v>131.0642</v>
      </c>
    </row>
    <row r="1195" spans="1:16" ht="45.6">
      <c r="A1195" s="13" t="s">
        <v>1670</v>
      </c>
      <c r="B1195" s="13"/>
      <c r="C1195" s="13" t="s">
        <v>40</v>
      </c>
      <c r="D1195" s="13" t="s">
        <v>41</v>
      </c>
      <c r="E1195" s="13" t="s">
        <v>42</v>
      </c>
      <c r="F1195" s="13" t="s">
        <v>41</v>
      </c>
      <c r="G1195" s="13" t="s">
        <v>279</v>
      </c>
      <c r="H1195" s="13" t="s">
        <v>1671</v>
      </c>
      <c r="I1195" s="13" t="s">
        <v>169</v>
      </c>
      <c r="J1195" s="13" t="s">
        <v>1403</v>
      </c>
      <c r="K1195" s="13" t="s">
        <v>1590</v>
      </c>
      <c r="L1195" s="13" t="s">
        <v>134</v>
      </c>
      <c r="M1195" s="14">
        <v>7.7824</v>
      </c>
      <c r="N1195" s="13" t="s">
        <v>1672</v>
      </c>
      <c r="O1195" s="13" t="s">
        <v>1672</v>
      </c>
      <c r="P1195" s="14">
        <f t="shared" si="18"/>
        <v>7.7824</v>
      </c>
    </row>
    <row r="1196" spans="1:16" ht="57">
      <c r="A1196" s="13" t="s">
        <v>1673</v>
      </c>
      <c r="B1196" s="13"/>
      <c r="C1196" s="13" t="s">
        <v>40</v>
      </c>
      <c r="D1196" s="13" t="s">
        <v>41</v>
      </c>
      <c r="E1196" s="13" t="s">
        <v>42</v>
      </c>
      <c r="F1196" s="13" t="s">
        <v>41</v>
      </c>
      <c r="G1196" s="13" t="s">
        <v>279</v>
      </c>
      <c r="H1196" s="13" t="s">
        <v>1674</v>
      </c>
      <c r="I1196" s="13" t="s">
        <v>169</v>
      </c>
      <c r="J1196" s="13" t="s">
        <v>1403</v>
      </c>
      <c r="K1196" s="13" t="s">
        <v>1590</v>
      </c>
      <c r="L1196" s="13" t="s">
        <v>134</v>
      </c>
      <c r="M1196" s="14">
        <v>6.6707000000000001</v>
      </c>
      <c r="N1196" s="13" t="s">
        <v>1675</v>
      </c>
      <c r="O1196" s="13" t="s">
        <v>1675</v>
      </c>
      <c r="P1196" s="14">
        <f t="shared" si="18"/>
        <v>6.6707000000000001</v>
      </c>
    </row>
    <row r="1197" spans="1:16" ht="57">
      <c r="A1197" s="13" t="s">
        <v>1676</v>
      </c>
      <c r="B1197" s="13"/>
      <c r="C1197" s="13" t="s">
        <v>40</v>
      </c>
      <c r="D1197" s="13" t="s">
        <v>41</v>
      </c>
      <c r="E1197" s="13" t="s">
        <v>42</v>
      </c>
      <c r="F1197" s="13" t="s">
        <v>41</v>
      </c>
      <c r="G1197" s="13" t="s">
        <v>279</v>
      </c>
      <c r="H1197" s="13" t="s">
        <v>1677</v>
      </c>
      <c r="I1197" s="13" t="s">
        <v>169</v>
      </c>
      <c r="J1197" s="13" t="s">
        <v>1678</v>
      </c>
      <c r="K1197" s="13" t="s">
        <v>1679</v>
      </c>
      <c r="L1197" s="13" t="s">
        <v>67</v>
      </c>
      <c r="M1197" s="14">
        <v>25.757300000000001</v>
      </c>
      <c r="N1197" s="13" t="s">
        <v>1680</v>
      </c>
      <c r="O1197" s="13" t="s">
        <v>1681</v>
      </c>
      <c r="P1197" s="14">
        <f t="shared" si="18"/>
        <v>25.757300000000001</v>
      </c>
    </row>
    <row r="1198" spans="1:16" ht="34.15">
      <c r="A1198" s="13" t="s">
        <v>1682</v>
      </c>
      <c r="B1198" s="13"/>
      <c r="C1198" s="13" t="s">
        <v>123</v>
      </c>
      <c r="D1198" s="13" t="s">
        <v>41</v>
      </c>
      <c r="E1198" s="13" t="s">
        <v>41</v>
      </c>
      <c r="F1198" s="13" t="s">
        <v>42</v>
      </c>
      <c r="G1198" s="13" t="s">
        <v>279</v>
      </c>
      <c r="H1198" s="13" t="s">
        <v>1683</v>
      </c>
      <c r="I1198" s="13" t="s">
        <v>169</v>
      </c>
      <c r="J1198" s="13" t="s">
        <v>1678</v>
      </c>
      <c r="K1198" s="13" t="s">
        <v>1679</v>
      </c>
      <c r="L1198" s="13" t="s">
        <v>67</v>
      </c>
      <c r="M1198" s="14">
        <v>9.8008000000000006</v>
      </c>
      <c r="N1198" s="13" t="s">
        <v>1684</v>
      </c>
      <c r="O1198" s="13" t="s">
        <v>1684</v>
      </c>
      <c r="P1198" s="14">
        <f t="shared" si="18"/>
        <v>9.8008000000000006</v>
      </c>
    </row>
    <row r="1199" spans="1:16" ht="34.15">
      <c r="A1199" s="13" t="s">
        <v>1685</v>
      </c>
      <c r="B1199" s="13"/>
      <c r="C1199" s="13" t="s">
        <v>123</v>
      </c>
      <c r="D1199" s="13" t="s">
        <v>41</v>
      </c>
      <c r="E1199" s="13" t="s">
        <v>41</v>
      </c>
      <c r="F1199" s="13" t="s">
        <v>42</v>
      </c>
      <c r="G1199" s="13" t="s">
        <v>279</v>
      </c>
      <c r="H1199" s="13" t="s">
        <v>1686</v>
      </c>
      <c r="I1199" s="13" t="s">
        <v>169</v>
      </c>
      <c r="J1199" s="13" t="s">
        <v>1678</v>
      </c>
      <c r="K1199" s="13" t="s">
        <v>1687</v>
      </c>
      <c r="L1199" s="13" t="s">
        <v>67</v>
      </c>
      <c r="M1199" s="14">
        <v>5.9095000000000004</v>
      </c>
      <c r="N1199" s="13" t="s">
        <v>1688</v>
      </c>
      <c r="O1199" s="13" t="s">
        <v>1688</v>
      </c>
      <c r="P1199" s="14">
        <f t="shared" si="18"/>
        <v>5.9095000000000004</v>
      </c>
    </row>
    <row r="1200" spans="1:16" ht="57">
      <c r="A1200" s="13" t="s">
        <v>1689</v>
      </c>
      <c r="B1200" s="13"/>
      <c r="C1200" s="13" t="s">
        <v>40</v>
      </c>
      <c r="D1200" s="13" t="s">
        <v>41</v>
      </c>
      <c r="E1200" s="13" t="s">
        <v>42</v>
      </c>
      <c r="F1200" s="13" t="s">
        <v>41</v>
      </c>
      <c r="G1200" s="13" t="s">
        <v>279</v>
      </c>
      <c r="H1200" s="13" t="s">
        <v>1690</v>
      </c>
      <c r="I1200" s="13" t="s">
        <v>169</v>
      </c>
      <c r="J1200" s="13" t="s">
        <v>1678</v>
      </c>
      <c r="K1200" s="13" t="s">
        <v>1691</v>
      </c>
      <c r="L1200" s="13" t="s">
        <v>104</v>
      </c>
      <c r="M1200" s="14">
        <v>35.725099999999998</v>
      </c>
      <c r="N1200" s="13" t="s">
        <v>1692</v>
      </c>
      <c r="O1200" s="13" t="s">
        <v>1692</v>
      </c>
      <c r="P1200" s="14">
        <f t="shared" si="18"/>
        <v>35.725099999999998</v>
      </c>
    </row>
    <row r="1201" spans="1:16" ht="57">
      <c r="A1201" s="13" t="s">
        <v>1693</v>
      </c>
      <c r="B1201" s="13"/>
      <c r="C1201" s="13" t="s">
        <v>40</v>
      </c>
      <c r="D1201" s="13" t="s">
        <v>41</v>
      </c>
      <c r="E1201" s="13" t="s">
        <v>42</v>
      </c>
      <c r="F1201" s="13" t="s">
        <v>41</v>
      </c>
      <c r="G1201" s="13" t="s">
        <v>279</v>
      </c>
      <c r="H1201" s="13" t="s">
        <v>1694</v>
      </c>
      <c r="I1201" s="13" t="s">
        <v>169</v>
      </c>
      <c r="J1201" s="13" t="s">
        <v>1678</v>
      </c>
      <c r="K1201" s="13" t="s">
        <v>1691</v>
      </c>
      <c r="L1201" s="13" t="s">
        <v>104</v>
      </c>
      <c r="M1201" s="14">
        <v>13.129099999999999</v>
      </c>
      <c r="N1201" s="13" t="s">
        <v>1695</v>
      </c>
      <c r="O1201" s="13" t="s">
        <v>1695</v>
      </c>
      <c r="P1201" s="14">
        <f t="shared" si="18"/>
        <v>13.129099999999999</v>
      </c>
    </row>
    <row r="1202" spans="1:16" ht="45.6">
      <c r="A1202" s="13" t="s">
        <v>1696</v>
      </c>
      <c r="B1202" s="13"/>
      <c r="C1202" s="13" t="s">
        <v>123</v>
      </c>
      <c r="D1202" s="13" t="s">
        <v>41</v>
      </c>
      <c r="E1202" s="13" t="s">
        <v>41</v>
      </c>
      <c r="F1202" s="13" t="s">
        <v>42</v>
      </c>
      <c r="G1202" s="13" t="s">
        <v>279</v>
      </c>
      <c r="H1202" s="13" t="s">
        <v>1697</v>
      </c>
      <c r="I1202" s="13" t="s">
        <v>169</v>
      </c>
      <c r="J1202" s="13" t="s">
        <v>1678</v>
      </c>
      <c r="K1202" s="13" t="s">
        <v>1691</v>
      </c>
      <c r="L1202" s="13" t="s">
        <v>104</v>
      </c>
      <c r="M1202" s="14">
        <v>9.8008000000000006</v>
      </c>
      <c r="N1202" s="13" t="s">
        <v>1698</v>
      </c>
      <c r="O1202" s="13" t="s">
        <v>1698</v>
      </c>
      <c r="P1202" s="14">
        <f t="shared" si="18"/>
        <v>9.8008000000000006</v>
      </c>
    </row>
    <row r="1203" spans="1:16" ht="57">
      <c r="A1203" s="13" t="s">
        <v>1699</v>
      </c>
      <c r="B1203" s="13"/>
      <c r="C1203" s="13" t="s">
        <v>40</v>
      </c>
      <c r="D1203" s="13" t="s">
        <v>41</v>
      </c>
      <c r="E1203" s="13" t="s">
        <v>42</v>
      </c>
      <c r="F1203" s="13" t="s">
        <v>41</v>
      </c>
      <c r="G1203" s="13" t="s">
        <v>279</v>
      </c>
      <c r="H1203" s="13" t="s">
        <v>1700</v>
      </c>
      <c r="I1203" s="13" t="s">
        <v>169</v>
      </c>
      <c r="J1203" s="13" t="s">
        <v>1678</v>
      </c>
      <c r="K1203" s="13" t="s">
        <v>1701</v>
      </c>
      <c r="L1203" s="13" t="s">
        <v>104</v>
      </c>
      <c r="M1203" s="14">
        <v>121.41</v>
      </c>
      <c r="N1203" s="13" t="s">
        <v>1702</v>
      </c>
      <c r="O1203" s="13" t="s">
        <v>1702</v>
      </c>
      <c r="P1203" s="14">
        <f t="shared" si="18"/>
        <v>121.41</v>
      </c>
    </row>
    <row r="1204" spans="1:16" ht="57">
      <c r="A1204" s="13" t="s">
        <v>1703</v>
      </c>
      <c r="B1204" s="13"/>
      <c r="C1204" s="13" t="s">
        <v>40</v>
      </c>
      <c r="D1204" s="13" t="s">
        <v>41</v>
      </c>
      <c r="E1204" s="13" t="s">
        <v>42</v>
      </c>
      <c r="F1204" s="13" t="s">
        <v>41</v>
      </c>
      <c r="G1204" s="13" t="s">
        <v>279</v>
      </c>
      <c r="H1204" s="13" t="s">
        <v>1704</v>
      </c>
      <c r="I1204" s="13" t="s">
        <v>169</v>
      </c>
      <c r="J1204" s="13" t="s">
        <v>1678</v>
      </c>
      <c r="K1204" s="13" t="s">
        <v>1701</v>
      </c>
      <c r="L1204" s="13" t="s">
        <v>104</v>
      </c>
      <c r="M1204" s="14">
        <v>49.183</v>
      </c>
      <c r="N1204" s="13" t="s">
        <v>1705</v>
      </c>
      <c r="O1204" s="13" t="s">
        <v>1705</v>
      </c>
      <c r="P1204" s="14">
        <f t="shared" si="18"/>
        <v>49.183</v>
      </c>
    </row>
    <row r="1205" spans="1:16" ht="57">
      <c r="A1205" s="13" t="s">
        <v>1706</v>
      </c>
      <c r="B1205" s="13"/>
      <c r="C1205" s="13" t="s">
        <v>40</v>
      </c>
      <c r="D1205" s="13" t="s">
        <v>41</v>
      </c>
      <c r="E1205" s="13" t="s">
        <v>41</v>
      </c>
      <c r="F1205" s="13" t="s">
        <v>41</v>
      </c>
      <c r="G1205" s="13" t="s">
        <v>279</v>
      </c>
      <c r="H1205" s="13" t="s">
        <v>1707</v>
      </c>
      <c r="I1205" s="13" t="s">
        <v>169</v>
      </c>
      <c r="J1205" s="13" t="s">
        <v>1678</v>
      </c>
      <c r="K1205" s="13" t="s">
        <v>1708</v>
      </c>
      <c r="L1205" s="13" t="s">
        <v>104</v>
      </c>
      <c r="M1205" s="14">
        <v>51.646599999999999</v>
      </c>
      <c r="N1205" s="13" t="s">
        <v>1709</v>
      </c>
      <c r="O1205" s="13" t="s">
        <v>1709</v>
      </c>
      <c r="P1205" s="14">
        <f t="shared" si="18"/>
        <v>51.646599999999999</v>
      </c>
    </row>
    <row r="1206" spans="1:16">
      <c r="A1206" s="13" t="s">
        <v>1710</v>
      </c>
      <c r="B1206" s="13"/>
      <c r="C1206" s="13" t="s">
        <v>123</v>
      </c>
      <c r="D1206" s="13" t="s">
        <v>41</v>
      </c>
      <c r="E1206" s="13" t="s">
        <v>41</v>
      </c>
      <c r="F1206" s="13" t="s">
        <v>42</v>
      </c>
      <c r="G1206" s="13" t="s">
        <v>279</v>
      </c>
      <c r="H1206" s="13" t="s">
        <v>1711</v>
      </c>
      <c r="I1206" s="13" t="s">
        <v>169</v>
      </c>
      <c r="J1206" s="13" t="s">
        <v>1678</v>
      </c>
      <c r="K1206" s="13" t="s">
        <v>1708</v>
      </c>
      <c r="L1206" s="13" t="s">
        <v>104</v>
      </c>
      <c r="M1206" s="14">
        <v>11.263299999999999</v>
      </c>
      <c r="N1206" s="13" t="s">
        <v>1712</v>
      </c>
      <c r="O1206" s="13" t="s">
        <v>1712</v>
      </c>
      <c r="P1206" s="14">
        <f t="shared" si="18"/>
        <v>11.263299999999999</v>
      </c>
    </row>
    <row r="1207" spans="1:16" ht="45.6">
      <c r="A1207" s="13" t="s">
        <v>1713</v>
      </c>
      <c r="B1207" s="13"/>
      <c r="C1207" s="13" t="s">
        <v>40</v>
      </c>
      <c r="D1207" s="13" t="s">
        <v>41</v>
      </c>
      <c r="E1207" s="13" t="s">
        <v>42</v>
      </c>
      <c r="F1207" s="13" t="s">
        <v>41</v>
      </c>
      <c r="G1207" s="13" t="s">
        <v>279</v>
      </c>
      <c r="H1207" s="13" t="s">
        <v>1714</v>
      </c>
      <c r="I1207" s="13" t="s">
        <v>169</v>
      </c>
      <c r="J1207" s="13" t="s">
        <v>1678</v>
      </c>
      <c r="K1207" s="13" t="s">
        <v>1715</v>
      </c>
      <c r="L1207" s="13" t="s">
        <v>67</v>
      </c>
      <c r="M1207" s="14">
        <v>8.2202999999999999</v>
      </c>
      <c r="N1207" s="13" t="s">
        <v>1716</v>
      </c>
      <c r="O1207" s="13" t="s">
        <v>1716</v>
      </c>
      <c r="P1207" s="14">
        <f t="shared" si="18"/>
        <v>8.2202999999999999</v>
      </c>
    </row>
    <row r="1208" spans="1:16" ht="45.6">
      <c r="A1208" s="13" t="s">
        <v>1717</v>
      </c>
      <c r="B1208" s="13"/>
      <c r="C1208" s="13" t="s">
        <v>40</v>
      </c>
      <c r="D1208" s="13" t="s">
        <v>41</v>
      </c>
      <c r="E1208" s="13" t="s">
        <v>42</v>
      </c>
      <c r="F1208" s="13" t="s">
        <v>41</v>
      </c>
      <c r="G1208" s="13" t="s">
        <v>279</v>
      </c>
      <c r="H1208" s="13" t="s">
        <v>1718</v>
      </c>
      <c r="I1208" s="13" t="s">
        <v>169</v>
      </c>
      <c r="J1208" s="13" t="s">
        <v>1678</v>
      </c>
      <c r="K1208" s="13" t="s">
        <v>1715</v>
      </c>
      <c r="L1208" s="13" t="s">
        <v>47</v>
      </c>
      <c r="M1208" s="14">
        <v>63.41</v>
      </c>
      <c r="N1208" s="13" t="s">
        <v>1719</v>
      </c>
      <c r="O1208" s="13" t="s">
        <v>1719</v>
      </c>
      <c r="P1208" s="14">
        <f t="shared" si="18"/>
        <v>63.41</v>
      </c>
    </row>
    <row r="1209" spans="1:16" ht="45.6">
      <c r="A1209" s="13" t="s">
        <v>1720</v>
      </c>
      <c r="B1209" s="13"/>
      <c r="C1209" s="13" t="s">
        <v>40</v>
      </c>
      <c r="D1209" s="13" t="s">
        <v>41</v>
      </c>
      <c r="E1209" s="13" t="s">
        <v>42</v>
      </c>
      <c r="F1209" s="13" t="s">
        <v>41</v>
      </c>
      <c r="G1209" s="13" t="s">
        <v>279</v>
      </c>
      <c r="H1209" s="13" t="s">
        <v>1721</v>
      </c>
      <c r="I1209" s="13" t="s">
        <v>169</v>
      </c>
      <c r="J1209" s="13" t="s">
        <v>1678</v>
      </c>
      <c r="K1209" s="13" t="s">
        <v>1715</v>
      </c>
      <c r="L1209" s="13" t="s">
        <v>47</v>
      </c>
      <c r="M1209" s="14">
        <v>33.516500000000001</v>
      </c>
      <c r="N1209" s="13" t="s">
        <v>1722</v>
      </c>
      <c r="O1209" s="13" t="s">
        <v>1722</v>
      </c>
      <c r="P1209" s="14">
        <f t="shared" si="18"/>
        <v>33.516500000000001</v>
      </c>
    </row>
    <row r="1210" spans="1:16" ht="34.15">
      <c r="A1210" s="13" t="s">
        <v>1723</v>
      </c>
      <c r="B1210" s="13"/>
      <c r="C1210" s="13" t="s">
        <v>40</v>
      </c>
      <c r="D1210" s="13" t="s">
        <v>41</v>
      </c>
      <c r="E1210" s="13" t="s">
        <v>42</v>
      </c>
      <c r="F1210" s="13" t="s">
        <v>41</v>
      </c>
      <c r="G1210" s="13" t="s">
        <v>279</v>
      </c>
      <c r="H1210" s="13" t="s">
        <v>1724</v>
      </c>
      <c r="I1210" s="13" t="s">
        <v>169</v>
      </c>
      <c r="J1210" s="13" t="s">
        <v>1678</v>
      </c>
      <c r="K1210" s="13" t="s">
        <v>1715</v>
      </c>
      <c r="L1210" s="13" t="s">
        <v>67</v>
      </c>
      <c r="M1210" s="14">
        <v>32.106499999999997</v>
      </c>
      <c r="N1210" s="13" t="s">
        <v>1725</v>
      </c>
      <c r="O1210" s="13" t="s">
        <v>1725</v>
      </c>
      <c r="P1210" s="14">
        <f t="shared" si="18"/>
        <v>32.106499999999997</v>
      </c>
    </row>
    <row r="1211" spans="1:16" ht="57">
      <c r="A1211" s="13" t="s">
        <v>1726</v>
      </c>
      <c r="B1211" s="13"/>
      <c r="C1211" s="13" t="s">
        <v>40</v>
      </c>
      <c r="D1211" s="13" t="s">
        <v>41</v>
      </c>
      <c r="E1211" s="13" t="s">
        <v>42</v>
      </c>
      <c r="F1211" s="13" t="s">
        <v>41</v>
      </c>
      <c r="G1211" s="13" t="s">
        <v>279</v>
      </c>
      <c r="H1211" s="13" t="s">
        <v>1727</v>
      </c>
      <c r="I1211" s="13" t="s">
        <v>169</v>
      </c>
      <c r="J1211" s="13" t="s">
        <v>1678</v>
      </c>
      <c r="K1211" s="13" t="s">
        <v>1715</v>
      </c>
      <c r="L1211" s="13" t="s">
        <v>67</v>
      </c>
      <c r="M1211" s="14">
        <v>30.12</v>
      </c>
      <c r="N1211" s="13" t="s">
        <v>1728</v>
      </c>
      <c r="O1211" s="13" t="s">
        <v>1728</v>
      </c>
      <c r="P1211" s="14">
        <f t="shared" si="18"/>
        <v>30.12</v>
      </c>
    </row>
    <row r="1212" spans="1:16" ht="57">
      <c r="A1212" s="13" t="s">
        <v>1729</v>
      </c>
      <c r="B1212" s="13"/>
      <c r="C1212" s="13" t="s">
        <v>40</v>
      </c>
      <c r="D1212" s="13" t="s">
        <v>41</v>
      </c>
      <c r="E1212" s="13" t="s">
        <v>42</v>
      </c>
      <c r="F1212" s="13" t="s">
        <v>41</v>
      </c>
      <c r="G1212" s="13" t="s">
        <v>279</v>
      </c>
      <c r="H1212" s="13" t="s">
        <v>1730</v>
      </c>
      <c r="I1212" s="13" t="s">
        <v>169</v>
      </c>
      <c r="J1212" s="13" t="s">
        <v>1678</v>
      </c>
      <c r="K1212" s="13" t="s">
        <v>1715</v>
      </c>
      <c r="L1212" s="13" t="s">
        <v>67</v>
      </c>
      <c r="M1212" s="14">
        <v>30.9573</v>
      </c>
      <c r="N1212" s="13" t="s">
        <v>1731</v>
      </c>
      <c r="O1212" s="13" t="s">
        <v>1731</v>
      </c>
      <c r="P1212" s="14">
        <f t="shared" si="18"/>
        <v>30.9573</v>
      </c>
    </row>
    <row r="1213" spans="1:16" ht="68.45">
      <c r="A1213" s="13" t="s">
        <v>1732</v>
      </c>
      <c r="B1213" s="13"/>
      <c r="C1213" s="13" t="s">
        <v>40</v>
      </c>
      <c r="D1213" s="13" t="s">
        <v>41</v>
      </c>
      <c r="E1213" s="13" t="s">
        <v>42</v>
      </c>
      <c r="F1213" s="13" t="s">
        <v>41</v>
      </c>
      <c r="G1213" s="13" t="s">
        <v>279</v>
      </c>
      <c r="H1213" s="13" t="s">
        <v>1733</v>
      </c>
      <c r="I1213" s="13" t="s">
        <v>169</v>
      </c>
      <c r="J1213" s="13" t="s">
        <v>1678</v>
      </c>
      <c r="K1213" s="13" t="s">
        <v>1734</v>
      </c>
      <c r="L1213" s="13" t="s">
        <v>67</v>
      </c>
      <c r="M1213" s="14">
        <v>49.334600000000002</v>
      </c>
      <c r="N1213" s="13" t="s">
        <v>1735</v>
      </c>
      <c r="O1213" s="13" t="s">
        <v>1735</v>
      </c>
      <c r="P1213" s="14">
        <f t="shared" si="18"/>
        <v>49.334600000000002</v>
      </c>
    </row>
    <row r="1214" spans="1:16" ht="57">
      <c r="A1214" s="13" t="s">
        <v>1736</v>
      </c>
      <c r="B1214" s="13"/>
      <c r="C1214" s="13" t="s">
        <v>40</v>
      </c>
      <c r="D1214" s="13" t="s">
        <v>41</v>
      </c>
      <c r="E1214" s="13" t="s">
        <v>42</v>
      </c>
      <c r="F1214" s="13" t="s">
        <v>41</v>
      </c>
      <c r="G1214" s="13" t="s">
        <v>279</v>
      </c>
      <c r="H1214" s="13" t="s">
        <v>1737</v>
      </c>
      <c r="I1214" s="13" t="s">
        <v>169</v>
      </c>
      <c r="J1214" s="13" t="s">
        <v>1678</v>
      </c>
      <c r="K1214" s="13" t="s">
        <v>1734</v>
      </c>
      <c r="L1214" s="13" t="s">
        <v>67</v>
      </c>
      <c r="M1214" s="14">
        <v>37.459099999999999</v>
      </c>
      <c r="N1214" s="13" t="s">
        <v>1738</v>
      </c>
      <c r="O1214" s="13" t="s">
        <v>1738</v>
      </c>
      <c r="P1214" s="14">
        <f t="shared" si="18"/>
        <v>37.459099999999999</v>
      </c>
    </row>
    <row r="1215" spans="1:16" ht="68.45">
      <c r="A1215" s="13" t="s">
        <v>1739</v>
      </c>
      <c r="B1215" s="13"/>
      <c r="C1215" s="13" t="s">
        <v>40</v>
      </c>
      <c r="D1215" s="13" t="s">
        <v>41</v>
      </c>
      <c r="E1215" s="13" t="s">
        <v>42</v>
      </c>
      <c r="F1215" s="13" t="s">
        <v>41</v>
      </c>
      <c r="G1215" s="13" t="s">
        <v>279</v>
      </c>
      <c r="H1215" s="13" t="s">
        <v>1740</v>
      </c>
      <c r="I1215" s="13" t="s">
        <v>169</v>
      </c>
      <c r="J1215" s="13" t="s">
        <v>1678</v>
      </c>
      <c r="K1215" s="13" t="s">
        <v>1734</v>
      </c>
      <c r="L1215" s="13" t="s">
        <v>67</v>
      </c>
      <c r="M1215" s="14">
        <v>65.901399999999995</v>
      </c>
      <c r="N1215" s="13" t="s">
        <v>1741</v>
      </c>
      <c r="O1215" s="13" t="s">
        <v>1741</v>
      </c>
      <c r="P1215" s="14">
        <f t="shared" si="18"/>
        <v>65.901399999999995</v>
      </c>
    </row>
    <row r="1216" spans="1:16" ht="45.6">
      <c r="A1216" s="13" t="s">
        <v>1742</v>
      </c>
      <c r="B1216" s="13"/>
      <c r="C1216" s="13" t="s">
        <v>123</v>
      </c>
      <c r="D1216" s="13" t="s">
        <v>41</v>
      </c>
      <c r="E1216" s="13" t="s">
        <v>41</v>
      </c>
      <c r="F1216" s="13" t="s">
        <v>42</v>
      </c>
      <c r="G1216" s="13" t="s">
        <v>279</v>
      </c>
      <c r="H1216" s="13" t="s">
        <v>1743</v>
      </c>
      <c r="I1216" s="13" t="s">
        <v>169</v>
      </c>
      <c r="J1216" s="13" t="s">
        <v>1678</v>
      </c>
      <c r="K1216" s="13" t="s">
        <v>1734</v>
      </c>
      <c r="L1216" s="13" t="s">
        <v>134</v>
      </c>
      <c r="M1216" s="14">
        <v>9.8008000000000006</v>
      </c>
      <c r="N1216" s="13" t="s">
        <v>1744</v>
      </c>
      <c r="O1216" s="13" t="s">
        <v>1745</v>
      </c>
      <c r="P1216" s="14">
        <f t="shared" si="18"/>
        <v>9.8008000000000006</v>
      </c>
    </row>
    <row r="1217" spans="1:16" ht="57">
      <c r="A1217" s="13" t="s">
        <v>1746</v>
      </c>
      <c r="B1217" s="13"/>
      <c r="C1217" s="13" t="s">
        <v>40</v>
      </c>
      <c r="D1217" s="13" t="s">
        <v>41</v>
      </c>
      <c r="E1217" s="13" t="s">
        <v>42</v>
      </c>
      <c r="F1217" s="13" t="s">
        <v>41</v>
      </c>
      <c r="G1217" s="13" t="s">
        <v>279</v>
      </c>
      <c r="H1217" s="13" t="s">
        <v>1747</v>
      </c>
      <c r="I1217" s="13" t="s">
        <v>169</v>
      </c>
      <c r="J1217" s="13" t="s">
        <v>1678</v>
      </c>
      <c r="K1217" s="13" t="s">
        <v>1734</v>
      </c>
      <c r="L1217" s="13" t="s">
        <v>67</v>
      </c>
      <c r="M1217" s="14">
        <v>32.4146</v>
      </c>
      <c r="N1217" s="13" t="s">
        <v>1748</v>
      </c>
      <c r="O1217" s="13" t="s">
        <v>1748</v>
      </c>
      <c r="P1217" s="14">
        <f t="shared" si="18"/>
        <v>32.4146</v>
      </c>
    </row>
    <row r="1218" spans="1:16" ht="57">
      <c r="A1218" s="13" t="s">
        <v>3915</v>
      </c>
      <c r="B1218" s="13"/>
      <c r="C1218" s="13" t="s">
        <v>40</v>
      </c>
      <c r="D1218" s="13" t="s">
        <v>41</v>
      </c>
      <c r="E1218" s="13" t="s">
        <v>42</v>
      </c>
      <c r="F1218" s="13" t="s">
        <v>41</v>
      </c>
      <c r="G1218" s="13" t="s">
        <v>279</v>
      </c>
      <c r="H1218" s="13" t="s">
        <v>3916</v>
      </c>
      <c r="I1218" s="13" t="s">
        <v>169</v>
      </c>
      <c r="J1218" s="13" t="s">
        <v>3917</v>
      </c>
      <c r="K1218" s="13" t="s">
        <v>3918</v>
      </c>
      <c r="L1218" s="13" t="s">
        <v>67</v>
      </c>
      <c r="M1218" s="14">
        <v>31.863299999999999</v>
      </c>
      <c r="N1218" s="13" t="s">
        <v>3919</v>
      </c>
      <c r="O1218" s="13" t="s">
        <v>3920</v>
      </c>
      <c r="P1218" s="14">
        <f t="shared" si="18"/>
        <v>31.863299999999999</v>
      </c>
    </row>
    <row r="1219" spans="1:16" ht="57">
      <c r="A1219" s="13" t="s">
        <v>3921</v>
      </c>
      <c r="B1219" s="13"/>
      <c r="C1219" s="13" t="s">
        <v>40</v>
      </c>
      <c r="D1219" s="13" t="s">
        <v>41</v>
      </c>
      <c r="E1219" s="13" t="s">
        <v>42</v>
      </c>
      <c r="F1219" s="13" t="s">
        <v>41</v>
      </c>
      <c r="G1219" s="13" t="s">
        <v>279</v>
      </c>
      <c r="H1219" s="13" t="s">
        <v>3922</v>
      </c>
      <c r="I1219" s="13" t="s">
        <v>169</v>
      </c>
      <c r="J1219" s="13" t="s">
        <v>3917</v>
      </c>
      <c r="K1219" s="13" t="s">
        <v>3918</v>
      </c>
      <c r="L1219" s="13" t="s">
        <v>67</v>
      </c>
      <c r="M1219" s="14">
        <v>41.353400000000001</v>
      </c>
      <c r="N1219" s="13" t="s">
        <v>3923</v>
      </c>
      <c r="O1219" s="13" t="s">
        <v>3924</v>
      </c>
      <c r="P1219" s="14">
        <f t="shared" si="18"/>
        <v>41.353400000000001</v>
      </c>
    </row>
    <row r="1220" spans="1:16" ht="57">
      <c r="A1220" s="13" t="s">
        <v>3925</v>
      </c>
      <c r="B1220" s="13"/>
      <c r="C1220" s="13" t="s">
        <v>40</v>
      </c>
      <c r="D1220" s="13" t="s">
        <v>41</v>
      </c>
      <c r="E1220" s="13" t="s">
        <v>42</v>
      </c>
      <c r="F1220" s="13" t="s">
        <v>41</v>
      </c>
      <c r="G1220" s="13" t="s">
        <v>279</v>
      </c>
      <c r="H1220" s="13" t="s">
        <v>3926</v>
      </c>
      <c r="I1220" s="13" t="s">
        <v>169</v>
      </c>
      <c r="J1220" s="13" t="s">
        <v>3917</v>
      </c>
      <c r="K1220" s="13" t="s">
        <v>3918</v>
      </c>
      <c r="L1220" s="13" t="s">
        <v>47</v>
      </c>
      <c r="M1220" s="14">
        <v>69.237399999999994</v>
      </c>
      <c r="N1220" s="13" t="s">
        <v>3927</v>
      </c>
      <c r="O1220" s="13" t="s">
        <v>3928</v>
      </c>
      <c r="P1220" s="14">
        <f t="shared" si="18"/>
        <v>69.237399999999994</v>
      </c>
    </row>
    <row r="1221" spans="1:16" ht="57">
      <c r="A1221" s="13" t="s">
        <v>3929</v>
      </c>
      <c r="B1221" s="13"/>
      <c r="C1221" s="13" t="s">
        <v>40</v>
      </c>
      <c r="D1221" s="13" t="s">
        <v>41</v>
      </c>
      <c r="E1221" s="13" t="s">
        <v>42</v>
      </c>
      <c r="F1221" s="13" t="s">
        <v>41</v>
      </c>
      <c r="G1221" s="13" t="s">
        <v>279</v>
      </c>
      <c r="H1221" s="13" t="s">
        <v>3930</v>
      </c>
      <c r="I1221" s="13" t="s">
        <v>169</v>
      </c>
      <c r="J1221" s="13" t="s">
        <v>3917</v>
      </c>
      <c r="K1221" s="13" t="s">
        <v>3918</v>
      </c>
      <c r="L1221" s="13" t="s">
        <v>47</v>
      </c>
      <c r="M1221" s="14">
        <v>101.774</v>
      </c>
      <c r="N1221" s="13" t="s">
        <v>3931</v>
      </c>
      <c r="O1221" s="13" t="s">
        <v>3932</v>
      </c>
      <c r="P1221" s="14">
        <f t="shared" si="18"/>
        <v>101.774</v>
      </c>
    </row>
    <row r="1222" spans="1:16" ht="57">
      <c r="A1222" s="13" t="s">
        <v>3933</v>
      </c>
      <c r="B1222" s="13"/>
      <c r="C1222" s="13" t="s">
        <v>40</v>
      </c>
      <c r="D1222" s="13" t="s">
        <v>41</v>
      </c>
      <c r="E1222" s="13" t="s">
        <v>42</v>
      </c>
      <c r="F1222" s="13" t="s">
        <v>41</v>
      </c>
      <c r="G1222" s="13" t="s">
        <v>279</v>
      </c>
      <c r="H1222" s="13" t="s">
        <v>3934</v>
      </c>
      <c r="I1222" s="13" t="s">
        <v>169</v>
      </c>
      <c r="J1222" s="13" t="s">
        <v>3917</v>
      </c>
      <c r="K1222" s="13" t="s">
        <v>3918</v>
      </c>
      <c r="L1222" s="13" t="s">
        <v>67</v>
      </c>
      <c r="M1222" s="14">
        <v>76.756600000000006</v>
      </c>
      <c r="N1222" s="13" t="s">
        <v>3935</v>
      </c>
      <c r="O1222" s="13" t="s">
        <v>3936</v>
      </c>
      <c r="P1222" s="14">
        <f t="shared" si="18"/>
        <v>76.756600000000006</v>
      </c>
    </row>
    <row r="1223" spans="1:16" ht="57">
      <c r="A1223" s="13" t="s">
        <v>3937</v>
      </c>
      <c r="B1223" s="13"/>
      <c r="C1223" s="13" t="s">
        <v>40</v>
      </c>
      <c r="D1223" s="13" t="s">
        <v>41</v>
      </c>
      <c r="E1223" s="13" t="s">
        <v>42</v>
      </c>
      <c r="F1223" s="13" t="s">
        <v>41</v>
      </c>
      <c r="G1223" s="13" t="s">
        <v>279</v>
      </c>
      <c r="H1223" s="13" t="s">
        <v>3938</v>
      </c>
      <c r="I1223" s="13" t="s">
        <v>169</v>
      </c>
      <c r="J1223" s="13" t="s">
        <v>3917</v>
      </c>
      <c r="K1223" s="13" t="s">
        <v>3918</v>
      </c>
      <c r="L1223" s="13" t="s">
        <v>67</v>
      </c>
      <c r="M1223" s="14">
        <v>86.544799999999995</v>
      </c>
      <c r="N1223" s="13" t="s">
        <v>3939</v>
      </c>
      <c r="O1223" s="13" t="s">
        <v>3940</v>
      </c>
      <c r="P1223" s="14">
        <f t="shared" si="18"/>
        <v>86.544799999999995</v>
      </c>
    </row>
    <row r="1224" spans="1:16" ht="57">
      <c r="A1224" s="13" t="s">
        <v>3941</v>
      </c>
      <c r="B1224" s="13"/>
      <c r="C1224" s="13" t="s">
        <v>40</v>
      </c>
      <c r="D1224" s="13" t="s">
        <v>41</v>
      </c>
      <c r="E1224" s="13" t="s">
        <v>42</v>
      </c>
      <c r="F1224" s="13" t="s">
        <v>41</v>
      </c>
      <c r="G1224" s="13" t="s">
        <v>279</v>
      </c>
      <c r="H1224" s="13" t="s">
        <v>3942</v>
      </c>
      <c r="I1224" s="13" t="s">
        <v>169</v>
      </c>
      <c r="J1224" s="13" t="s">
        <v>3917</v>
      </c>
      <c r="K1224" s="13" t="s">
        <v>3918</v>
      </c>
      <c r="L1224" s="13" t="s">
        <v>67</v>
      </c>
      <c r="M1224" s="14">
        <v>38.7027</v>
      </c>
      <c r="N1224" s="13" t="s">
        <v>3943</v>
      </c>
      <c r="O1224" s="13" t="s">
        <v>3944</v>
      </c>
      <c r="P1224" s="14">
        <f t="shared" si="18"/>
        <v>38.7027</v>
      </c>
    </row>
    <row r="1225" spans="1:16" ht="57">
      <c r="A1225" s="13" t="s">
        <v>3945</v>
      </c>
      <c r="B1225" s="13"/>
      <c r="C1225" s="13" t="s">
        <v>40</v>
      </c>
      <c r="D1225" s="13" t="s">
        <v>41</v>
      </c>
      <c r="E1225" s="13" t="s">
        <v>42</v>
      </c>
      <c r="F1225" s="13" t="s">
        <v>41</v>
      </c>
      <c r="G1225" s="13" t="s">
        <v>279</v>
      </c>
      <c r="H1225" s="13" t="s">
        <v>3946</v>
      </c>
      <c r="I1225" s="13" t="s">
        <v>169</v>
      </c>
      <c r="J1225" s="13" t="s">
        <v>3917</v>
      </c>
      <c r="K1225" s="13" t="s">
        <v>3918</v>
      </c>
      <c r="L1225" s="13" t="s">
        <v>47</v>
      </c>
      <c r="M1225" s="14">
        <v>79.326800000000006</v>
      </c>
      <c r="N1225" s="13" t="s">
        <v>3947</v>
      </c>
      <c r="O1225" s="13" t="s">
        <v>3948</v>
      </c>
      <c r="P1225" s="14">
        <f t="shared" si="18"/>
        <v>79.326800000000006</v>
      </c>
    </row>
    <row r="1226" spans="1:16" ht="57">
      <c r="A1226" s="13" t="s">
        <v>3949</v>
      </c>
      <c r="B1226" s="13"/>
      <c r="C1226" s="13" t="s">
        <v>40</v>
      </c>
      <c r="D1226" s="13" t="s">
        <v>41</v>
      </c>
      <c r="E1226" s="13" t="s">
        <v>42</v>
      </c>
      <c r="F1226" s="13" t="s">
        <v>41</v>
      </c>
      <c r="G1226" s="13" t="s">
        <v>279</v>
      </c>
      <c r="H1226" s="13" t="s">
        <v>3950</v>
      </c>
      <c r="I1226" s="13" t="s">
        <v>169</v>
      </c>
      <c r="J1226" s="13" t="s">
        <v>3917</v>
      </c>
      <c r="K1226" s="13" t="s">
        <v>3918</v>
      </c>
      <c r="L1226" s="13" t="s">
        <v>67</v>
      </c>
      <c r="M1226" s="14">
        <v>77.757800000000003</v>
      </c>
      <c r="N1226" s="13" t="s">
        <v>3951</v>
      </c>
      <c r="O1226" s="13" t="s">
        <v>3952</v>
      </c>
      <c r="P1226" s="14">
        <f t="shared" si="18"/>
        <v>77.757800000000003</v>
      </c>
    </row>
    <row r="1227" spans="1:16" ht="45.6">
      <c r="A1227" s="13" t="s">
        <v>3953</v>
      </c>
      <c r="B1227" s="13"/>
      <c r="C1227" s="13" t="s">
        <v>123</v>
      </c>
      <c r="D1227" s="13" t="s">
        <v>41</v>
      </c>
      <c r="E1227" s="13" t="s">
        <v>41</v>
      </c>
      <c r="F1227" s="13" t="s">
        <v>42</v>
      </c>
      <c r="G1227" s="13" t="s">
        <v>279</v>
      </c>
      <c r="H1227" s="13" t="s">
        <v>3954</v>
      </c>
      <c r="I1227" s="13" t="s">
        <v>169</v>
      </c>
      <c r="J1227" s="13" t="s">
        <v>3917</v>
      </c>
      <c r="K1227" s="13" t="s">
        <v>3918</v>
      </c>
      <c r="L1227" s="13" t="s">
        <v>67</v>
      </c>
      <c r="M1227" s="14">
        <v>12.580299999999999</v>
      </c>
      <c r="N1227" s="13" t="s">
        <v>3955</v>
      </c>
      <c r="O1227" s="13" t="s">
        <v>3955</v>
      </c>
      <c r="P1227" s="14">
        <f t="shared" si="18"/>
        <v>12.580299999999999</v>
      </c>
    </row>
    <row r="1228" spans="1:16" ht="57">
      <c r="A1228" s="13" t="s">
        <v>3956</v>
      </c>
      <c r="B1228" s="13"/>
      <c r="C1228" s="13" t="s">
        <v>40</v>
      </c>
      <c r="D1228" s="13" t="s">
        <v>41</v>
      </c>
      <c r="E1228" s="13" t="s">
        <v>41</v>
      </c>
      <c r="F1228" s="13" t="s">
        <v>41</v>
      </c>
      <c r="G1228" s="13" t="s">
        <v>279</v>
      </c>
      <c r="H1228" s="13" t="s">
        <v>3957</v>
      </c>
      <c r="I1228" s="13" t="s">
        <v>169</v>
      </c>
      <c r="J1228" s="13" t="s">
        <v>3917</v>
      </c>
      <c r="K1228" s="13" t="s">
        <v>3918</v>
      </c>
      <c r="L1228" s="13" t="s">
        <v>104</v>
      </c>
      <c r="M1228" s="14">
        <v>63.2393</v>
      </c>
      <c r="N1228" s="13" t="s">
        <v>3958</v>
      </c>
      <c r="O1228" s="13" t="s">
        <v>3959</v>
      </c>
      <c r="P1228" s="14">
        <f t="shared" ref="P1228:P1291" si="19">IF(M1228="","",M1228*(1+$B$8))</f>
        <v>63.2393</v>
      </c>
    </row>
    <row r="1229" spans="1:16" ht="34.15">
      <c r="A1229" s="13" t="s">
        <v>3960</v>
      </c>
      <c r="B1229" s="13"/>
      <c r="C1229" s="13" t="s">
        <v>40</v>
      </c>
      <c r="D1229" s="13" t="s">
        <v>41</v>
      </c>
      <c r="E1229" s="13" t="s">
        <v>41</v>
      </c>
      <c r="F1229" s="13" t="s">
        <v>41</v>
      </c>
      <c r="G1229" s="13" t="s">
        <v>279</v>
      </c>
      <c r="H1229" s="13" t="s">
        <v>3961</v>
      </c>
      <c r="I1229" s="13" t="s">
        <v>169</v>
      </c>
      <c r="J1229" s="13" t="s">
        <v>3917</v>
      </c>
      <c r="K1229" s="13" t="s">
        <v>3918</v>
      </c>
      <c r="L1229" s="13" t="s">
        <v>134</v>
      </c>
      <c r="M1229" s="14">
        <v>11.117800000000001</v>
      </c>
      <c r="N1229" s="13" t="s">
        <v>3962</v>
      </c>
      <c r="O1229" s="13" t="s">
        <v>3962</v>
      </c>
      <c r="P1229" s="14">
        <f t="shared" si="19"/>
        <v>11.117800000000001</v>
      </c>
    </row>
    <row r="1230" spans="1:16" ht="57">
      <c r="A1230" s="13" t="s">
        <v>3963</v>
      </c>
      <c r="B1230" s="13" t="s">
        <v>481</v>
      </c>
      <c r="C1230" s="13" t="s">
        <v>40</v>
      </c>
      <c r="D1230" s="13" t="s">
        <v>41</v>
      </c>
      <c r="E1230" s="13" t="s">
        <v>41</v>
      </c>
      <c r="F1230" s="13" t="s">
        <v>41</v>
      </c>
      <c r="G1230" s="13" t="s">
        <v>279</v>
      </c>
      <c r="H1230" s="13" t="s">
        <v>3964</v>
      </c>
      <c r="I1230" s="13" t="s">
        <v>169</v>
      </c>
      <c r="J1230" s="13" t="s">
        <v>3917</v>
      </c>
      <c r="K1230" s="13" t="s">
        <v>3918</v>
      </c>
      <c r="L1230" s="13" t="s">
        <v>104</v>
      </c>
      <c r="M1230" s="14">
        <v>35.314799999999998</v>
      </c>
      <c r="N1230" s="13" t="s">
        <v>3965</v>
      </c>
      <c r="O1230" s="13" t="s">
        <v>3966</v>
      </c>
      <c r="P1230" s="14">
        <f t="shared" si="19"/>
        <v>35.314799999999998</v>
      </c>
    </row>
    <row r="1231" spans="1:16" ht="57">
      <c r="A1231" s="13" t="s">
        <v>3967</v>
      </c>
      <c r="B1231" s="13" t="s">
        <v>481</v>
      </c>
      <c r="C1231" s="13" t="s">
        <v>40</v>
      </c>
      <c r="D1231" s="13" t="s">
        <v>41</v>
      </c>
      <c r="E1231" s="13" t="s">
        <v>41</v>
      </c>
      <c r="F1231" s="13" t="s">
        <v>41</v>
      </c>
      <c r="G1231" s="13" t="s">
        <v>279</v>
      </c>
      <c r="H1231" s="13" t="s">
        <v>3968</v>
      </c>
      <c r="I1231" s="13" t="s">
        <v>169</v>
      </c>
      <c r="J1231" s="13" t="s">
        <v>3917</v>
      </c>
      <c r="K1231" s="13" t="s">
        <v>3918</v>
      </c>
      <c r="L1231" s="13" t="s">
        <v>104</v>
      </c>
      <c r="M1231" s="14">
        <v>169.8493</v>
      </c>
      <c r="N1231" s="13" t="s">
        <v>3969</v>
      </c>
      <c r="O1231" s="13" t="s">
        <v>3970</v>
      </c>
      <c r="P1231" s="14">
        <f t="shared" si="19"/>
        <v>169.8493</v>
      </c>
    </row>
    <row r="1232" spans="1:16" ht="57">
      <c r="A1232" s="13" t="s">
        <v>3971</v>
      </c>
      <c r="B1232" s="13"/>
      <c r="C1232" s="13" t="s">
        <v>40</v>
      </c>
      <c r="D1232" s="13" t="s">
        <v>41</v>
      </c>
      <c r="E1232" s="13" t="s">
        <v>42</v>
      </c>
      <c r="F1232" s="13" t="s">
        <v>41</v>
      </c>
      <c r="G1232" s="13" t="s">
        <v>279</v>
      </c>
      <c r="H1232" s="13" t="s">
        <v>3972</v>
      </c>
      <c r="I1232" s="13" t="s">
        <v>169</v>
      </c>
      <c r="J1232" s="13" t="s">
        <v>3917</v>
      </c>
      <c r="K1232" s="13" t="s">
        <v>3973</v>
      </c>
      <c r="L1232" s="13" t="s">
        <v>104</v>
      </c>
      <c r="M1232" s="14">
        <v>84.463099999999997</v>
      </c>
      <c r="N1232" s="13" t="s">
        <v>3974</v>
      </c>
      <c r="O1232" s="13" t="s">
        <v>3975</v>
      </c>
      <c r="P1232" s="14">
        <f t="shared" si="19"/>
        <v>84.463099999999997</v>
      </c>
    </row>
    <row r="1233" spans="1:16" ht="57">
      <c r="A1233" s="13" t="s">
        <v>3976</v>
      </c>
      <c r="B1233" s="13"/>
      <c r="C1233" s="13" t="s">
        <v>40</v>
      </c>
      <c r="D1233" s="13" t="s">
        <v>41</v>
      </c>
      <c r="E1233" s="13" t="s">
        <v>42</v>
      </c>
      <c r="F1233" s="13" t="s">
        <v>41</v>
      </c>
      <c r="G1233" s="13" t="s">
        <v>279</v>
      </c>
      <c r="H1233" s="13" t="s">
        <v>3977</v>
      </c>
      <c r="I1233" s="13" t="s">
        <v>169</v>
      </c>
      <c r="J1233" s="13" t="s">
        <v>3917</v>
      </c>
      <c r="K1233" s="13" t="s">
        <v>3973</v>
      </c>
      <c r="L1233" s="13" t="s">
        <v>104</v>
      </c>
      <c r="M1233" s="14">
        <v>57.256599999999999</v>
      </c>
      <c r="N1233" s="13" t="s">
        <v>3978</v>
      </c>
      <c r="O1233" s="13" t="s">
        <v>3979</v>
      </c>
      <c r="P1233" s="14">
        <f t="shared" si="19"/>
        <v>57.256599999999999</v>
      </c>
    </row>
    <row r="1234" spans="1:16" ht="57">
      <c r="A1234" s="13" t="s">
        <v>3980</v>
      </c>
      <c r="B1234" s="13"/>
      <c r="C1234" s="13" t="s">
        <v>40</v>
      </c>
      <c r="D1234" s="13" t="s">
        <v>41</v>
      </c>
      <c r="E1234" s="13" t="s">
        <v>42</v>
      </c>
      <c r="F1234" s="13" t="s">
        <v>41</v>
      </c>
      <c r="G1234" s="13" t="s">
        <v>279</v>
      </c>
      <c r="H1234" s="13" t="s">
        <v>3981</v>
      </c>
      <c r="I1234" s="13" t="s">
        <v>169</v>
      </c>
      <c r="J1234" s="13" t="s">
        <v>3917</v>
      </c>
      <c r="K1234" s="13" t="s">
        <v>3973</v>
      </c>
      <c r="L1234" s="13" t="s">
        <v>104</v>
      </c>
      <c r="M1234" s="14">
        <v>128.8937</v>
      </c>
      <c r="N1234" s="13" t="s">
        <v>3982</v>
      </c>
      <c r="O1234" s="13" t="s">
        <v>3983</v>
      </c>
      <c r="P1234" s="14">
        <f t="shared" si="19"/>
        <v>128.8937</v>
      </c>
    </row>
    <row r="1235" spans="1:16" ht="57">
      <c r="A1235" s="13" t="s">
        <v>3984</v>
      </c>
      <c r="B1235" s="13"/>
      <c r="C1235" s="13" t="s">
        <v>40</v>
      </c>
      <c r="D1235" s="13" t="s">
        <v>41</v>
      </c>
      <c r="E1235" s="13" t="s">
        <v>42</v>
      </c>
      <c r="F1235" s="13" t="s">
        <v>41</v>
      </c>
      <c r="G1235" s="13" t="s">
        <v>279</v>
      </c>
      <c r="H1235" s="13" t="s">
        <v>3985</v>
      </c>
      <c r="I1235" s="13" t="s">
        <v>169</v>
      </c>
      <c r="J1235" s="13" t="s">
        <v>3917</v>
      </c>
      <c r="K1235" s="13" t="s">
        <v>3973</v>
      </c>
      <c r="L1235" s="13" t="s">
        <v>104</v>
      </c>
      <c r="M1235" s="14">
        <v>28.832999999999998</v>
      </c>
      <c r="N1235" s="13" t="s">
        <v>3986</v>
      </c>
      <c r="O1235" s="13" t="s">
        <v>3986</v>
      </c>
      <c r="P1235" s="14">
        <f t="shared" si="19"/>
        <v>28.832999999999998</v>
      </c>
    </row>
    <row r="1236" spans="1:16" ht="57">
      <c r="A1236" s="13" t="s">
        <v>3987</v>
      </c>
      <c r="B1236" s="13"/>
      <c r="C1236" s="13" t="s">
        <v>40</v>
      </c>
      <c r="D1236" s="13" t="s">
        <v>41</v>
      </c>
      <c r="E1236" s="13" t="s">
        <v>42</v>
      </c>
      <c r="F1236" s="13" t="s">
        <v>41</v>
      </c>
      <c r="G1236" s="13" t="s">
        <v>279</v>
      </c>
      <c r="H1236" s="13" t="s">
        <v>3988</v>
      </c>
      <c r="I1236" s="13" t="s">
        <v>169</v>
      </c>
      <c r="J1236" s="13" t="s">
        <v>3917</v>
      </c>
      <c r="K1236" s="13" t="s">
        <v>3973</v>
      </c>
      <c r="L1236" s="13" t="s">
        <v>104</v>
      </c>
      <c r="M1236" s="14">
        <v>23.274100000000001</v>
      </c>
      <c r="N1236" s="13" t="s">
        <v>3989</v>
      </c>
      <c r="O1236" s="13" t="s">
        <v>3990</v>
      </c>
      <c r="P1236" s="14">
        <f t="shared" si="19"/>
        <v>23.274100000000001</v>
      </c>
    </row>
    <row r="1237" spans="1:16" ht="57">
      <c r="A1237" s="13" t="s">
        <v>3991</v>
      </c>
      <c r="B1237" s="13"/>
      <c r="C1237" s="13" t="s">
        <v>40</v>
      </c>
      <c r="D1237" s="13" t="s">
        <v>41</v>
      </c>
      <c r="E1237" s="13" t="s">
        <v>42</v>
      </c>
      <c r="F1237" s="13" t="s">
        <v>41</v>
      </c>
      <c r="G1237" s="13" t="s">
        <v>279</v>
      </c>
      <c r="H1237" s="13" t="s">
        <v>3992</v>
      </c>
      <c r="I1237" s="13" t="s">
        <v>169</v>
      </c>
      <c r="J1237" s="13" t="s">
        <v>3917</v>
      </c>
      <c r="K1237" s="13" t="s">
        <v>3973</v>
      </c>
      <c r="L1237" s="13" t="s">
        <v>104</v>
      </c>
      <c r="M1237" s="14">
        <v>43.623199999999997</v>
      </c>
      <c r="N1237" s="13" t="s">
        <v>3993</v>
      </c>
      <c r="O1237" s="13" t="s">
        <v>3994</v>
      </c>
      <c r="P1237" s="14">
        <f t="shared" si="19"/>
        <v>43.623199999999997</v>
      </c>
    </row>
    <row r="1238" spans="1:16" ht="57">
      <c r="A1238" s="13" t="s">
        <v>3995</v>
      </c>
      <c r="B1238" s="13"/>
      <c r="C1238" s="13" t="s">
        <v>40</v>
      </c>
      <c r="D1238" s="13" t="s">
        <v>41</v>
      </c>
      <c r="E1238" s="13" t="s">
        <v>42</v>
      </c>
      <c r="F1238" s="13" t="s">
        <v>41</v>
      </c>
      <c r="G1238" s="13" t="s">
        <v>279</v>
      </c>
      <c r="H1238" s="13" t="s">
        <v>3996</v>
      </c>
      <c r="I1238" s="13" t="s">
        <v>169</v>
      </c>
      <c r="J1238" s="13" t="s">
        <v>3917</v>
      </c>
      <c r="K1238" s="13" t="s">
        <v>3973</v>
      </c>
      <c r="L1238" s="13" t="s">
        <v>104</v>
      </c>
      <c r="M1238" s="14">
        <v>67.942300000000003</v>
      </c>
      <c r="N1238" s="13" t="s">
        <v>3997</v>
      </c>
      <c r="O1238" s="13" t="s">
        <v>3998</v>
      </c>
      <c r="P1238" s="14">
        <f t="shared" si="19"/>
        <v>67.942300000000003</v>
      </c>
    </row>
    <row r="1239" spans="1:16" ht="57">
      <c r="A1239" s="13" t="s">
        <v>3999</v>
      </c>
      <c r="B1239" s="13"/>
      <c r="C1239" s="13" t="s">
        <v>40</v>
      </c>
      <c r="D1239" s="13" t="s">
        <v>41</v>
      </c>
      <c r="E1239" s="13" t="s">
        <v>42</v>
      </c>
      <c r="F1239" s="13" t="s">
        <v>41</v>
      </c>
      <c r="G1239" s="13" t="s">
        <v>279</v>
      </c>
      <c r="H1239" s="13" t="s">
        <v>4000</v>
      </c>
      <c r="I1239" s="13" t="s">
        <v>169</v>
      </c>
      <c r="J1239" s="13" t="s">
        <v>3917</v>
      </c>
      <c r="K1239" s="13" t="s">
        <v>3973</v>
      </c>
      <c r="L1239" s="13" t="s">
        <v>104</v>
      </c>
      <c r="M1239" s="14">
        <v>42.311399999999999</v>
      </c>
      <c r="N1239" s="13" t="s">
        <v>4001</v>
      </c>
      <c r="O1239" s="13" t="s">
        <v>4002</v>
      </c>
      <c r="P1239" s="14">
        <f t="shared" si="19"/>
        <v>42.311399999999999</v>
      </c>
    </row>
    <row r="1240" spans="1:16" ht="57">
      <c r="A1240" s="13" t="s">
        <v>4003</v>
      </c>
      <c r="B1240" s="13"/>
      <c r="C1240" s="13" t="s">
        <v>40</v>
      </c>
      <c r="D1240" s="13" t="s">
        <v>41</v>
      </c>
      <c r="E1240" s="13" t="s">
        <v>42</v>
      </c>
      <c r="F1240" s="13" t="s">
        <v>41</v>
      </c>
      <c r="G1240" s="13" t="s">
        <v>279</v>
      </c>
      <c r="H1240" s="13" t="s">
        <v>4004</v>
      </c>
      <c r="I1240" s="13" t="s">
        <v>169</v>
      </c>
      <c r="J1240" s="13" t="s">
        <v>3917</v>
      </c>
      <c r="K1240" s="13" t="s">
        <v>3973</v>
      </c>
      <c r="L1240" s="13" t="s">
        <v>104</v>
      </c>
      <c r="M1240" s="14">
        <v>98.990499999999997</v>
      </c>
      <c r="N1240" s="13" t="s">
        <v>4005</v>
      </c>
      <c r="O1240" s="13" t="s">
        <v>4006</v>
      </c>
      <c r="P1240" s="14">
        <f t="shared" si="19"/>
        <v>98.990499999999997</v>
      </c>
    </row>
    <row r="1241" spans="1:16" ht="34.15">
      <c r="A1241" s="13" t="s">
        <v>4007</v>
      </c>
      <c r="B1241" s="13"/>
      <c r="C1241" s="13" t="s">
        <v>123</v>
      </c>
      <c r="D1241" s="13" t="s">
        <v>41</v>
      </c>
      <c r="E1241" s="13" t="s">
        <v>41</v>
      </c>
      <c r="F1241" s="13" t="s">
        <v>42</v>
      </c>
      <c r="G1241" s="13" t="s">
        <v>279</v>
      </c>
      <c r="H1241" s="13" t="s">
        <v>4008</v>
      </c>
      <c r="I1241" s="13" t="s">
        <v>169</v>
      </c>
      <c r="J1241" s="13" t="s">
        <v>3917</v>
      </c>
      <c r="K1241" s="13" t="s">
        <v>3973</v>
      </c>
      <c r="L1241" s="13" t="s">
        <v>134</v>
      </c>
      <c r="M1241" s="14">
        <v>14.0428</v>
      </c>
      <c r="N1241" s="13" t="s">
        <v>4009</v>
      </c>
      <c r="O1241" s="13" t="s">
        <v>4009</v>
      </c>
      <c r="P1241" s="14">
        <f t="shared" si="19"/>
        <v>14.0428</v>
      </c>
    </row>
    <row r="1242" spans="1:16" ht="34.15">
      <c r="A1242" s="13" t="s">
        <v>1749</v>
      </c>
      <c r="B1242" s="13"/>
      <c r="C1242" s="13" t="s">
        <v>40</v>
      </c>
      <c r="D1242" s="13" t="s">
        <v>41</v>
      </c>
      <c r="E1242" s="13" t="s">
        <v>41</v>
      </c>
      <c r="F1242" s="13" t="s">
        <v>41</v>
      </c>
      <c r="G1242" s="13" t="s">
        <v>279</v>
      </c>
      <c r="H1242" s="13" t="s">
        <v>1750</v>
      </c>
      <c r="I1242" s="13" t="s">
        <v>169</v>
      </c>
      <c r="J1242" s="13" t="s">
        <v>1751</v>
      </c>
      <c r="K1242" s="13" t="s">
        <v>1752</v>
      </c>
      <c r="L1242" s="13" t="s">
        <v>1753</v>
      </c>
      <c r="M1242" s="14">
        <v>12.7675</v>
      </c>
      <c r="N1242" s="13" t="s">
        <v>1754</v>
      </c>
      <c r="O1242" s="13" t="s">
        <v>1754</v>
      </c>
      <c r="P1242" s="14">
        <f t="shared" si="19"/>
        <v>12.7675</v>
      </c>
    </row>
    <row r="1243" spans="1:16" ht="34.15">
      <c r="A1243" s="13" t="s">
        <v>1755</v>
      </c>
      <c r="B1243" s="13"/>
      <c r="C1243" s="13" t="s">
        <v>40</v>
      </c>
      <c r="D1243" s="13" t="s">
        <v>41</v>
      </c>
      <c r="E1243" s="13" t="s">
        <v>41</v>
      </c>
      <c r="F1243" s="13" t="s">
        <v>41</v>
      </c>
      <c r="G1243" s="13" t="s">
        <v>279</v>
      </c>
      <c r="H1243" s="13" t="s">
        <v>1756</v>
      </c>
      <c r="I1243" s="13" t="s">
        <v>169</v>
      </c>
      <c r="J1243" s="13" t="s">
        <v>1751</v>
      </c>
      <c r="K1243" s="13" t="s">
        <v>1752</v>
      </c>
      <c r="L1243" s="13" t="s">
        <v>1753</v>
      </c>
      <c r="M1243" s="14">
        <v>59.444499999999998</v>
      </c>
      <c r="N1243" s="13" t="s">
        <v>1757</v>
      </c>
      <c r="O1243" s="13" t="s">
        <v>1757</v>
      </c>
      <c r="P1243" s="14">
        <f t="shared" si="19"/>
        <v>59.444499999999998</v>
      </c>
    </row>
    <row r="1244" spans="1:16" ht="34.15">
      <c r="A1244" s="13" t="s">
        <v>1758</v>
      </c>
      <c r="B1244" s="13"/>
      <c r="C1244" s="13" t="s">
        <v>40</v>
      </c>
      <c r="D1244" s="13" t="s">
        <v>41</v>
      </c>
      <c r="E1244" s="13" t="s">
        <v>41</v>
      </c>
      <c r="F1244" s="13" t="s">
        <v>41</v>
      </c>
      <c r="G1244" s="13" t="s">
        <v>279</v>
      </c>
      <c r="H1244" s="13" t="s">
        <v>1759</v>
      </c>
      <c r="I1244" s="13" t="s">
        <v>169</v>
      </c>
      <c r="J1244" s="13" t="s">
        <v>1751</v>
      </c>
      <c r="K1244" s="13" t="s">
        <v>1752</v>
      </c>
      <c r="L1244" s="13" t="s">
        <v>104</v>
      </c>
      <c r="M1244" s="14">
        <v>24.445499999999999</v>
      </c>
      <c r="N1244" s="13" t="s">
        <v>1760</v>
      </c>
      <c r="O1244" s="13" t="s">
        <v>1760</v>
      </c>
      <c r="P1244" s="14">
        <f t="shared" si="19"/>
        <v>24.445499999999999</v>
      </c>
    </row>
    <row r="1245" spans="1:16" ht="34.15">
      <c r="A1245" s="13" t="s">
        <v>1761</v>
      </c>
      <c r="B1245" s="13"/>
      <c r="C1245" s="13" t="s">
        <v>40</v>
      </c>
      <c r="D1245" s="13" t="s">
        <v>41</v>
      </c>
      <c r="E1245" s="13" t="s">
        <v>41</v>
      </c>
      <c r="F1245" s="13" t="s">
        <v>41</v>
      </c>
      <c r="G1245" s="13" t="s">
        <v>279</v>
      </c>
      <c r="H1245" s="13" t="s">
        <v>1762</v>
      </c>
      <c r="I1245" s="13" t="s">
        <v>169</v>
      </c>
      <c r="J1245" s="13" t="s">
        <v>1751</v>
      </c>
      <c r="K1245" s="13" t="s">
        <v>1752</v>
      </c>
      <c r="L1245" s="13" t="s">
        <v>104</v>
      </c>
      <c r="M1245" s="14">
        <v>25.323</v>
      </c>
      <c r="N1245" s="13" t="s">
        <v>1763</v>
      </c>
      <c r="O1245" s="13" t="s">
        <v>1763</v>
      </c>
      <c r="P1245" s="14">
        <f t="shared" si="19"/>
        <v>25.323</v>
      </c>
    </row>
    <row r="1246" spans="1:16" ht="34.15">
      <c r="A1246" s="13" t="s">
        <v>1764</v>
      </c>
      <c r="B1246" s="13"/>
      <c r="C1246" s="13" t="s">
        <v>40</v>
      </c>
      <c r="D1246" s="13" t="s">
        <v>41</v>
      </c>
      <c r="E1246" s="13" t="s">
        <v>41</v>
      </c>
      <c r="F1246" s="13" t="s">
        <v>41</v>
      </c>
      <c r="G1246" s="13" t="s">
        <v>279</v>
      </c>
      <c r="H1246" s="13" t="s">
        <v>1765</v>
      </c>
      <c r="I1246" s="13" t="s">
        <v>169</v>
      </c>
      <c r="J1246" s="13" t="s">
        <v>1751</v>
      </c>
      <c r="K1246" s="13" t="s">
        <v>1752</v>
      </c>
      <c r="L1246" s="13" t="s">
        <v>1753</v>
      </c>
      <c r="M1246" s="14">
        <v>23.684999999999999</v>
      </c>
      <c r="N1246" s="13" t="s">
        <v>1766</v>
      </c>
      <c r="O1246" s="13" t="s">
        <v>1766</v>
      </c>
      <c r="P1246" s="14">
        <f t="shared" si="19"/>
        <v>23.684999999999999</v>
      </c>
    </row>
    <row r="1247" spans="1:16" ht="45.6">
      <c r="A1247" s="13" t="s">
        <v>1767</v>
      </c>
      <c r="B1247" s="13"/>
      <c r="C1247" s="13" t="s">
        <v>40</v>
      </c>
      <c r="D1247" s="13" t="s">
        <v>41</v>
      </c>
      <c r="E1247" s="13" t="s">
        <v>41</v>
      </c>
      <c r="F1247" s="13" t="s">
        <v>41</v>
      </c>
      <c r="G1247" s="13" t="s">
        <v>279</v>
      </c>
      <c r="H1247" s="13" t="s">
        <v>1768</v>
      </c>
      <c r="I1247" s="13" t="s">
        <v>169</v>
      </c>
      <c r="J1247" s="13" t="s">
        <v>1751</v>
      </c>
      <c r="K1247" s="13" t="s">
        <v>1752</v>
      </c>
      <c r="L1247" s="13" t="s">
        <v>1753</v>
      </c>
      <c r="M1247" s="14">
        <v>16.377700000000001</v>
      </c>
      <c r="N1247" s="13" t="s">
        <v>1769</v>
      </c>
      <c r="O1247" s="13" t="s">
        <v>1769</v>
      </c>
      <c r="P1247" s="14">
        <f t="shared" si="19"/>
        <v>16.377700000000001</v>
      </c>
    </row>
    <row r="1248" spans="1:16" ht="45.6">
      <c r="A1248" s="13" t="s">
        <v>1770</v>
      </c>
      <c r="B1248" s="13"/>
      <c r="C1248" s="13" t="s">
        <v>123</v>
      </c>
      <c r="D1248" s="13" t="s">
        <v>41</v>
      </c>
      <c r="E1248" s="13" t="s">
        <v>41</v>
      </c>
      <c r="F1248" s="13" t="s">
        <v>42</v>
      </c>
      <c r="G1248" s="13" t="s">
        <v>279</v>
      </c>
      <c r="H1248" s="13" t="s">
        <v>1771</v>
      </c>
      <c r="I1248" s="13" t="s">
        <v>169</v>
      </c>
      <c r="J1248" s="13" t="s">
        <v>1751</v>
      </c>
      <c r="K1248" s="13" t="s">
        <v>1772</v>
      </c>
      <c r="L1248" s="13" t="s">
        <v>134</v>
      </c>
      <c r="M1248" s="14">
        <v>14.4053</v>
      </c>
      <c r="N1248" s="13" t="s">
        <v>1773</v>
      </c>
      <c r="O1248" s="13" t="s">
        <v>1774</v>
      </c>
      <c r="P1248" s="14">
        <f t="shared" si="19"/>
        <v>14.4053</v>
      </c>
    </row>
    <row r="1249" spans="1:16">
      <c r="A1249" s="13" t="s">
        <v>1775</v>
      </c>
      <c r="B1249" s="13"/>
      <c r="C1249" s="13" t="s">
        <v>40</v>
      </c>
      <c r="D1249" s="13" t="s">
        <v>41</v>
      </c>
      <c r="E1249" s="13" t="s">
        <v>41</v>
      </c>
      <c r="F1249" s="13" t="s">
        <v>41</v>
      </c>
      <c r="G1249" s="13" t="s">
        <v>279</v>
      </c>
      <c r="H1249" s="13" t="s">
        <v>1776</v>
      </c>
      <c r="I1249" s="13" t="s">
        <v>169</v>
      </c>
      <c r="J1249" s="13" t="s">
        <v>1751</v>
      </c>
      <c r="K1249" s="13" t="s">
        <v>1772</v>
      </c>
      <c r="L1249" s="13" t="s">
        <v>134</v>
      </c>
      <c r="M1249" s="14">
        <v>7.8992000000000004</v>
      </c>
      <c r="N1249" s="13" t="s">
        <v>1777</v>
      </c>
      <c r="O1249" s="13" t="s">
        <v>1777</v>
      </c>
      <c r="P1249" s="14">
        <f t="shared" si="19"/>
        <v>7.8992000000000004</v>
      </c>
    </row>
    <row r="1250" spans="1:16" ht="45.6">
      <c r="A1250" s="13" t="s">
        <v>1778</v>
      </c>
      <c r="B1250" s="13"/>
      <c r="C1250" s="13" t="s">
        <v>40</v>
      </c>
      <c r="D1250" s="13" t="s">
        <v>41</v>
      </c>
      <c r="E1250" s="13" t="s">
        <v>41</v>
      </c>
      <c r="F1250" s="13" t="s">
        <v>41</v>
      </c>
      <c r="G1250" s="13" t="s">
        <v>279</v>
      </c>
      <c r="H1250" s="13" t="s">
        <v>1779</v>
      </c>
      <c r="I1250" s="13" t="s">
        <v>169</v>
      </c>
      <c r="J1250" s="13" t="s">
        <v>1751</v>
      </c>
      <c r="K1250" s="13" t="s">
        <v>1772</v>
      </c>
      <c r="L1250" s="13" t="s">
        <v>134</v>
      </c>
      <c r="M1250" s="14">
        <v>17.1782</v>
      </c>
      <c r="N1250" s="13" t="s">
        <v>1780</v>
      </c>
      <c r="O1250" s="13" t="s">
        <v>1780</v>
      </c>
      <c r="P1250" s="14">
        <f t="shared" si="19"/>
        <v>17.1782</v>
      </c>
    </row>
    <row r="1251" spans="1:16" ht="57">
      <c r="A1251" s="13" t="s">
        <v>1781</v>
      </c>
      <c r="B1251" s="13"/>
      <c r="C1251" s="13" t="s">
        <v>40</v>
      </c>
      <c r="D1251" s="13" t="s">
        <v>41</v>
      </c>
      <c r="E1251" s="13" t="s">
        <v>41</v>
      </c>
      <c r="F1251" s="13" t="s">
        <v>41</v>
      </c>
      <c r="G1251" s="13" t="s">
        <v>279</v>
      </c>
      <c r="H1251" s="13" t="s">
        <v>1782</v>
      </c>
      <c r="I1251" s="13" t="s">
        <v>169</v>
      </c>
      <c r="J1251" s="13" t="s">
        <v>1751</v>
      </c>
      <c r="K1251" s="13" t="s">
        <v>1772</v>
      </c>
      <c r="L1251" s="13" t="s">
        <v>1753</v>
      </c>
      <c r="M1251" s="14">
        <v>34.063699999999997</v>
      </c>
      <c r="N1251" s="13" t="s">
        <v>1783</v>
      </c>
      <c r="O1251" s="13" t="s">
        <v>1783</v>
      </c>
      <c r="P1251" s="14">
        <f t="shared" si="19"/>
        <v>34.063699999999997</v>
      </c>
    </row>
    <row r="1252" spans="1:16" ht="45.6">
      <c r="A1252" s="13" t="s">
        <v>1784</v>
      </c>
      <c r="B1252" s="13"/>
      <c r="C1252" s="13" t="s">
        <v>40</v>
      </c>
      <c r="D1252" s="13" t="s">
        <v>41</v>
      </c>
      <c r="E1252" s="13" t="s">
        <v>41</v>
      </c>
      <c r="F1252" s="13" t="s">
        <v>41</v>
      </c>
      <c r="G1252" s="13" t="s">
        <v>279</v>
      </c>
      <c r="H1252" s="13" t="s">
        <v>1785</v>
      </c>
      <c r="I1252" s="13" t="s">
        <v>169</v>
      </c>
      <c r="J1252" s="13" t="s">
        <v>1751</v>
      </c>
      <c r="K1252" s="13" t="s">
        <v>1772</v>
      </c>
      <c r="L1252" s="13" t="s">
        <v>1753</v>
      </c>
      <c r="M1252" s="14">
        <v>23.802800000000001</v>
      </c>
      <c r="N1252" s="13" t="s">
        <v>1786</v>
      </c>
      <c r="O1252" s="13" t="s">
        <v>1786</v>
      </c>
      <c r="P1252" s="14">
        <f t="shared" si="19"/>
        <v>23.802800000000001</v>
      </c>
    </row>
    <row r="1253" spans="1:16" ht="45.6">
      <c r="A1253" s="13" t="s">
        <v>1787</v>
      </c>
      <c r="B1253" s="13"/>
      <c r="C1253" s="13" t="s">
        <v>123</v>
      </c>
      <c r="D1253" s="13" t="s">
        <v>41</v>
      </c>
      <c r="E1253" s="13" t="s">
        <v>41</v>
      </c>
      <c r="F1253" s="13" t="s">
        <v>42</v>
      </c>
      <c r="G1253" s="13" t="s">
        <v>279</v>
      </c>
      <c r="H1253" s="13" t="s">
        <v>1788</v>
      </c>
      <c r="I1253" s="13" t="s">
        <v>169</v>
      </c>
      <c r="J1253" s="13" t="s">
        <v>1751</v>
      </c>
      <c r="K1253" s="13" t="s">
        <v>1789</v>
      </c>
      <c r="L1253" s="13" t="s">
        <v>134</v>
      </c>
      <c r="M1253" s="14">
        <v>59.610599999999998</v>
      </c>
      <c r="N1253" s="13" t="s">
        <v>1790</v>
      </c>
      <c r="O1253" s="13" t="s">
        <v>1790</v>
      </c>
      <c r="P1253" s="14">
        <f t="shared" si="19"/>
        <v>59.610599999999998</v>
      </c>
    </row>
    <row r="1254" spans="1:16" ht="45.6">
      <c r="A1254" s="13" t="s">
        <v>1791</v>
      </c>
      <c r="B1254" s="13"/>
      <c r="C1254" s="13" t="s">
        <v>123</v>
      </c>
      <c r="D1254" s="13" t="s">
        <v>41</v>
      </c>
      <c r="E1254" s="13" t="s">
        <v>41</v>
      </c>
      <c r="F1254" s="13" t="s">
        <v>42</v>
      </c>
      <c r="G1254" s="13" t="s">
        <v>279</v>
      </c>
      <c r="H1254" s="13" t="s">
        <v>1792</v>
      </c>
      <c r="I1254" s="13" t="s">
        <v>169</v>
      </c>
      <c r="J1254" s="13" t="s">
        <v>1751</v>
      </c>
      <c r="K1254" s="13" t="s">
        <v>1789</v>
      </c>
      <c r="L1254" s="13" t="s">
        <v>134</v>
      </c>
      <c r="M1254" s="14">
        <v>87.317499999999995</v>
      </c>
      <c r="N1254" s="13" t="s">
        <v>1793</v>
      </c>
      <c r="O1254" s="13" t="s">
        <v>1793</v>
      </c>
      <c r="P1254" s="14">
        <f t="shared" si="19"/>
        <v>87.317499999999995</v>
      </c>
    </row>
    <row r="1255" spans="1:16" ht="57">
      <c r="A1255" s="13" t="s">
        <v>1794</v>
      </c>
      <c r="B1255" s="13"/>
      <c r="C1255" s="13" t="s">
        <v>123</v>
      </c>
      <c r="D1255" s="13" t="s">
        <v>41</v>
      </c>
      <c r="E1255" s="13" t="s">
        <v>41</v>
      </c>
      <c r="F1255" s="13" t="s">
        <v>42</v>
      </c>
      <c r="G1255" s="13" t="s">
        <v>279</v>
      </c>
      <c r="H1255" s="13" t="s">
        <v>1795</v>
      </c>
      <c r="I1255" s="13" t="s">
        <v>169</v>
      </c>
      <c r="J1255" s="13" t="s">
        <v>1751</v>
      </c>
      <c r="K1255" s="13" t="s">
        <v>1789</v>
      </c>
      <c r="L1255" s="13" t="s">
        <v>134</v>
      </c>
      <c r="M1255" s="14">
        <v>44.462800000000001</v>
      </c>
      <c r="N1255" s="13" t="s">
        <v>1796</v>
      </c>
      <c r="O1255" s="13" t="s">
        <v>1796</v>
      </c>
      <c r="P1255" s="14">
        <f t="shared" si="19"/>
        <v>44.462800000000001</v>
      </c>
    </row>
    <row r="1256" spans="1:16" ht="22.9">
      <c r="A1256" s="13" t="s">
        <v>1797</v>
      </c>
      <c r="B1256" s="13"/>
      <c r="C1256" s="13" t="s">
        <v>123</v>
      </c>
      <c r="D1256" s="13" t="s">
        <v>41</v>
      </c>
      <c r="E1256" s="13" t="s">
        <v>41</v>
      </c>
      <c r="F1256" s="13" t="s">
        <v>42</v>
      </c>
      <c r="G1256" s="13" t="s">
        <v>279</v>
      </c>
      <c r="H1256" s="13" t="s">
        <v>1798</v>
      </c>
      <c r="I1256" s="13" t="s">
        <v>169</v>
      </c>
      <c r="J1256" s="13" t="s">
        <v>1751</v>
      </c>
      <c r="K1256" s="13" t="s">
        <v>1789</v>
      </c>
      <c r="L1256" s="13" t="s">
        <v>134</v>
      </c>
      <c r="M1256" s="14">
        <v>9.8008000000000006</v>
      </c>
      <c r="N1256" s="13" t="s">
        <v>1799</v>
      </c>
      <c r="O1256" s="13" t="s">
        <v>1799</v>
      </c>
      <c r="P1256" s="14">
        <f t="shared" si="19"/>
        <v>9.8008000000000006</v>
      </c>
    </row>
    <row r="1257" spans="1:16" ht="45.6">
      <c r="A1257" s="13" t="s">
        <v>1800</v>
      </c>
      <c r="B1257" s="13"/>
      <c r="C1257" s="13" t="s">
        <v>123</v>
      </c>
      <c r="D1257" s="13" t="s">
        <v>41</v>
      </c>
      <c r="E1257" s="13" t="s">
        <v>41</v>
      </c>
      <c r="F1257" s="13" t="s">
        <v>42</v>
      </c>
      <c r="G1257" s="13" t="s">
        <v>279</v>
      </c>
      <c r="H1257" s="13" t="s">
        <v>1801</v>
      </c>
      <c r="I1257" s="13" t="s">
        <v>169</v>
      </c>
      <c r="J1257" s="13" t="s">
        <v>1751</v>
      </c>
      <c r="K1257" s="13" t="s">
        <v>1789</v>
      </c>
      <c r="L1257" s="13" t="s">
        <v>134</v>
      </c>
      <c r="M1257" s="14">
        <v>27.4693</v>
      </c>
      <c r="N1257" s="13" t="s">
        <v>1802</v>
      </c>
      <c r="O1257" s="13" t="s">
        <v>1802</v>
      </c>
      <c r="P1257" s="14">
        <f t="shared" si="19"/>
        <v>27.4693</v>
      </c>
    </row>
    <row r="1258" spans="1:16" ht="91.15">
      <c r="A1258" s="13" t="s">
        <v>1803</v>
      </c>
      <c r="B1258" s="13"/>
      <c r="C1258" s="13" t="s">
        <v>40</v>
      </c>
      <c r="D1258" s="13" t="s">
        <v>41</v>
      </c>
      <c r="E1258" s="13" t="s">
        <v>41</v>
      </c>
      <c r="F1258" s="13" t="s">
        <v>41</v>
      </c>
      <c r="G1258" s="13" t="s">
        <v>279</v>
      </c>
      <c r="H1258" s="13" t="s">
        <v>1804</v>
      </c>
      <c r="I1258" s="13" t="s">
        <v>169</v>
      </c>
      <c r="J1258" s="13" t="s">
        <v>1751</v>
      </c>
      <c r="K1258" s="13" t="s">
        <v>1805</v>
      </c>
      <c r="L1258" s="13" t="s">
        <v>134</v>
      </c>
      <c r="M1258" s="14">
        <v>319.97660000000002</v>
      </c>
      <c r="N1258" s="13" t="s">
        <v>1806</v>
      </c>
      <c r="O1258" s="13" t="s">
        <v>1807</v>
      </c>
      <c r="P1258" s="14">
        <f t="shared" si="19"/>
        <v>319.97660000000002</v>
      </c>
    </row>
    <row r="1259" spans="1:16" ht="68.45">
      <c r="A1259" s="13" t="s">
        <v>1808</v>
      </c>
      <c r="B1259" s="13"/>
      <c r="C1259" s="13" t="s">
        <v>40</v>
      </c>
      <c r="D1259" s="13" t="s">
        <v>41</v>
      </c>
      <c r="E1259" s="13" t="s">
        <v>41</v>
      </c>
      <c r="F1259" s="13" t="s">
        <v>41</v>
      </c>
      <c r="G1259" s="13" t="s">
        <v>279</v>
      </c>
      <c r="H1259" s="13" t="s">
        <v>1809</v>
      </c>
      <c r="I1259" s="13" t="s">
        <v>169</v>
      </c>
      <c r="J1259" s="13" t="s">
        <v>1751</v>
      </c>
      <c r="K1259" s="13" t="s">
        <v>1805</v>
      </c>
      <c r="L1259" s="13" t="s">
        <v>134</v>
      </c>
      <c r="M1259" s="14">
        <v>428.35140000000001</v>
      </c>
      <c r="N1259" s="13" t="s">
        <v>1810</v>
      </c>
      <c r="O1259" s="13" t="s">
        <v>1811</v>
      </c>
      <c r="P1259" s="14">
        <f t="shared" si="19"/>
        <v>428.35140000000001</v>
      </c>
    </row>
    <row r="1260" spans="1:16" ht="34.15">
      <c r="A1260" s="13" t="s">
        <v>1812</v>
      </c>
      <c r="B1260" s="13"/>
      <c r="C1260" s="13" t="s">
        <v>40</v>
      </c>
      <c r="D1260" s="13" t="s">
        <v>41</v>
      </c>
      <c r="E1260" s="13" t="s">
        <v>41</v>
      </c>
      <c r="F1260" s="13" t="s">
        <v>41</v>
      </c>
      <c r="G1260" s="13" t="s">
        <v>279</v>
      </c>
      <c r="H1260" s="13" t="s">
        <v>1813</v>
      </c>
      <c r="I1260" s="13" t="s">
        <v>169</v>
      </c>
      <c r="J1260" s="13" t="s">
        <v>1751</v>
      </c>
      <c r="K1260" s="13" t="s">
        <v>1805</v>
      </c>
      <c r="L1260" s="13" t="s">
        <v>134</v>
      </c>
      <c r="M1260" s="14">
        <v>30.864999999999998</v>
      </c>
      <c r="N1260" s="13" t="s">
        <v>1814</v>
      </c>
      <c r="O1260" s="13" t="s">
        <v>1814</v>
      </c>
      <c r="P1260" s="14">
        <f t="shared" si="19"/>
        <v>30.864999999999998</v>
      </c>
    </row>
    <row r="1261" spans="1:16" ht="57">
      <c r="A1261" s="13" t="s">
        <v>1815</v>
      </c>
      <c r="B1261" s="13"/>
      <c r="C1261" s="13" t="s">
        <v>40</v>
      </c>
      <c r="D1261" s="13" t="s">
        <v>41</v>
      </c>
      <c r="E1261" s="13" t="s">
        <v>41</v>
      </c>
      <c r="F1261" s="13" t="s">
        <v>41</v>
      </c>
      <c r="G1261" s="13" t="s">
        <v>279</v>
      </c>
      <c r="H1261" s="13" t="s">
        <v>1816</v>
      </c>
      <c r="I1261" s="13" t="s">
        <v>169</v>
      </c>
      <c r="J1261" s="13" t="s">
        <v>1751</v>
      </c>
      <c r="K1261" s="13" t="s">
        <v>1817</v>
      </c>
      <c r="L1261" s="13" t="s">
        <v>134</v>
      </c>
      <c r="M1261" s="14">
        <v>39.203499999999998</v>
      </c>
      <c r="N1261" s="13" t="s">
        <v>1818</v>
      </c>
      <c r="O1261" s="13" t="s">
        <v>1819</v>
      </c>
      <c r="P1261" s="14">
        <f t="shared" si="19"/>
        <v>39.203499999999998</v>
      </c>
    </row>
    <row r="1262" spans="1:16" ht="57">
      <c r="A1262" s="13" t="s">
        <v>1820</v>
      </c>
      <c r="B1262" s="13"/>
      <c r="C1262" s="13" t="s">
        <v>40</v>
      </c>
      <c r="D1262" s="13" t="s">
        <v>41</v>
      </c>
      <c r="E1262" s="13" t="s">
        <v>41</v>
      </c>
      <c r="F1262" s="13" t="s">
        <v>41</v>
      </c>
      <c r="G1262" s="13" t="s">
        <v>279</v>
      </c>
      <c r="H1262" s="13" t="s">
        <v>1821</v>
      </c>
      <c r="I1262" s="13" t="s">
        <v>169</v>
      </c>
      <c r="J1262" s="13" t="s">
        <v>1751</v>
      </c>
      <c r="K1262" s="13" t="s">
        <v>1817</v>
      </c>
      <c r="L1262" s="13" t="s">
        <v>134</v>
      </c>
      <c r="M1262" s="14">
        <v>117.8069</v>
      </c>
      <c r="N1262" s="13" t="s">
        <v>1822</v>
      </c>
      <c r="O1262" s="13" t="s">
        <v>1823</v>
      </c>
      <c r="P1262" s="14">
        <f t="shared" si="19"/>
        <v>117.8069</v>
      </c>
    </row>
    <row r="1263" spans="1:16" ht="45.6">
      <c r="A1263" s="13" t="s">
        <v>1824</v>
      </c>
      <c r="B1263" s="13"/>
      <c r="C1263" s="13" t="s">
        <v>40</v>
      </c>
      <c r="D1263" s="13" t="s">
        <v>41</v>
      </c>
      <c r="E1263" s="13" t="s">
        <v>41</v>
      </c>
      <c r="F1263" s="13" t="s">
        <v>41</v>
      </c>
      <c r="G1263" s="13" t="s">
        <v>279</v>
      </c>
      <c r="H1263" s="13" t="s">
        <v>1825</v>
      </c>
      <c r="I1263" s="13" t="s">
        <v>169</v>
      </c>
      <c r="J1263" s="13" t="s">
        <v>1751</v>
      </c>
      <c r="K1263" s="13" t="s">
        <v>1826</v>
      </c>
      <c r="L1263" s="13" t="s">
        <v>134</v>
      </c>
      <c r="M1263" s="14">
        <v>86.308400000000006</v>
      </c>
      <c r="N1263" s="13" t="s">
        <v>1827</v>
      </c>
      <c r="O1263" s="13" t="s">
        <v>1827</v>
      </c>
      <c r="P1263" s="14">
        <f t="shared" si="19"/>
        <v>86.308400000000006</v>
      </c>
    </row>
    <row r="1264" spans="1:16" ht="57">
      <c r="A1264" s="13" t="s">
        <v>1828</v>
      </c>
      <c r="B1264" s="13"/>
      <c r="C1264" s="13" t="s">
        <v>40</v>
      </c>
      <c r="D1264" s="13" t="s">
        <v>41</v>
      </c>
      <c r="E1264" s="13" t="s">
        <v>41</v>
      </c>
      <c r="F1264" s="13" t="s">
        <v>41</v>
      </c>
      <c r="G1264" s="13" t="s">
        <v>279</v>
      </c>
      <c r="H1264" s="13" t="s">
        <v>1829</v>
      </c>
      <c r="I1264" s="13" t="s">
        <v>169</v>
      </c>
      <c r="J1264" s="13" t="s">
        <v>1751</v>
      </c>
      <c r="K1264" s="13" t="s">
        <v>1826</v>
      </c>
      <c r="L1264" s="13" t="s">
        <v>134</v>
      </c>
      <c r="M1264" s="14">
        <v>176.8707</v>
      </c>
      <c r="N1264" s="13" t="s">
        <v>1830</v>
      </c>
      <c r="O1264" s="13" t="s">
        <v>1831</v>
      </c>
      <c r="P1264" s="14">
        <f t="shared" si="19"/>
        <v>176.8707</v>
      </c>
    </row>
    <row r="1265" spans="1:16" ht="57">
      <c r="A1265" s="13" t="s">
        <v>1832</v>
      </c>
      <c r="B1265" s="13"/>
      <c r="C1265" s="13" t="s">
        <v>123</v>
      </c>
      <c r="D1265" s="13" t="s">
        <v>41</v>
      </c>
      <c r="E1265" s="13" t="s">
        <v>41</v>
      </c>
      <c r="F1265" s="13" t="s">
        <v>42</v>
      </c>
      <c r="G1265" s="13" t="s">
        <v>279</v>
      </c>
      <c r="H1265" s="13" t="s">
        <v>1833</v>
      </c>
      <c r="I1265" s="13" t="s">
        <v>169</v>
      </c>
      <c r="J1265" s="13" t="s">
        <v>1751</v>
      </c>
      <c r="K1265" s="13" t="s">
        <v>1834</v>
      </c>
      <c r="L1265" s="13" t="s">
        <v>134</v>
      </c>
      <c r="M1265" s="14">
        <v>50.145299999999999</v>
      </c>
      <c r="N1265" s="13" t="s">
        <v>1835</v>
      </c>
      <c r="O1265" s="13" t="s">
        <v>1835</v>
      </c>
      <c r="P1265" s="14">
        <f t="shared" si="19"/>
        <v>50.145299999999999</v>
      </c>
    </row>
    <row r="1266" spans="1:16" ht="57">
      <c r="A1266" s="13" t="s">
        <v>1836</v>
      </c>
      <c r="B1266" s="13"/>
      <c r="C1266" s="13" t="s">
        <v>123</v>
      </c>
      <c r="D1266" s="13" t="s">
        <v>41</v>
      </c>
      <c r="E1266" s="13" t="s">
        <v>41</v>
      </c>
      <c r="F1266" s="13" t="s">
        <v>42</v>
      </c>
      <c r="G1266" s="13" t="s">
        <v>279</v>
      </c>
      <c r="H1266" s="13" t="s">
        <v>1837</v>
      </c>
      <c r="I1266" s="13" t="s">
        <v>169</v>
      </c>
      <c r="J1266" s="13" t="s">
        <v>1751</v>
      </c>
      <c r="K1266" s="13" t="s">
        <v>1834</v>
      </c>
      <c r="L1266" s="13" t="s">
        <v>134</v>
      </c>
      <c r="M1266" s="14">
        <v>43.808999999999997</v>
      </c>
      <c r="N1266" s="13" t="s">
        <v>1838</v>
      </c>
      <c r="O1266" s="13" t="s">
        <v>1838</v>
      </c>
      <c r="P1266" s="14">
        <f t="shared" si="19"/>
        <v>43.808999999999997</v>
      </c>
    </row>
    <row r="1267" spans="1:16" ht="34.15">
      <c r="A1267" s="13" t="s">
        <v>1839</v>
      </c>
      <c r="B1267" s="13"/>
      <c r="C1267" s="13" t="s">
        <v>123</v>
      </c>
      <c r="D1267" s="13" t="s">
        <v>41</v>
      </c>
      <c r="E1267" s="13" t="s">
        <v>41</v>
      </c>
      <c r="F1267" s="13" t="s">
        <v>42</v>
      </c>
      <c r="G1267" s="13" t="s">
        <v>279</v>
      </c>
      <c r="H1267" s="13" t="s">
        <v>1840</v>
      </c>
      <c r="I1267" s="13" t="s">
        <v>169</v>
      </c>
      <c r="J1267" s="13" t="s">
        <v>1751</v>
      </c>
      <c r="K1267" s="13" t="s">
        <v>1834</v>
      </c>
      <c r="L1267" s="13" t="s">
        <v>134</v>
      </c>
      <c r="M1267" s="14">
        <v>7.9457000000000004</v>
      </c>
      <c r="N1267" s="13" t="s">
        <v>1841</v>
      </c>
      <c r="O1267" s="13" t="s">
        <v>1842</v>
      </c>
      <c r="P1267" s="14">
        <f t="shared" si="19"/>
        <v>7.9457000000000004</v>
      </c>
    </row>
    <row r="1268" spans="1:16" ht="45.6">
      <c r="A1268" s="13" t="s">
        <v>1843</v>
      </c>
      <c r="B1268" s="13"/>
      <c r="C1268" s="13" t="s">
        <v>123</v>
      </c>
      <c r="D1268" s="13" t="s">
        <v>41</v>
      </c>
      <c r="E1268" s="13" t="s">
        <v>41</v>
      </c>
      <c r="F1268" s="13" t="s">
        <v>42</v>
      </c>
      <c r="G1268" s="13" t="s">
        <v>279</v>
      </c>
      <c r="H1268" s="13" t="s">
        <v>1844</v>
      </c>
      <c r="I1268" s="13" t="s">
        <v>169</v>
      </c>
      <c r="J1268" s="13" t="s">
        <v>1751</v>
      </c>
      <c r="K1268" s="13" t="s">
        <v>1834</v>
      </c>
      <c r="L1268" s="13" t="s">
        <v>134</v>
      </c>
      <c r="M1268" s="14">
        <v>49.612200000000001</v>
      </c>
      <c r="N1268" s="13" t="s">
        <v>1845</v>
      </c>
      <c r="O1268" s="13" t="s">
        <v>1845</v>
      </c>
      <c r="P1268" s="14">
        <f t="shared" si="19"/>
        <v>49.612200000000001</v>
      </c>
    </row>
    <row r="1269" spans="1:16" ht="57">
      <c r="A1269" s="13" t="s">
        <v>1846</v>
      </c>
      <c r="B1269" s="13"/>
      <c r="C1269" s="13" t="s">
        <v>123</v>
      </c>
      <c r="D1269" s="13" t="s">
        <v>41</v>
      </c>
      <c r="E1269" s="13" t="s">
        <v>41</v>
      </c>
      <c r="F1269" s="13" t="s">
        <v>42</v>
      </c>
      <c r="G1269" s="13" t="s">
        <v>279</v>
      </c>
      <c r="H1269" s="13" t="s">
        <v>1847</v>
      </c>
      <c r="I1269" s="13" t="s">
        <v>169</v>
      </c>
      <c r="J1269" s="13" t="s">
        <v>1751</v>
      </c>
      <c r="K1269" s="13" t="s">
        <v>1834</v>
      </c>
      <c r="L1269" s="13" t="s">
        <v>134</v>
      </c>
      <c r="M1269" s="14">
        <v>59.540399999999998</v>
      </c>
      <c r="N1269" s="13" t="s">
        <v>1848</v>
      </c>
      <c r="O1269" s="13" t="s">
        <v>1849</v>
      </c>
      <c r="P1269" s="14">
        <f t="shared" si="19"/>
        <v>59.540399999999998</v>
      </c>
    </row>
    <row r="1270" spans="1:16" ht="45.6">
      <c r="A1270" s="13" t="s">
        <v>1850</v>
      </c>
      <c r="B1270" s="13"/>
      <c r="C1270" s="13" t="s">
        <v>123</v>
      </c>
      <c r="D1270" s="13" t="s">
        <v>41</v>
      </c>
      <c r="E1270" s="13" t="s">
        <v>41</v>
      </c>
      <c r="F1270" s="13" t="s">
        <v>42</v>
      </c>
      <c r="G1270" s="13" t="s">
        <v>279</v>
      </c>
      <c r="H1270" s="13" t="s">
        <v>1851</v>
      </c>
      <c r="I1270" s="13" t="s">
        <v>169</v>
      </c>
      <c r="J1270" s="13" t="s">
        <v>1751</v>
      </c>
      <c r="K1270" s="13" t="s">
        <v>1834</v>
      </c>
      <c r="L1270" s="13" t="s">
        <v>134</v>
      </c>
      <c r="M1270" s="14">
        <v>60.6051</v>
      </c>
      <c r="N1270" s="13" t="s">
        <v>1852</v>
      </c>
      <c r="O1270" s="13" t="s">
        <v>1852</v>
      </c>
      <c r="P1270" s="14">
        <f t="shared" si="19"/>
        <v>60.6051</v>
      </c>
    </row>
    <row r="1271" spans="1:16" ht="34.15">
      <c r="A1271" s="13" t="s">
        <v>1853</v>
      </c>
      <c r="B1271" s="13"/>
      <c r="C1271" s="13" t="s">
        <v>1854</v>
      </c>
      <c r="D1271" s="13" t="s">
        <v>42</v>
      </c>
      <c r="E1271" s="13" t="s">
        <v>41</v>
      </c>
      <c r="F1271" s="13" t="s">
        <v>42</v>
      </c>
      <c r="G1271" s="13" t="s">
        <v>279</v>
      </c>
      <c r="H1271" s="13" t="s">
        <v>1855</v>
      </c>
      <c r="I1271" s="13" t="s">
        <v>169</v>
      </c>
      <c r="J1271" s="13" t="s">
        <v>1751</v>
      </c>
      <c r="K1271" s="13" t="s">
        <v>1834</v>
      </c>
      <c r="L1271" s="13" t="s">
        <v>134</v>
      </c>
      <c r="M1271" s="14">
        <v>16.822299999999998</v>
      </c>
      <c r="N1271" s="13" t="s">
        <v>1856</v>
      </c>
      <c r="O1271" s="13" t="s">
        <v>1856</v>
      </c>
      <c r="P1271" s="14">
        <f t="shared" si="19"/>
        <v>16.822299999999998</v>
      </c>
    </row>
    <row r="1272" spans="1:16" ht="57">
      <c r="A1272" s="13" t="s">
        <v>1857</v>
      </c>
      <c r="B1272" s="13"/>
      <c r="C1272" s="13" t="s">
        <v>123</v>
      </c>
      <c r="D1272" s="13" t="s">
        <v>41</v>
      </c>
      <c r="E1272" s="13" t="s">
        <v>41</v>
      </c>
      <c r="F1272" s="13" t="s">
        <v>42</v>
      </c>
      <c r="G1272" s="13" t="s">
        <v>279</v>
      </c>
      <c r="H1272" s="13" t="s">
        <v>1858</v>
      </c>
      <c r="I1272" s="13" t="s">
        <v>169</v>
      </c>
      <c r="J1272" s="13" t="s">
        <v>1751</v>
      </c>
      <c r="K1272" s="13" t="s">
        <v>1834</v>
      </c>
      <c r="L1272" s="13" t="s">
        <v>134</v>
      </c>
      <c r="M1272" s="14">
        <v>81.775899999999993</v>
      </c>
      <c r="N1272" s="13" t="s">
        <v>1859</v>
      </c>
      <c r="O1272" s="13" t="s">
        <v>1859</v>
      </c>
      <c r="P1272" s="14">
        <f t="shared" si="19"/>
        <v>81.775899999999993</v>
      </c>
    </row>
    <row r="1273" spans="1:16" ht="57">
      <c r="A1273" s="13" t="s">
        <v>1860</v>
      </c>
      <c r="B1273" s="13"/>
      <c r="C1273" s="13" t="s">
        <v>123</v>
      </c>
      <c r="D1273" s="13" t="s">
        <v>41</v>
      </c>
      <c r="E1273" s="13" t="s">
        <v>41</v>
      </c>
      <c r="F1273" s="13" t="s">
        <v>42</v>
      </c>
      <c r="G1273" s="13" t="s">
        <v>279</v>
      </c>
      <c r="H1273" s="13" t="s">
        <v>1861</v>
      </c>
      <c r="I1273" s="13" t="s">
        <v>169</v>
      </c>
      <c r="J1273" s="13" t="s">
        <v>1751</v>
      </c>
      <c r="K1273" s="13" t="s">
        <v>1834</v>
      </c>
      <c r="L1273" s="13" t="s">
        <v>134</v>
      </c>
      <c r="M1273" s="14">
        <v>147.46360000000001</v>
      </c>
      <c r="N1273" s="13" t="s">
        <v>1862</v>
      </c>
      <c r="O1273" s="13" t="s">
        <v>1863</v>
      </c>
      <c r="P1273" s="14">
        <f t="shared" si="19"/>
        <v>147.46360000000001</v>
      </c>
    </row>
    <row r="1274" spans="1:16" ht="57">
      <c r="A1274" s="13" t="s">
        <v>1864</v>
      </c>
      <c r="B1274" s="13"/>
      <c r="C1274" s="13" t="s">
        <v>40</v>
      </c>
      <c r="D1274" s="13" t="s">
        <v>41</v>
      </c>
      <c r="E1274" s="13" t="s">
        <v>41</v>
      </c>
      <c r="F1274" s="13" t="s">
        <v>41</v>
      </c>
      <c r="G1274" s="13" t="s">
        <v>279</v>
      </c>
      <c r="H1274" s="13" t="s">
        <v>1865</v>
      </c>
      <c r="I1274" s="13" t="s">
        <v>169</v>
      </c>
      <c r="J1274" s="13" t="s">
        <v>1751</v>
      </c>
      <c r="K1274" s="13" t="s">
        <v>1834</v>
      </c>
      <c r="L1274" s="13" t="s">
        <v>134</v>
      </c>
      <c r="M1274" s="14">
        <v>168.52359999999999</v>
      </c>
      <c r="N1274" s="13" t="s">
        <v>1866</v>
      </c>
      <c r="O1274" s="13" t="s">
        <v>1867</v>
      </c>
      <c r="P1274" s="14">
        <f t="shared" si="19"/>
        <v>168.52359999999999</v>
      </c>
    </row>
    <row r="1275" spans="1:16" ht="45.6">
      <c r="A1275" s="13" t="s">
        <v>1868</v>
      </c>
      <c r="B1275" s="13"/>
      <c r="C1275" s="13" t="s">
        <v>123</v>
      </c>
      <c r="D1275" s="13" t="s">
        <v>41</v>
      </c>
      <c r="E1275" s="13" t="s">
        <v>41</v>
      </c>
      <c r="F1275" s="13" t="s">
        <v>42</v>
      </c>
      <c r="G1275" s="13" t="s">
        <v>279</v>
      </c>
      <c r="H1275" s="13" t="s">
        <v>1869</v>
      </c>
      <c r="I1275" s="13" t="s">
        <v>169</v>
      </c>
      <c r="J1275" s="13" t="s">
        <v>1751</v>
      </c>
      <c r="K1275" s="13" t="s">
        <v>1834</v>
      </c>
      <c r="L1275" s="13" t="s">
        <v>134</v>
      </c>
      <c r="M1275" s="14">
        <v>59.3232</v>
      </c>
      <c r="N1275" s="13" t="s">
        <v>1870</v>
      </c>
      <c r="O1275" s="13" t="s">
        <v>1870</v>
      </c>
      <c r="P1275" s="14">
        <f t="shared" si="19"/>
        <v>59.3232</v>
      </c>
    </row>
    <row r="1276" spans="1:16" ht="68.45">
      <c r="A1276" s="13" t="s">
        <v>1871</v>
      </c>
      <c r="B1276" s="13"/>
      <c r="C1276" s="13" t="s">
        <v>40</v>
      </c>
      <c r="D1276" s="13" t="s">
        <v>41</v>
      </c>
      <c r="E1276" s="13" t="s">
        <v>41</v>
      </c>
      <c r="F1276" s="13" t="s">
        <v>41</v>
      </c>
      <c r="G1276" s="13" t="s">
        <v>279</v>
      </c>
      <c r="H1276" s="13" t="s">
        <v>1872</v>
      </c>
      <c r="I1276" s="13" t="s">
        <v>169</v>
      </c>
      <c r="J1276" s="13" t="s">
        <v>1751</v>
      </c>
      <c r="K1276" s="13" t="s">
        <v>1873</v>
      </c>
      <c r="L1276" s="13" t="s">
        <v>134</v>
      </c>
      <c r="M1276" s="14">
        <v>720.49699999999996</v>
      </c>
      <c r="N1276" s="13" t="s">
        <v>1874</v>
      </c>
      <c r="O1276" s="13" t="s">
        <v>1875</v>
      </c>
      <c r="P1276" s="14">
        <f t="shared" si="19"/>
        <v>720.49699999999996</v>
      </c>
    </row>
    <row r="1277" spans="1:16" ht="22.9">
      <c r="A1277" s="13" t="s">
        <v>1876</v>
      </c>
      <c r="B1277" s="13"/>
      <c r="C1277" s="13" t="s">
        <v>123</v>
      </c>
      <c r="D1277" s="13" t="s">
        <v>41</v>
      </c>
      <c r="E1277" s="13" t="s">
        <v>41</v>
      </c>
      <c r="F1277" s="13" t="s">
        <v>42</v>
      </c>
      <c r="G1277" s="13" t="s">
        <v>279</v>
      </c>
      <c r="H1277" s="13" t="s">
        <v>1877</v>
      </c>
      <c r="I1277" s="13" t="s">
        <v>169</v>
      </c>
      <c r="J1277" s="13" t="s">
        <v>1751</v>
      </c>
      <c r="K1277" s="13" t="s">
        <v>1834</v>
      </c>
      <c r="L1277" s="13" t="s">
        <v>134</v>
      </c>
      <c r="M1277" s="14">
        <v>39.642400000000002</v>
      </c>
      <c r="N1277" s="13" t="s">
        <v>1878</v>
      </c>
      <c r="O1277" s="13" t="s">
        <v>1878</v>
      </c>
      <c r="P1277" s="14">
        <f t="shared" si="19"/>
        <v>39.642400000000002</v>
      </c>
    </row>
    <row r="1278" spans="1:16" ht="34.15">
      <c r="A1278" s="13" t="s">
        <v>1879</v>
      </c>
      <c r="B1278" s="13"/>
      <c r="C1278" s="13" t="s">
        <v>123</v>
      </c>
      <c r="D1278" s="13" t="s">
        <v>41</v>
      </c>
      <c r="E1278" s="13" t="s">
        <v>41</v>
      </c>
      <c r="F1278" s="13" t="s">
        <v>42</v>
      </c>
      <c r="G1278" s="13" t="s">
        <v>279</v>
      </c>
      <c r="H1278" s="13" t="s">
        <v>1880</v>
      </c>
      <c r="I1278" s="13" t="s">
        <v>169</v>
      </c>
      <c r="J1278" s="13" t="s">
        <v>1751</v>
      </c>
      <c r="K1278" s="13" t="s">
        <v>1834</v>
      </c>
      <c r="L1278" s="13" t="s">
        <v>134</v>
      </c>
      <c r="M1278" s="14">
        <v>162.97489999999999</v>
      </c>
      <c r="N1278" s="13" t="s">
        <v>1881</v>
      </c>
      <c r="O1278" s="13" t="s">
        <v>1881</v>
      </c>
      <c r="P1278" s="14">
        <f t="shared" si="19"/>
        <v>162.97489999999999</v>
      </c>
    </row>
    <row r="1279" spans="1:16" ht="57">
      <c r="A1279" s="13" t="s">
        <v>1882</v>
      </c>
      <c r="B1279" s="13"/>
      <c r="C1279" s="13" t="s">
        <v>123</v>
      </c>
      <c r="D1279" s="13" t="s">
        <v>41</v>
      </c>
      <c r="E1279" s="13" t="s">
        <v>41</v>
      </c>
      <c r="F1279" s="13" t="s">
        <v>42</v>
      </c>
      <c r="G1279" s="13" t="s">
        <v>279</v>
      </c>
      <c r="H1279" s="13" t="s">
        <v>1883</v>
      </c>
      <c r="I1279" s="13" t="s">
        <v>169</v>
      </c>
      <c r="J1279" s="13" t="s">
        <v>1751</v>
      </c>
      <c r="K1279" s="13" t="s">
        <v>1834</v>
      </c>
      <c r="L1279" s="13" t="s">
        <v>104</v>
      </c>
      <c r="M1279" s="14">
        <v>98.534199999999998</v>
      </c>
      <c r="N1279" s="13" t="s">
        <v>1884</v>
      </c>
      <c r="O1279" s="13" t="s">
        <v>1885</v>
      </c>
      <c r="P1279" s="14">
        <f t="shared" si="19"/>
        <v>98.534199999999998</v>
      </c>
    </row>
    <row r="1280" spans="1:16" ht="57">
      <c r="A1280" s="13" t="s">
        <v>1886</v>
      </c>
      <c r="B1280" s="13"/>
      <c r="C1280" s="13" t="s">
        <v>123</v>
      </c>
      <c r="D1280" s="13" t="s">
        <v>41</v>
      </c>
      <c r="E1280" s="13" t="s">
        <v>41</v>
      </c>
      <c r="F1280" s="13" t="s">
        <v>42</v>
      </c>
      <c r="G1280" s="13" t="s">
        <v>279</v>
      </c>
      <c r="H1280" s="13" t="s">
        <v>1887</v>
      </c>
      <c r="I1280" s="13" t="s">
        <v>169</v>
      </c>
      <c r="J1280" s="13" t="s">
        <v>1751</v>
      </c>
      <c r="K1280" s="13" t="s">
        <v>1834</v>
      </c>
      <c r="L1280" s="13" t="s">
        <v>104</v>
      </c>
      <c r="M1280" s="14">
        <v>154.8503</v>
      </c>
      <c r="N1280" s="13" t="s">
        <v>1888</v>
      </c>
      <c r="O1280" s="13" t="s">
        <v>1889</v>
      </c>
      <c r="P1280" s="14">
        <f t="shared" si="19"/>
        <v>154.8503</v>
      </c>
    </row>
    <row r="1281" spans="1:16" ht="45.6">
      <c r="A1281" s="13" t="s">
        <v>1890</v>
      </c>
      <c r="B1281" s="13"/>
      <c r="C1281" s="13" t="s">
        <v>123</v>
      </c>
      <c r="D1281" s="13" t="s">
        <v>41</v>
      </c>
      <c r="E1281" s="13" t="s">
        <v>41</v>
      </c>
      <c r="F1281" s="13" t="s">
        <v>42</v>
      </c>
      <c r="G1281" s="13" t="s">
        <v>279</v>
      </c>
      <c r="H1281" s="13" t="s">
        <v>1891</v>
      </c>
      <c r="I1281" s="13" t="s">
        <v>169</v>
      </c>
      <c r="J1281" s="13" t="s">
        <v>1751</v>
      </c>
      <c r="K1281" s="13" t="s">
        <v>1834</v>
      </c>
      <c r="L1281" s="13" t="s">
        <v>104</v>
      </c>
      <c r="M1281" s="14">
        <v>217.37799999999999</v>
      </c>
      <c r="N1281" s="13" t="s">
        <v>1892</v>
      </c>
      <c r="O1281" s="13" t="s">
        <v>1892</v>
      </c>
      <c r="P1281" s="14">
        <f t="shared" si="19"/>
        <v>217.37799999999999</v>
      </c>
    </row>
    <row r="1282" spans="1:16" ht="45.6">
      <c r="A1282" s="13" t="s">
        <v>1893</v>
      </c>
      <c r="B1282" s="13"/>
      <c r="C1282" s="13" t="s">
        <v>40</v>
      </c>
      <c r="D1282" s="13" t="s">
        <v>41</v>
      </c>
      <c r="E1282" s="13" t="s">
        <v>41</v>
      </c>
      <c r="F1282" s="13" t="s">
        <v>41</v>
      </c>
      <c r="G1282" s="13" t="s">
        <v>279</v>
      </c>
      <c r="H1282" s="13" t="s">
        <v>1894</v>
      </c>
      <c r="I1282" s="13" t="s">
        <v>169</v>
      </c>
      <c r="J1282" s="13" t="s">
        <v>1751</v>
      </c>
      <c r="K1282" s="13" t="s">
        <v>1834</v>
      </c>
      <c r="L1282" s="13" t="s">
        <v>134</v>
      </c>
      <c r="M1282" s="14">
        <v>243.07599999999999</v>
      </c>
      <c r="N1282" s="13" t="s">
        <v>1895</v>
      </c>
      <c r="O1282" s="13" t="s">
        <v>1895</v>
      </c>
      <c r="P1282" s="14">
        <f t="shared" si="19"/>
        <v>243.07599999999999</v>
      </c>
    </row>
    <row r="1283" spans="1:16" ht="68.45">
      <c r="A1283" s="13" t="s">
        <v>1896</v>
      </c>
      <c r="B1283" s="13" t="s">
        <v>481</v>
      </c>
      <c r="C1283" s="13" t="s">
        <v>40</v>
      </c>
      <c r="D1283" s="13" t="s">
        <v>41</v>
      </c>
      <c r="E1283" s="13" t="s">
        <v>41</v>
      </c>
      <c r="F1283" s="13" t="s">
        <v>41</v>
      </c>
      <c r="G1283" s="13" t="s">
        <v>279</v>
      </c>
      <c r="H1283" s="13" t="s">
        <v>1897</v>
      </c>
      <c r="I1283" s="13" t="s">
        <v>169</v>
      </c>
      <c r="J1283" s="13" t="s">
        <v>1751</v>
      </c>
      <c r="K1283" s="13" t="s">
        <v>1873</v>
      </c>
      <c r="L1283" s="13" t="s">
        <v>134</v>
      </c>
      <c r="M1283" s="14">
        <v>831.24419999999998</v>
      </c>
      <c r="N1283" s="13" t="s">
        <v>1898</v>
      </c>
      <c r="O1283" s="13" t="s">
        <v>1899</v>
      </c>
      <c r="P1283" s="14">
        <f t="shared" si="19"/>
        <v>831.24419999999998</v>
      </c>
    </row>
    <row r="1284" spans="1:16" ht="79.900000000000006">
      <c r="A1284" s="13" t="s">
        <v>1900</v>
      </c>
      <c r="B1284" s="13" t="s">
        <v>481</v>
      </c>
      <c r="C1284" s="13" t="s">
        <v>40</v>
      </c>
      <c r="D1284" s="13" t="s">
        <v>41</v>
      </c>
      <c r="E1284" s="13" t="s">
        <v>41</v>
      </c>
      <c r="F1284" s="13" t="s">
        <v>41</v>
      </c>
      <c r="G1284" s="13" t="s">
        <v>279</v>
      </c>
      <c r="H1284" s="13" t="s">
        <v>1901</v>
      </c>
      <c r="I1284" s="13" t="s">
        <v>169</v>
      </c>
      <c r="J1284" s="13" t="s">
        <v>1751</v>
      </c>
      <c r="K1284" s="13" t="s">
        <v>1873</v>
      </c>
      <c r="L1284" s="13" t="s">
        <v>134</v>
      </c>
      <c r="M1284" s="14">
        <v>271.23860000000002</v>
      </c>
      <c r="N1284" s="13" t="s">
        <v>1902</v>
      </c>
      <c r="O1284" s="13" t="s">
        <v>1903</v>
      </c>
      <c r="P1284" s="14">
        <f t="shared" si="19"/>
        <v>271.23860000000002</v>
      </c>
    </row>
    <row r="1285" spans="1:16" ht="57">
      <c r="A1285" s="13" t="s">
        <v>1904</v>
      </c>
      <c r="B1285" s="13" t="s">
        <v>481</v>
      </c>
      <c r="C1285" s="13" t="s">
        <v>40</v>
      </c>
      <c r="D1285" s="13" t="s">
        <v>41</v>
      </c>
      <c r="E1285" s="13" t="s">
        <v>41</v>
      </c>
      <c r="F1285" s="13" t="s">
        <v>41</v>
      </c>
      <c r="G1285" s="13" t="s">
        <v>279</v>
      </c>
      <c r="H1285" s="13" t="s">
        <v>1905</v>
      </c>
      <c r="I1285" s="13" t="s">
        <v>169</v>
      </c>
      <c r="J1285" s="13" t="s">
        <v>1751</v>
      </c>
      <c r="K1285" s="13" t="s">
        <v>1873</v>
      </c>
      <c r="L1285" s="13" t="s">
        <v>134</v>
      </c>
      <c r="M1285" s="14">
        <v>200.4143</v>
      </c>
      <c r="N1285" s="13" t="s">
        <v>1906</v>
      </c>
      <c r="O1285" s="13" t="s">
        <v>1907</v>
      </c>
      <c r="P1285" s="14">
        <f t="shared" si="19"/>
        <v>200.4143</v>
      </c>
    </row>
    <row r="1286" spans="1:16" ht="57">
      <c r="A1286" s="13" t="s">
        <v>1908</v>
      </c>
      <c r="B1286" s="13"/>
      <c r="C1286" s="13" t="s">
        <v>40</v>
      </c>
      <c r="D1286" s="13" t="s">
        <v>41</v>
      </c>
      <c r="E1286" s="13" t="s">
        <v>41</v>
      </c>
      <c r="F1286" s="13" t="s">
        <v>41</v>
      </c>
      <c r="G1286" s="13" t="s">
        <v>279</v>
      </c>
      <c r="H1286" s="13" t="s">
        <v>1909</v>
      </c>
      <c r="I1286" s="13" t="s">
        <v>169</v>
      </c>
      <c r="J1286" s="13" t="s">
        <v>1751</v>
      </c>
      <c r="K1286" s="13" t="s">
        <v>1910</v>
      </c>
      <c r="L1286" s="13" t="s">
        <v>134</v>
      </c>
      <c r="M1286" s="14">
        <v>125.3763</v>
      </c>
      <c r="N1286" s="13" t="s">
        <v>1911</v>
      </c>
      <c r="O1286" s="13" t="s">
        <v>1912</v>
      </c>
      <c r="P1286" s="14">
        <f t="shared" si="19"/>
        <v>125.3763</v>
      </c>
    </row>
    <row r="1287" spans="1:16" ht="57">
      <c r="A1287" s="13" t="s">
        <v>1913</v>
      </c>
      <c r="B1287" s="13"/>
      <c r="C1287" s="13" t="s">
        <v>40</v>
      </c>
      <c r="D1287" s="13" t="s">
        <v>41</v>
      </c>
      <c r="E1287" s="13" t="s">
        <v>41</v>
      </c>
      <c r="F1287" s="13" t="s">
        <v>41</v>
      </c>
      <c r="G1287" s="13" t="s">
        <v>279</v>
      </c>
      <c r="H1287" s="13" t="s">
        <v>1914</v>
      </c>
      <c r="I1287" s="13" t="s">
        <v>169</v>
      </c>
      <c r="J1287" s="13" t="s">
        <v>1751</v>
      </c>
      <c r="K1287" s="13" t="s">
        <v>1910</v>
      </c>
      <c r="L1287" s="13" t="s">
        <v>134</v>
      </c>
      <c r="M1287" s="14">
        <v>317.80619999999999</v>
      </c>
      <c r="N1287" s="13" t="s">
        <v>1915</v>
      </c>
      <c r="O1287" s="13" t="s">
        <v>1915</v>
      </c>
      <c r="P1287" s="14">
        <f t="shared" si="19"/>
        <v>317.80619999999999</v>
      </c>
    </row>
    <row r="1288" spans="1:16" ht="45.6">
      <c r="A1288" s="13" t="s">
        <v>1916</v>
      </c>
      <c r="B1288" s="13"/>
      <c r="C1288" s="13" t="s">
        <v>40</v>
      </c>
      <c r="D1288" s="13" t="s">
        <v>41</v>
      </c>
      <c r="E1288" s="13" t="s">
        <v>41</v>
      </c>
      <c r="F1288" s="13" t="s">
        <v>41</v>
      </c>
      <c r="G1288" s="13" t="s">
        <v>279</v>
      </c>
      <c r="H1288" s="13" t="s">
        <v>1917</v>
      </c>
      <c r="I1288" s="13" t="s">
        <v>169</v>
      </c>
      <c r="J1288" s="13" t="s">
        <v>1751</v>
      </c>
      <c r="K1288" s="13" t="s">
        <v>1918</v>
      </c>
      <c r="L1288" s="13" t="s">
        <v>134</v>
      </c>
      <c r="M1288" s="14">
        <v>45.194800000000001</v>
      </c>
      <c r="N1288" s="13" t="s">
        <v>1919</v>
      </c>
      <c r="O1288" s="13" t="s">
        <v>1920</v>
      </c>
      <c r="P1288" s="14">
        <f t="shared" si="19"/>
        <v>45.194800000000001</v>
      </c>
    </row>
    <row r="1289" spans="1:16" ht="34.15">
      <c r="A1289" s="13" t="s">
        <v>1921</v>
      </c>
      <c r="B1289" s="13"/>
      <c r="C1289" s="13" t="s">
        <v>40</v>
      </c>
      <c r="D1289" s="13" t="s">
        <v>41</v>
      </c>
      <c r="E1289" s="13" t="s">
        <v>42</v>
      </c>
      <c r="F1289" s="13" t="s">
        <v>41</v>
      </c>
      <c r="G1289" s="13" t="s">
        <v>279</v>
      </c>
      <c r="H1289" s="13" t="s">
        <v>1922</v>
      </c>
      <c r="I1289" s="13" t="s">
        <v>169</v>
      </c>
      <c r="J1289" s="13" t="s">
        <v>1751</v>
      </c>
      <c r="K1289" s="13" t="s">
        <v>1918</v>
      </c>
      <c r="L1289" s="13" t="s">
        <v>134</v>
      </c>
      <c r="M1289" s="14">
        <v>41.303600000000003</v>
      </c>
      <c r="N1289" s="13" t="s">
        <v>1923</v>
      </c>
      <c r="O1289" s="13" t="s">
        <v>1923</v>
      </c>
      <c r="P1289" s="14">
        <f t="shared" si="19"/>
        <v>41.303600000000003</v>
      </c>
    </row>
    <row r="1290" spans="1:16" ht="34.15">
      <c r="A1290" s="13" t="s">
        <v>1924</v>
      </c>
      <c r="B1290" s="13"/>
      <c r="C1290" s="13" t="s">
        <v>40</v>
      </c>
      <c r="D1290" s="13" t="s">
        <v>41</v>
      </c>
      <c r="E1290" s="13" t="s">
        <v>41</v>
      </c>
      <c r="F1290" s="13" t="s">
        <v>41</v>
      </c>
      <c r="G1290" s="13" t="s">
        <v>279</v>
      </c>
      <c r="H1290" s="13" t="s">
        <v>1925</v>
      </c>
      <c r="I1290" s="13" t="s">
        <v>169</v>
      </c>
      <c r="J1290" s="13" t="s">
        <v>1751</v>
      </c>
      <c r="K1290" s="13" t="s">
        <v>1918</v>
      </c>
      <c r="L1290" s="13" t="s">
        <v>134</v>
      </c>
      <c r="M1290" s="14">
        <v>14.0428</v>
      </c>
      <c r="N1290" s="13" t="s">
        <v>1926</v>
      </c>
      <c r="O1290" s="13" t="s">
        <v>1926</v>
      </c>
      <c r="P1290" s="14">
        <f t="shared" si="19"/>
        <v>14.0428</v>
      </c>
    </row>
    <row r="1291" spans="1:16" ht="45.6">
      <c r="A1291" s="13" t="s">
        <v>1927</v>
      </c>
      <c r="B1291" s="13"/>
      <c r="C1291" s="13" t="s">
        <v>123</v>
      </c>
      <c r="D1291" s="13" t="s">
        <v>41</v>
      </c>
      <c r="E1291" s="13" t="s">
        <v>41</v>
      </c>
      <c r="F1291" s="13" t="s">
        <v>42</v>
      </c>
      <c r="G1291" s="13" t="s">
        <v>279</v>
      </c>
      <c r="H1291" s="13" t="s">
        <v>1928</v>
      </c>
      <c r="I1291" s="13" t="s">
        <v>169</v>
      </c>
      <c r="J1291" s="13" t="s">
        <v>1751</v>
      </c>
      <c r="K1291" s="13" t="s">
        <v>1929</v>
      </c>
      <c r="L1291" s="13" t="s">
        <v>134</v>
      </c>
      <c r="M1291" s="14">
        <v>73.690799999999996</v>
      </c>
      <c r="N1291" s="13" t="s">
        <v>1930</v>
      </c>
      <c r="O1291" s="13" t="s">
        <v>1930</v>
      </c>
      <c r="P1291" s="14">
        <f t="shared" si="19"/>
        <v>73.690799999999996</v>
      </c>
    </row>
    <row r="1292" spans="1:16" ht="22.9">
      <c r="A1292" s="13" t="s">
        <v>1931</v>
      </c>
      <c r="B1292" s="13"/>
      <c r="C1292" s="13" t="s">
        <v>123</v>
      </c>
      <c r="D1292" s="13" t="s">
        <v>41</v>
      </c>
      <c r="E1292" s="13" t="s">
        <v>41</v>
      </c>
      <c r="F1292" s="13" t="s">
        <v>42</v>
      </c>
      <c r="G1292" s="13" t="s">
        <v>279</v>
      </c>
      <c r="H1292" s="13" t="s">
        <v>1932</v>
      </c>
      <c r="I1292" s="13" t="s">
        <v>169</v>
      </c>
      <c r="J1292" s="13" t="s">
        <v>1751</v>
      </c>
      <c r="K1292" s="13" t="s">
        <v>1929</v>
      </c>
      <c r="L1292" s="13" t="s">
        <v>134</v>
      </c>
      <c r="M1292" s="14">
        <v>25.818100000000001</v>
      </c>
      <c r="N1292" s="13" t="s">
        <v>1933</v>
      </c>
      <c r="O1292" s="13" t="s">
        <v>1933</v>
      </c>
      <c r="P1292" s="14">
        <f t="shared" ref="P1292:P1355" si="20">IF(M1292="","",M1292*(1+$B$8))</f>
        <v>25.818100000000001</v>
      </c>
    </row>
    <row r="1293" spans="1:16" ht="22.9">
      <c r="A1293" s="13" t="s">
        <v>1934</v>
      </c>
      <c r="B1293" s="13"/>
      <c r="C1293" s="13" t="s">
        <v>123</v>
      </c>
      <c r="D1293" s="13" t="s">
        <v>41</v>
      </c>
      <c r="E1293" s="13" t="s">
        <v>41</v>
      </c>
      <c r="F1293" s="13" t="s">
        <v>42</v>
      </c>
      <c r="G1293" s="13" t="s">
        <v>279</v>
      </c>
      <c r="H1293" s="13" t="s">
        <v>1935</v>
      </c>
      <c r="I1293" s="13" t="s">
        <v>169</v>
      </c>
      <c r="J1293" s="13" t="s">
        <v>1751</v>
      </c>
      <c r="K1293" s="13" t="s">
        <v>1929</v>
      </c>
      <c r="L1293" s="13" t="s">
        <v>134</v>
      </c>
      <c r="M1293" s="14">
        <v>28.743099999999998</v>
      </c>
      <c r="N1293" s="13" t="s">
        <v>1936</v>
      </c>
      <c r="O1293" s="13" t="s">
        <v>1936</v>
      </c>
      <c r="P1293" s="14">
        <f t="shared" si="20"/>
        <v>28.743099999999998</v>
      </c>
    </row>
    <row r="1294" spans="1:16" ht="34.15">
      <c r="A1294" s="13" t="s">
        <v>1937</v>
      </c>
      <c r="B1294" s="13"/>
      <c r="C1294" s="13" t="s">
        <v>1854</v>
      </c>
      <c r="D1294" s="13" t="s">
        <v>42</v>
      </c>
      <c r="E1294" s="13" t="s">
        <v>41</v>
      </c>
      <c r="F1294" s="13" t="s">
        <v>42</v>
      </c>
      <c r="G1294" s="13" t="s">
        <v>279</v>
      </c>
      <c r="H1294" s="13" t="s">
        <v>1938</v>
      </c>
      <c r="I1294" s="13" t="s">
        <v>169</v>
      </c>
      <c r="J1294" s="13" t="s">
        <v>1751</v>
      </c>
      <c r="K1294" s="13" t="s">
        <v>1929</v>
      </c>
      <c r="L1294" s="13" t="s">
        <v>134</v>
      </c>
      <c r="M1294" s="14">
        <v>16.822299999999998</v>
      </c>
      <c r="N1294" s="13" t="s">
        <v>1939</v>
      </c>
      <c r="O1294" s="13" t="s">
        <v>1939</v>
      </c>
      <c r="P1294" s="14">
        <f t="shared" si="20"/>
        <v>16.822299999999998</v>
      </c>
    </row>
    <row r="1295" spans="1:16" ht="34.15">
      <c r="A1295" s="13" t="s">
        <v>1940</v>
      </c>
      <c r="B1295" s="13"/>
      <c r="C1295" s="13" t="s">
        <v>123</v>
      </c>
      <c r="D1295" s="13" t="s">
        <v>41</v>
      </c>
      <c r="E1295" s="13" t="s">
        <v>41</v>
      </c>
      <c r="F1295" s="13" t="s">
        <v>42</v>
      </c>
      <c r="G1295" s="13" t="s">
        <v>279</v>
      </c>
      <c r="H1295" s="13" t="s">
        <v>1941</v>
      </c>
      <c r="I1295" s="13" t="s">
        <v>169</v>
      </c>
      <c r="J1295" s="13" t="s">
        <v>1751</v>
      </c>
      <c r="K1295" s="13" t="s">
        <v>1929</v>
      </c>
      <c r="L1295" s="13" t="s">
        <v>134</v>
      </c>
      <c r="M1295" s="14">
        <v>15.189399999999999</v>
      </c>
      <c r="N1295" s="13" t="s">
        <v>1942</v>
      </c>
      <c r="O1295" s="13" t="s">
        <v>1942</v>
      </c>
      <c r="P1295" s="14">
        <f t="shared" si="20"/>
        <v>15.189399999999999</v>
      </c>
    </row>
    <row r="1296" spans="1:16" ht="45.6">
      <c r="A1296" s="13" t="s">
        <v>1943</v>
      </c>
      <c r="B1296" s="13"/>
      <c r="C1296" s="13" t="s">
        <v>123</v>
      </c>
      <c r="D1296" s="13" t="s">
        <v>41</v>
      </c>
      <c r="E1296" s="13" t="s">
        <v>41</v>
      </c>
      <c r="F1296" s="13" t="s">
        <v>42</v>
      </c>
      <c r="G1296" s="13" t="s">
        <v>279</v>
      </c>
      <c r="H1296" s="13" t="s">
        <v>1944</v>
      </c>
      <c r="I1296" s="13" t="s">
        <v>169</v>
      </c>
      <c r="J1296" s="13" t="s">
        <v>1751</v>
      </c>
      <c r="K1296" s="13" t="s">
        <v>1945</v>
      </c>
      <c r="L1296" s="13" t="s">
        <v>134</v>
      </c>
      <c r="M1296" s="14">
        <v>75.711100000000002</v>
      </c>
      <c r="N1296" s="13" t="s">
        <v>1946</v>
      </c>
      <c r="O1296" s="13" t="s">
        <v>1946</v>
      </c>
      <c r="P1296" s="14">
        <f t="shared" si="20"/>
        <v>75.711100000000002</v>
      </c>
    </row>
    <row r="1297" spans="1:16" ht="45.6">
      <c r="A1297" s="13" t="s">
        <v>1947</v>
      </c>
      <c r="B1297" s="13"/>
      <c r="C1297" s="13" t="s">
        <v>123</v>
      </c>
      <c r="D1297" s="13" t="s">
        <v>41</v>
      </c>
      <c r="E1297" s="13" t="s">
        <v>41</v>
      </c>
      <c r="F1297" s="13" t="s">
        <v>42</v>
      </c>
      <c r="G1297" s="13" t="s">
        <v>279</v>
      </c>
      <c r="H1297" s="13" t="s">
        <v>1948</v>
      </c>
      <c r="I1297" s="13" t="s">
        <v>169</v>
      </c>
      <c r="J1297" s="13" t="s">
        <v>1751</v>
      </c>
      <c r="K1297" s="13" t="s">
        <v>1945</v>
      </c>
      <c r="L1297" s="13" t="s">
        <v>134</v>
      </c>
      <c r="M1297" s="14">
        <v>151.53370000000001</v>
      </c>
      <c r="N1297" s="13" t="s">
        <v>1949</v>
      </c>
      <c r="O1297" s="13" t="s">
        <v>1949</v>
      </c>
      <c r="P1297" s="14">
        <f t="shared" si="20"/>
        <v>151.53370000000001</v>
      </c>
    </row>
    <row r="1298" spans="1:16" ht="34.15">
      <c r="A1298" s="13" t="s">
        <v>1950</v>
      </c>
      <c r="B1298" s="13"/>
      <c r="C1298" s="13" t="s">
        <v>40</v>
      </c>
      <c r="D1298" s="13" t="s">
        <v>41</v>
      </c>
      <c r="E1298" s="13" t="s">
        <v>41</v>
      </c>
      <c r="F1298" s="13" t="s">
        <v>41</v>
      </c>
      <c r="G1298" s="13" t="s">
        <v>279</v>
      </c>
      <c r="H1298" s="13" t="s">
        <v>1951</v>
      </c>
      <c r="I1298" s="13" t="s">
        <v>169</v>
      </c>
      <c r="J1298" s="13" t="s">
        <v>1751</v>
      </c>
      <c r="K1298" s="13" t="s">
        <v>1952</v>
      </c>
      <c r="L1298" s="13" t="s">
        <v>134</v>
      </c>
      <c r="M1298" s="14">
        <v>17.810199999999998</v>
      </c>
      <c r="N1298" s="13" t="s">
        <v>1953</v>
      </c>
      <c r="O1298" s="13" t="s">
        <v>1954</v>
      </c>
      <c r="P1298" s="14">
        <f t="shared" si="20"/>
        <v>17.810199999999998</v>
      </c>
    </row>
    <row r="1299" spans="1:16" ht="22.9">
      <c r="A1299" s="13" t="s">
        <v>1955</v>
      </c>
      <c r="B1299" s="13"/>
      <c r="C1299" s="13" t="s">
        <v>40</v>
      </c>
      <c r="D1299" s="13" t="s">
        <v>41</v>
      </c>
      <c r="E1299" s="13" t="s">
        <v>41</v>
      </c>
      <c r="F1299" s="13" t="s">
        <v>41</v>
      </c>
      <c r="G1299" s="13" t="s">
        <v>279</v>
      </c>
      <c r="H1299" s="13" t="s">
        <v>1956</v>
      </c>
      <c r="I1299" s="13" t="s">
        <v>169</v>
      </c>
      <c r="J1299" s="13" t="s">
        <v>1751</v>
      </c>
      <c r="K1299" s="13" t="s">
        <v>1952</v>
      </c>
      <c r="L1299" s="13" t="s">
        <v>134</v>
      </c>
      <c r="M1299" s="14">
        <v>22.946300000000001</v>
      </c>
      <c r="N1299" s="13" t="s">
        <v>1957</v>
      </c>
      <c r="O1299" s="13" t="s">
        <v>1957</v>
      </c>
      <c r="P1299" s="14">
        <f t="shared" si="20"/>
        <v>22.946300000000001</v>
      </c>
    </row>
    <row r="1300" spans="1:16" ht="22.9">
      <c r="A1300" s="13" t="s">
        <v>1958</v>
      </c>
      <c r="B1300" s="13"/>
      <c r="C1300" s="13" t="s">
        <v>40</v>
      </c>
      <c r="D1300" s="13" t="s">
        <v>41</v>
      </c>
      <c r="E1300" s="13" t="s">
        <v>41</v>
      </c>
      <c r="F1300" s="13" t="s">
        <v>41</v>
      </c>
      <c r="G1300" s="13" t="s">
        <v>279</v>
      </c>
      <c r="H1300" s="13" t="s">
        <v>1959</v>
      </c>
      <c r="I1300" s="13" t="s">
        <v>169</v>
      </c>
      <c r="J1300" s="13" t="s">
        <v>1751</v>
      </c>
      <c r="K1300" s="13" t="s">
        <v>1952</v>
      </c>
      <c r="L1300" s="13" t="s">
        <v>134</v>
      </c>
      <c r="M1300" s="14">
        <v>9.1039999999999992</v>
      </c>
      <c r="N1300" s="13" t="s">
        <v>1960</v>
      </c>
      <c r="O1300" s="13" t="s">
        <v>1960</v>
      </c>
      <c r="P1300" s="14">
        <f t="shared" si="20"/>
        <v>9.1039999999999992</v>
      </c>
    </row>
    <row r="1301" spans="1:16" ht="22.9">
      <c r="A1301" s="13" t="s">
        <v>1961</v>
      </c>
      <c r="B1301" s="13"/>
      <c r="C1301" s="13" t="s">
        <v>40</v>
      </c>
      <c r="D1301" s="13" t="s">
        <v>41</v>
      </c>
      <c r="E1301" s="13" t="s">
        <v>41</v>
      </c>
      <c r="F1301" s="13" t="s">
        <v>41</v>
      </c>
      <c r="G1301" s="13" t="s">
        <v>279</v>
      </c>
      <c r="H1301" s="13" t="s">
        <v>1962</v>
      </c>
      <c r="I1301" s="13" t="s">
        <v>169</v>
      </c>
      <c r="J1301" s="13" t="s">
        <v>1751</v>
      </c>
      <c r="K1301" s="13" t="s">
        <v>1952</v>
      </c>
      <c r="L1301" s="13" t="s">
        <v>134</v>
      </c>
      <c r="M1301" s="14">
        <v>10.0114</v>
      </c>
      <c r="N1301" s="13" t="s">
        <v>1963</v>
      </c>
      <c r="O1301" s="13" t="s">
        <v>1963</v>
      </c>
      <c r="P1301" s="14">
        <f t="shared" si="20"/>
        <v>10.0114</v>
      </c>
    </row>
    <row r="1302" spans="1:16" ht="22.9">
      <c r="A1302" s="13" t="s">
        <v>1964</v>
      </c>
      <c r="B1302" s="13"/>
      <c r="C1302" s="13" t="s">
        <v>123</v>
      </c>
      <c r="D1302" s="13" t="s">
        <v>41</v>
      </c>
      <c r="E1302" s="13" t="s">
        <v>41</v>
      </c>
      <c r="F1302" s="13" t="s">
        <v>42</v>
      </c>
      <c r="G1302" s="13" t="s">
        <v>279</v>
      </c>
      <c r="H1302" s="13" t="s">
        <v>1965</v>
      </c>
      <c r="I1302" s="13" t="s">
        <v>169</v>
      </c>
      <c r="J1302" s="13" t="s">
        <v>1751</v>
      </c>
      <c r="K1302" s="13" t="s">
        <v>1966</v>
      </c>
      <c r="L1302" s="13" t="s">
        <v>134</v>
      </c>
      <c r="M1302" s="14">
        <v>16.738900000000001</v>
      </c>
      <c r="N1302" s="13" t="s">
        <v>1967</v>
      </c>
      <c r="O1302" s="13" t="s">
        <v>1967</v>
      </c>
      <c r="P1302" s="14">
        <f t="shared" si="20"/>
        <v>16.738900000000001</v>
      </c>
    </row>
    <row r="1303" spans="1:16" ht="22.9">
      <c r="A1303" s="13" t="s">
        <v>1968</v>
      </c>
      <c r="B1303" s="13"/>
      <c r="C1303" s="13" t="s">
        <v>123</v>
      </c>
      <c r="D1303" s="13" t="s">
        <v>41</v>
      </c>
      <c r="E1303" s="13" t="s">
        <v>41</v>
      </c>
      <c r="F1303" s="13" t="s">
        <v>42</v>
      </c>
      <c r="G1303" s="13" t="s">
        <v>279</v>
      </c>
      <c r="H1303" s="13" t="s">
        <v>1969</v>
      </c>
      <c r="I1303" s="13" t="s">
        <v>169</v>
      </c>
      <c r="J1303" s="13" t="s">
        <v>1751</v>
      </c>
      <c r="K1303" s="13" t="s">
        <v>1966</v>
      </c>
      <c r="L1303" s="13" t="s">
        <v>134</v>
      </c>
      <c r="M1303" s="14">
        <v>14.6797</v>
      </c>
      <c r="N1303" s="13" t="s">
        <v>1970</v>
      </c>
      <c r="O1303" s="13" t="s">
        <v>1970</v>
      </c>
      <c r="P1303" s="14">
        <f t="shared" si="20"/>
        <v>14.6797</v>
      </c>
    </row>
    <row r="1304" spans="1:16" ht="22.9">
      <c r="A1304" s="13" t="s">
        <v>1971</v>
      </c>
      <c r="B1304" s="13"/>
      <c r="C1304" s="13" t="s">
        <v>123</v>
      </c>
      <c r="D1304" s="13" t="s">
        <v>41</v>
      </c>
      <c r="E1304" s="13" t="s">
        <v>41</v>
      </c>
      <c r="F1304" s="13" t="s">
        <v>42</v>
      </c>
      <c r="G1304" s="13" t="s">
        <v>279</v>
      </c>
      <c r="H1304" s="13" t="s">
        <v>1972</v>
      </c>
      <c r="I1304" s="13" t="s">
        <v>169</v>
      </c>
      <c r="J1304" s="13" t="s">
        <v>1751</v>
      </c>
      <c r="K1304" s="13" t="s">
        <v>1966</v>
      </c>
      <c r="L1304" s="13" t="s">
        <v>134</v>
      </c>
      <c r="M1304" s="14">
        <v>7.7640000000000002</v>
      </c>
      <c r="N1304" s="13" t="s">
        <v>1973</v>
      </c>
      <c r="O1304" s="13" t="s">
        <v>1973</v>
      </c>
      <c r="P1304" s="14">
        <f t="shared" si="20"/>
        <v>7.7640000000000002</v>
      </c>
    </row>
    <row r="1305" spans="1:16" ht="22.9">
      <c r="A1305" s="13" t="s">
        <v>1974</v>
      </c>
      <c r="B1305" s="13"/>
      <c r="C1305" s="13" t="s">
        <v>123</v>
      </c>
      <c r="D1305" s="13" t="s">
        <v>41</v>
      </c>
      <c r="E1305" s="13" t="s">
        <v>41</v>
      </c>
      <c r="F1305" s="13" t="s">
        <v>42</v>
      </c>
      <c r="G1305" s="13" t="s">
        <v>279</v>
      </c>
      <c r="H1305" s="13" t="s">
        <v>1975</v>
      </c>
      <c r="I1305" s="13" t="s">
        <v>169</v>
      </c>
      <c r="J1305" s="13" t="s">
        <v>1751</v>
      </c>
      <c r="K1305" s="13" t="s">
        <v>1966</v>
      </c>
      <c r="L1305" s="13" t="s">
        <v>134</v>
      </c>
      <c r="M1305" s="14">
        <v>28.445499999999999</v>
      </c>
      <c r="N1305" s="13" t="s">
        <v>1976</v>
      </c>
      <c r="O1305" s="13" t="s">
        <v>1976</v>
      </c>
      <c r="P1305" s="14">
        <f t="shared" si="20"/>
        <v>28.445499999999999</v>
      </c>
    </row>
    <row r="1306" spans="1:16" ht="22.9">
      <c r="A1306" s="13" t="s">
        <v>1977</v>
      </c>
      <c r="B1306" s="13"/>
      <c r="C1306" s="13" t="s">
        <v>123</v>
      </c>
      <c r="D1306" s="13" t="s">
        <v>41</v>
      </c>
      <c r="E1306" s="13" t="s">
        <v>41</v>
      </c>
      <c r="F1306" s="13" t="s">
        <v>42</v>
      </c>
      <c r="G1306" s="13" t="s">
        <v>279</v>
      </c>
      <c r="H1306" s="13" t="s">
        <v>1978</v>
      </c>
      <c r="I1306" s="13" t="s">
        <v>169</v>
      </c>
      <c r="J1306" s="13" t="s">
        <v>1751</v>
      </c>
      <c r="K1306" s="13" t="s">
        <v>1966</v>
      </c>
      <c r="L1306" s="13" t="s">
        <v>134</v>
      </c>
      <c r="M1306" s="14">
        <v>28.734300000000001</v>
      </c>
      <c r="N1306" s="13" t="s">
        <v>1979</v>
      </c>
      <c r="O1306" s="13" t="s">
        <v>1979</v>
      </c>
      <c r="P1306" s="14">
        <f t="shared" si="20"/>
        <v>28.734300000000001</v>
      </c>
    </row>
    <row r="1307" spans="1:16" ht="34.15">
      <c r="A1307" s="13" t="s">
        <v>1980</v>
      </c>
      <c r="B1307" s="13"/>
      <c r="C1307" s="13" t="s">
        <v>123</v>
      </c>
      <c r="D1307" s="13" t="s">
        <v>41</v>
      </c>
      <c r="E1307" s="13" t="s">
        <v>41</v>
      </c>
      <c r="F1307" s="13" t="s">
        <v>42</v>
      </c>
      <c r="G1307" s="13" t="s">
        <v>279</v>
      </c>
      <c r="H1307" s="13" t="s">
        <v>1981</v>
      </c>
      <c r="I1307" s="13" t="s">
        <v>169</v>
      </c>
      <c r="J1307" s="13" t="s">
        <v>1751</v>
      </c>
      <c r="K1307" s="13" t="s">
        <v>1966</v>
      </c>
      <c r="L1307" s="13" t="s">
        <v>134</v>
      </c>
      <c r="M1307" s="14">
        <v>108.3775</v>
      </c>
      <c r="N1307" s="13" t="s">
        <v>1982</v>
      </c>
      <c r="O1307" s="13" t="s">
        <v>1982</v>
      </c>
      <c r="P1307" s="14">
        <f t="shared" si="20"/>
        <v>108.3775</v>
      </c>
    </row>
    <row r="1308" spans="1:16" ht="34.15">
      <c r="A1308" s="13" t="s">
        <v>1983</v>
      </c>
      <c r="B1308" s="13"/>
      <c r="C1308" s="13" t="s">
        <v>40</v>
      </c>
      <c r="D1308" s="13" t="s">
        <v>41</v>
      </c>
      <c r="E1308" s="13" t="s">
        <v>42</v>
      </c>
      <c r="F1308" s="13" t="s">
        <v>41</v>
      </c>
      <c r="G1308" s="13" t="s">
        <v>279</v>
      </c>
      <c r="H1308" s="13" t="s">
        <v>1984</v>
      </c>
      <c r="I1308" s="13" t="s">
        <v>169</v>
      </c>
      <c r="J1308" s="13" t="s">
        <v>1751</v>
      </c>
      <c r="K1308" s="13" t="s">
        <v>1966</v>
      </c>
      <c r="L1308" s="13" t="s">
        <v>134</v>
      </c>
      <c r="M1308" s="14">
        <v>208.1242</v>
      </c>
      <c r="N1308" s="13" t="s">
        <v>1985</v>
      </c>
      <c r="O1308" s="13" t="s">
        <v>1985</v>
      </c>
      <c r="P1308" s="14">
        <f t="shared" si="20"/>
        <v>208.1242</v>
      </c>
    </row>
    <row r="1309" spans="1:16" ht="57">
      <c r="A1309" s="13" t="s">
        <v>1986</v>
      </c>
      <c r="B1309" s="13"/>
      <c r="C1309" s="13" t="s">
        <v>123</v>
      </c>
      <c r="D1309" s="13" t="s">
        <v>41</v>
      </c>
      <c r="E1309" s="13" t="s">
        <v>41</v>
      </c>
      <c r="F1309" s="13" t="s">
        <v>42</v>
      </c>
      <c r="G1309" s="13" t="s">
        <v>279</v>
      </c>
      <c r="H1309" s="13" t="s">
        <v>1987</v>
      </c>
      <c r="I1309" s="13" t="s">
        <v>169</v>
      </c>
      <c r="J1309" s="13" t="s">
        <v>1751</v>
      </c>
      <c r="K1309" s="13" t="s">
        <v>1966</v>
      </c>
      <c r="L1309" s="13" t="s">
        <v>134</v>
      </c>
      <c r="M1309" s="14">
        <v>45.120800000000003</v>
      </c>
      <c r="N1309" s="13" t="s">
        <v>1988</v>
      </c>
      <c r="O1309" s="13" t="s">
        <v>1988</v>
      </c>
      <c r="P1309" s="14">
        <f t="shared" si="20"/>
        <v>45.120800000000003</v>
      </c>
    </row>
    <row r="1310" spans="1:16" ht="22.9">
      <c r="A1310" s="13" t="s">
        <v>1989</v>
      </c>
      <c r="B1310" s="13"/>
      <c r="C1310" s="13" t="s">
        <v>123</v>
      </c>
      <c r="D1310" s="13" t="s">
        <v>41</v>
      </c>
      <c r="E1310" s="13" t="s">
        <v>41</v>
      </c>
      <c r="F1310" s="13" t="s">
        <v>42</v>
      </c>
      <c r="G1310" s="13" t="s">
        <v>279</v>
      </c>
      <c r="H1310" s="13" t="s">
        <v>1990</v>
      </c>
      <c r="I1310" s="13" t="s">
        <v>169</v>
      </c>
      <c r="J1310" s="13" t="s">
        <v>1751</v>
      </c>
      <c r="K1310" s="13" t="s">
        <v>1966</v>
      </c>
      <c r="L1310" s="13" t="s">
        <v>134</v>
      </c>
      <c r="M1310" s="14">
        <v>10.222</v>
      </c>
      <c r="N1310" s="13" t="s">
        <v>1991</v>
      </c>
      <c r="O1310" s="13" t="s">
        <v>1991</v>
      </c>
      <c r="P1310" s="14">
        <f t="shared" si="20"/>
        <v>10.222</v>
      </c>
    </row>
    <row r="1311" spans="1:16" ht="34.15">
      <c r="A1311" s="13" t="s">
        <v>1992</v>
      </c>
      <c r="B1311" s="13"/>
      <c r="C1311" s="13" t="s">
        <v>123</v>
      </c>
      <c r="D1311" s="13" t="s">
        <v>41</v>
      </c>
      <c r="E1311" s="13" t="s">
        <v>41</v>
      </c>
      <c r="F1311" s="13" t="s">
        <v>42</v>
      </c>
      <c r="G1311" s="13" t="s">
        <v>279</v>
      </c>
      <c r="H1311" s="13" t="s">
        <v>1993</v>
      </c>
      <c r="I1311" s="13" t="s">
        <v>169</v>
      </c>
      <c r="J1311" s="13" t="s">
        <v>1751</v>
      </c>
      <c r="K1311" s="13" t="s">
        <v>1966</v>
      </c>
      <c r="L1311" s="13" t="s">
        <v>134</v>
      </c>
      <c r="M1311" s="14">
        <v>8.4839000000000002</v>
      </c>
      <c r="N1311" s="13" t="s">
        <v>1994</v>
      </c>
      <c r="O1311" s="13" t="s">
        <v>1994</v>
      </c>
      <c r="P1311" s="14">
        <f t="shared" si="20"/>
        <v>8.4839000000000002</v>
      </c>
    </row>
    <row r="1312" spans="1:16" ht="34.15">
      <c r="A1312" s="13" t="s">
        <v>1995</v>
      </c>
      <c r="B1312" s="13"/>
      <c r="C1312" s="13" t="s">
        <v>123</v>
      </c>
      <c r="D1312" s="13" t="s">
        <v>41</v>
      </c>
      <c r="E1312" s="13" t="s">
        <v>41</v>
      </c>
      <c r="F1312" s="13" t="s">
        <v>42</v>
      </c>
      <c r="G1312" s="13" t="s">
        <v>279</v>
      </c>
      <c r="H1312" s="13" t="s">
        <v>1996</v>
      </c>
      <c r="I1312" s="13" t="s">
        <v>169</v>
      </c>
      <c r="J1312" s="13" t="s">
        <v>1751</v>
      </c>
      <c r="K1312" s="13" t="s">
        <v>1966</v>
      </c>
      <c r="L1312" s="13" t="s">
        <v>134</v>
      </c>
      <c r="M1312" s="14">
        <v>20.909300000000002</v>
      </c>
      <c r="N1312" s="13" t="s">
        <v>1997</v>
      </c>
      <c r="O1312" s="13" t="s">
        <v>1997</v>
      </c>
      <c r="P1312" s="14">
        <f t="shared" si="20"/>
        <v>20.909300000000002</v>
      </c>
    </row>
    <row r="1313" spans="1:16" ht="22.9">
      <c r="A1313" s="13" t="s">
        <v>1998</v>
      </c>
      <c r="B1313" s="13"/>
      <c r="C1313" s="13" t="s">
        <v>123</v>
      </c>
      <c r="D1313" s="13" t="s">
        <v>41</v>
      </c>
      <c r="E1313" s="13" t="s">
        <v>41</v>
      </c>
      <c r="F1313" s="13" t="s">
        <v>42</v>
      </c>
      <c r="G1313" s="13" t="s">
        <v>279</v>
      </c>
      <c r="H1313" s="13" t="s">
        <v>1999</v>
      </c>
      <c r="I1313" s="13" t="s">
        <v>169</v>
      </c>
      <c r="J1313" s="13" t="s">
        <v>1751</v>
      </c>
      <c r="K1313" s="13" t="s">
        <v>1966</v>
      </c>
      <c r="L1313" s="13" t="s">
        <v>134</v>
      </c>
      <c r="M1313" s="14">
        <v>22.339500000000001</v>
      </c>
      <c r="N1313" s="13" t="s">
        <v>2000</v>
      </c>
      <c r="O1313" s="13" t="s">
        <v>2000</v>
      </c>
      <c r="P1313" s="14">
        <f t="shared" si="20"/>
        <v>22.339500000000001</v>
      </c>
    </row>
    <row r="1314" spans="1:16" ht="34.15">
      <c r="A1314" s="13" t="s">
        <v>2001</v>
      </c>
      <c r="B1314" s="13"/>
      <c r="C1314" s="13" t="s">
        <v>123</v>
      </c>
      <c r="D1314" s="13" t="s">
        <v>41</v>
      </c>
      <c r="E1314" s="13" t="s">
        <v>41</v>
      </c>
      <c r="F1314" s="13" t="s">
        <v>42</v>
      </c>
      <c r="G1314" s="13" t="s">
        <v>279</v>
      </c>
      <c r="H1314" s="13" t="s">
        <v>2002</v>
      </c>
      <c r="I1314" s="13" t="s">
        <v>169</v>
      </c>
      <c r="J1314" s="13" t="s">
        <v>1751</v>
      </c>
      <c r="K1314" s="13" t="s">
        <v>1966</v>
      </c>
      <c r="L1314" s="13" t="s">
        <v>134</v>
      </c>
      <c r="M1314" s="14">
        <v>38.801699999999997</v>
      </c>
      <c r="N1314" s="13" t="s">
        <v>2003</v>
      </c>
      <c r="O1314" s="13" t="s">
        <v>2004</v>
      </c>
      <c r="P1314" s="14">
        <f t="shared" si="20"/>
        <v>38.801699999999997</v>
      </c>
    </row>
    <row r="1315" spans="1:16" ht="45.6">
      <c r="A1315" s="13" t="s">
        <v>2005</v>
      </c>
      <c r="B1315" s="13"/>
      <c r="C1315" s="13" t="s">
        <v>40</v>
      </c>
      <c r="D1315" s="13" t="s">
        <v>41</v>
      </c>
      <c r="E1315" s="13" t="s">
        <v>41</v>
      </c>
      <c r="F1315" s="13" t="s">
        <v>41</v>
      </c>
      <c r="G1315" s="13" t="s">
        <v>279</v>
      </c>
      <c r="H1315" s="13" t="s">
        <v>2006</v>
      </c>
      <c r="I1315" s="13" t="s">
        <v>169</v>
      </c>
      <c r="J1315" s="13" t="s">
        <v>1751</v>
      </c>
      <c r="K1315" s="13" t="s">
        <v>1966</v>
      </c>
      <c r="L1315" s="13" t="s">
        <v>134</v>
      </c>
      <c r="M1315" s="14">
        <v>21.412400000000002</v>
      </c>
      <c r="N1315" s="13" t="s">
        <v>2007</v>
      </c>
      <c r="O1315" s="13" t="s">
        <v>2007</v>
      </c>
      <c r="P1315" s="14">
        <f t="shared" si="20"/>
        <v>21.412400000000002</v>
      </c>
    </row>
    <row r="1316" spans="1:16" ht="57">
      <c r="A1316" s="13" t="s">
        <v>2008</v>
      </c>
      <c r="B1316" s="13"/>
      <c r="C1316" s="13" t="s">
        <v>40</v>
      </c>
      <c r="D1316" s="13" t="s">
        <v>41</v>
      </c>
      <c r="E1316" s="13" t="s">
        <v>41</v>
      </c>
      <c r="F1316" s="13" t="s">
        <v>41</v>
      </c>
      <c r="G1316" s="13" t="s">
        <v>279</v>
      </c>
      <c r="H1316" s="13" t="s">
        <v>2009</v>
      </c>
      <c r="I1316" s="13" t="s">
        <v>169</v>
      </c>
      <c r="J1316" s="13" t="s">
        <v>1751</v>
      </c>
      <c r="K1316" s="13" t="s">
        <v>1966</v>
      </c>
      <c r="L1316" s="13" t="s">
        <v>134</v>
      </c>
      <c r="M1316" s="14">
        <v>27.790299999999998</v>
      </c>
      <c r="N1316" s="13" t="s">
        <v>2010</v>
      </c>
      <c r="O1316" s="13" t="s">
        <v>2010</v>
      </c>
      <c r="P1316" s="14">
        <f t="shared" si="20"/>
        <v>27.790299999999998</v>
      </c>
    </row>
    <row r="1317" spans="1:16" ht="45.6">
      <c r="A1317" s="13" t="s">
        <v>2011</v>
      </c>
      <c r="B1317" s="13"/>
      <c r="C1317" s="13" t="s">
        <v>40</v>
      </c>
      <c r="D1317" s="13" t="s">
        <v>41</v>
      </c>
      <c r="E1317" s="13" t="s">
        <v>41</v>
      </c>
      <c r="F1317" s="13" t="s">
        <v>41</v>
      </c>
      <c r="G1317" s="13" t="s">
        <v>279</v>
      </c>
      <c r="H1317" s="13" t="s">
        <v>2012</v>
      </c>
      <c r="I1317" s="13" t="s">
        <v>169</v>
      </c>
      <c r="J1317" s="13" t="s">
        <v>1751</v>
      </c>
      <c r="K1317" s="13" t="s">
        <v>1966</v>
      </c>
      <c r="L1317" s="13" t="s">
        <v>134</v>
      </c>
      <c r="M1317" s="14">
        <v>22.711099999999998</v>
      </c>
      <c r="N1317" s="13" t="s">
        <v>2013</v>
      </c>
      <c r="O1317" s="13" t="s">
        <v>2013</v>
      </c>
      <c r="P1317" s="14">
        <f t="shared" si="20"/>
        <v>22.711099999999998</v>
      </c>
    </row>
    <row r="1318" spans="1:16" ht="57">
      <c r="A1318" s="13" t="s">
        <v>2014</v>
      </c>
      <c r="B1318" s="13"/>
      <c r="C1318" s="13" t="s">
        <v>40</v>
      </c>
      <c r="D1318" s="13" t="s">
        <v>41</v>
      </c>
      <c r="E1318" s="13" t="s">
        <v>41</v>
      </c>
      <c r="F1318" s="13" t="s">
        <v>41</v>
      </c>
      <c r="G1318" s="13" t="s">
        <v>279</v>
      </c>
      <c r="H1318" s="13" t="s">
        <v>2015</v>
      </c>
      <c r="I1318" s="13" t="s">
        <v>169</v>
      </c>
      <c r="J1318" s="13" t="s">
        <v>1751</v>
      </c>
      <c r="K1318" s="13" t="s">
        <v>1966</v>
      </c>
      <c r="L1318" s="13" t="s">
        <v>134</v>
      </c>
      <c r="M1318" s="14">
        <v>29.088999999999999</v>
      </c>
      <c r="N1318" s="13" t="s">
        <v>2016</v>
      </c>
      <c r="O1318" s="13" t="s">
        <v>2016</v>
      </c>
      <c r="P1318" s="14">
        <f t="shared" si="20"/>
        <v>29.088999999999999</v>
      </c>
    </row>
    <row r="1319" spans="1:16" ht="22.9">
      <c r="A1319" s="13" t="s">
        <v>2017</v>
      </c>
      <c r="B1319" s="13"/>
      <c r="C1319" s="13" t="s">
        <v>40</v>
      </c>
      <c r="D1319" s="13" t="s">
        <v>41</v>
      </c>
      <c r="E1319" s="13" t="s">
        <v>41</v>
      </c>
      <c r="F1319" s="13" t="s">
        <v>41</v>
      </c>
      <c r="G1319" s="13" t="s">
        <v>279</v>
      </c>
      <c r="H1319" s="13" t="s">
        <v>2018</v>
      </c>
      <c r="I1319" s="13" t="s">
        <v>169</v>
      </c>
      <c r="J1319" s="13" t="s">
        <v>1751</v>
      </c>
      <c r="K1319" s="13" t="s">
        <v>2019</v>
      </c>
      <c r="L1319" s="13" t="s">
        <v>134</v>
      </c>
      <c r="M1319" s="14">
        <v>18.084399999999999</v>
      </c>
      <c r="N1319" s="13" t="s">
        <v>2020</v>
      </c>
      <c r="O1319" s="13" t="s">
        <v>2020</v>
      </c>
      <c r="P1319" s="14">
        <f t="shared" si="20"/>
        <v>18.084399999999999</v>
      </c>
    </row>
    <row r="1320" spans="1:16" ht="34.15">
      <c r="A1320" s="13" t="s">
        <v>2021</v>
      </c>
      <c r="B1320" s="13"/>
      <c r="C1320" s="13" t="s">
        <v>40</v>
      </c>
      <c r="D1320" s="13" t="s">
        <v>41</v>
      </c>
      <c r="E1320" s="13" t="s">
        <v>41</v>
      </c>
      <c r="F1320" s="13" t="s">
        <v>41</v>
      </c>
      <c r="G1320" s="13" t="s">
        <v>279</v>
      </c>
      <c r="H1320" s="13" t="s">
        <v>2022</v>
      </c>
      <c r="I1320" s="13" t="s">
        <v>169</v>
      </c>
      <c r="J1320" s="13" t="s">
        <v>1751</v>
      </c>
      <c r="K1320" s="13" t="s">
        <v>2019</v>
      </c>
      <c r="L1320" s="13" t="s">
        <v>134</v>
      </c>
      <c r="M1320" s="14">
        <v>18.968499999999999</v>
      </c>
      <c r="N1320" s="13" t="s">
        <v>2023</v>
      </c>
      <c r="O1320" s="13" t="s">
        <v>2023</v>
      </c>
      <c r="P1320" s="14">
        <f t="shared" si="20"/>
        <v>18.968499999999999</v>
      </c>
    </row>
    <row r="1321" spans="1:16" ht="34.15">
      <c r="A1321" s="13" t="s">
        <v>2024</v>
      </c>
      <c r="B1321" s="13"/>
      <c r="C1321" s="13" t="s">
        <v>40</v>
      </c>
      <c r="D1321" s="13" t="s">
        <v>41</v>
      </c>
      <c r="E1321" s="13" t="s">
        <v>41</v>
      </c>
      <c r="F1321" s="13" t="s">
        <v>41</v>
      </c>
      <c r="G1321" s="13" t="s">
        <v>279</v>
      </c>
      <c r="H1321" s="13" t="s">
        <v>2025</v>
      </c>
      <c r="I1321" s="13" t="s">
        <v>169</v>
      </c>
      <c r="J1321" s="13" t="s">
        <v>1751</v>
      </c>
      <c r="K1321" s="13" t="s">
        <v>2019</v>
      </c>
      <c r="L1321" s="13" t="s">
        <v>134</v>
      </c>
      <c r="M1321" s="14">
        <v>22.647400000000001</v>
      </c>
      <c r="N1321" s="13" t="s">
        <v>2026</v>
      </c>
      <c r="O1321" s="13" t="s">
        <v>2026</v>
      </c>
      <c r="P1321" s="14">
        <f t="shared" si="20"/>
        <v>22.647400000000001</v>
      </c>
    </row>
    <row r="1322" spans="1:16" ht="34.15">
      <c r="A1322" s="13" t="s">
        <v>2027</v>
      </c>
      <c r="B1322" s="13"/>
      <c r="C1322" s="13" t="s">
        <v>40</v>
      </c>
      <c r="D1322" s="13" t="s">
        <v>41</v>
      </c>
      <c r="E1322" s="13" t="s">
        <v>41</v>
      </c>
      <c r="F1322" s="13" t="s">
        <v>41</v>
      </c>
      <c r="G1322" s="13" t="s">
        <v>279</v>
      </c>
      <c r="H1322" s="13" t="s">
        <v>2028</v>
      </c>
      <c r="I1322" s="13" t="s">
        <v>169</v>
      </c>
      <c r="J1322" s="13" t="s">
        <v>1751</v>
      </c>
      <c r="K1322" s="13" t="s">
        <v>2019</v>
      </c>
      <c r="L1322" s="13" t="s">
        <v>134</v>
      </c>
      <c r="M1322" s="14">
        <v>18.1495</v>
      </c>
      <c r="N1322" s="13" t="s">
        <v>2029</v>
      </c>
      <c r="O1322" s="13" t="s">
        <v>2029</v>
      </c>
      <c r="P1322" s="14">
        <f t="shared" si="20"/>
        <v>18.1495</v>
      </c>
    </row>
    <row r="1323" spans="1:16" ht="34.15">
      <c r="A1323" s="13" t="s">
        <v>2030</v>
      </c>
      <c r="B1323" s="13"/>
      <c r="C1323" s="13" t="s">
        <v>40</v>
      </c>
      <c r="D1323" s="13" t="s">
        <v>41</v>
      </c>
      <c r="E1323" s="13" t="s">
        <v>41</v>
      </c>
      <c r="F1323" s="13" t="s">
        <v>41</v>
      </c>
      <c r="G1323" s="13" t="s">
        <v>279</v>
      </c>
      <c r="H1323" s="13" t="s">
        <v>2031</v>
      </c>
      <c r="I1323" s="13" t="s">
        <v>169</v>
      </c>
      <c r="J1323" s="13" t="s">
        <v>1751</v>
      </c>
      <c r="K1323" s="13" t="s">
        <v>2019</v>
      </c>
      <c r="L1323" s="13" t="s">
        <v>134</v>
      </c>
      <c r="M1323" s="14">
        <v>21.184899999999999</v>
      </c>
      <c r="N1323" s="13" t="s">
        <v>2032</v>
      </c>
      <c r="O1323" s="13" t="s">
        <v>2032</v>
      </c>
      <c r="P1323" s="14">
        <f t="shared" si="20"/>
        <v>21.184899999999999</v>
      </c>
    </row>
    <row r="1324" spans="1:16" ht="34.15">
      <c r="A1324" s="13" t="s">
        <v>2033</v>
      </c>
      <c r="B1324" s="13"/>
      <c r="C1324" s="13" t="s">
        <v>40</v>
      </c>
      <c r="D1324" s="13" t="s">
        <v>41</v>
      </c>
      <c r="E1324" s="13" t="s">
        <v>41</v>
      </c>
      <c r="F1324" s="13" t="s">
        <v>41</v>
      </c>
      <c r="G1324" s="13" t="s">
        <v>279</v>
      </c>
      <c r="H1324" s="13" t="s">
        <v>2034</v>
      </c>
      <c r="I1324" s="13" t="s">
        <v>169</v>
      </c>
      <c r="J1324" s="13" t="s">
        <v>1751</v>
      </c>
      <c r="K1324" s="13" t="s">
        <v>2019</v>
      </c>
      <c r="L1324" s="13" t="s">
        <v>134</v>
      </c>
      <c r="M1324" s="14">
        <v>15.3649</v>
      </c>
      <c r="N1324" s="13" t="s">
        <v>2035</v>
      </c>
      <c r="O1324" s="13" t="s">
        <v>2035</v>
      </c>
      <c r="P1324" s="14">
        <f t="shared" si="20"/>
        <v>15.3649</v>
      </c>
    </row>
    <row r="1325" spans="1:16" ht="22.9">
      <c r="A1325" s="13" t="s">
        <v>2036</v>
      </c>
      <c r="B1325" s="13"/>
      <c r="C1325" s="13" t="s">
        <v>40</v>
      </c>
      <c r="D1325" s="13" t="s">
        <v>41</v>
      </c>
      <c r="E1325" s="13" t="s">
        <v>41</v>
      </c>
      <c r="F1325" s="13" t="s">
        <v>41</v>
      </c>
      <c r="G1325" s="13" t="s">
        <v>279</v>
      </c>
      <c r="H1325" s="13" t="s">
        <v>2037</v>
      </c>
      <c r="I1325" s="13" t="s">
        <v>169</v>
      </c>
      <c r="J1325" s="13" t="s">
        <v>1751</v>
      </c>
      <c r="K1325" s="13" t="s">
        <v>2019</v>
      </c>
      <c r="L1325" s="13" t="s">
        <v>134</v>
      </c>
      <c r="M1325" s="14">
        <v>19.184200000000001</v>
      </c>
      <c r="N1325" s="13" t="s">
        <v>2038</v>
      </c>
      <c r="O1325" s="13" t="s">
        <v>2038</v>
      </c>
      <c r="P1325" s="14">
        <f t="shared" si="20"/>
        <v>19.184200000000001</v>
      </c>
    </row>
    <row r="1326" spans="1:16" ht="22.9">
      <c r="A1326" s="13" t="s">
        <v>2039</v>
      </c>
      <c r="B1326" s="13"/>
      <c r="C1326" s="13" t="s">
        <v>40</v>
      </c>
      <c r="D1326" s="13" t="s">
        <v>41</v>
      </c>
      <c r="E1326" s="13" t="s">
        <v>41</v>
      </c>
      <c r="F1326" s="13" t="s">
        <v>41</v>
      </c>
      <c r="G1326" s="13" t="s">
        <v>279</v>
      </c>
      <c r="H1326" s="13" t="s">
        <v>2040</v>
      </c>
      <c r="I1326" s="13" t="s">
        <v>169</v>
      </c>
      <c r="J1326" s="13" t="s">
        <v>1751</v>
      </c>
      <c r="K1326" s="13" t="s">
        <v>2019</v>
      </c>
      <c r="L1326" s="13" t="s">
        <v>134</v>
      </c>
      <c r="M1326" s="14">
        <v>15.4468</v>
      </c>
      <c r="N1326" s="13" t="s">
        <v>2041</v>
      </c>
      <c r="O1326" s="13" t="s">
        <v>2041</v>
      </c>
      <c r="P1326" s="14">
        <f t="shared" si="20"/>
        <v>15.4468</v>
      </c>
    </row>
    <row r="1327" spans="1:16" ht="22.9">
      <c r="A1327" s="13" t="s">
        <v>2042</v>
      </c>
      <c r="B1327" s="13"/>
      <c r="C1327" s="13" t="s">
        <v>40</v>
      </c>
      <c r="D1327" s="13" t="s">
        <v>41</v>
      </c>
      <c r="E1327" s="13" t="s">
        <v>41</v>
      </c>
      <c r="F1327" s="13" t="s">
        <v>41</v>
      </c>
      <c r="G1327" s="13" t="s">
        <v>279</v>
      </c>
      <c r="H1327" s="13" t="s">
        <v>2043</v>
      </c>
      <c r="I1327" s="13" t="s">
        <v>169</v>
      </c>
      <c r="J1327" s="13" t="s">
        <v>1751</v>
      </c>
      <c r="K1327" s="13" t="s">
        <v>2019</v>
      </c>
      <c r="L1327" s="13" t="s">
        <v>134</v>
      </c>
      <c r="M1327" s="14">
        <v>14.4223</v>
      </c>
      <c r="N1327" s="13" t="s">
        <v>2044</v>
      </c>
      <c r="O1327" s="13" t="s">
        <v>2044</v>
      </c>
      <c r="P1327" s="14">
        <f t="shared" si="20"/>
        <v>14.4223</v>
      </c>
    </row>
    <row r="1328" spans="1:16" ht="34.15">
      <c r="A1328" s="13" t="s">
        <v>2045</v>
      </c>
      <c r="B1328" s="13"/>
      <c r="C1328" s="13" t="s">
        <v>40</v>
      </c>
      <c r="D1328" s="13" t="s">
        <v>41</v>
      </c>
      <c r="E1328" s="13" t="s">
        <v>41</v>
      </c>
      <c r="F1328" s="13" t="s">
        <v>41</v>
      </c>
      <c r="G1328" s="13" t="s">
        <v>279</v>
      </c>
      <c r="H1328" s="13" t="s">
        <v>2046</v>
      </c>
      <c r="I1328" s="13" t="s">
        <v>169</v>
      </c>
      <c r="J1328" s="13" t="s">
        <v>1751</v>
      </c>
      <c r="K1328" s="13" t="s">
        <v>2019</v>
      </c>
      <c r="L1328" s="13" t="s">
        <v>134</v>
      </c>
      <c r="M1328" s="14">
        <v>23.912500000000001</v>
      </c>
      <c r="N1328" s="13" t="s">
        <v>2047</v>
      </c>
      <c r="O1328" s="13" t="s">
        <v>2047</v>
      </c>
      <c r="P1328" s="14">
        <f t="shared" si="20"/>
        <v>23.912500000000001</v>
      </c>
    </row>
    <row r="1329" spans="1:16" ht="22.9">
      <c r="A1329" s="13" t="s">
        <v>2048</v>
      </c>
      <c r="B1329" s="13"/>
      <c r="C1329" s="13" t="s">
        <v>123</v>
      </c>
      <c r="D1329" s="13" t="s">
        <v>42</v>
      </c>
      <c r="E1329" s="13" t="s">
        <v>41</v>
      </c>
      <c r="F1329" s="13" t="s">
        <v>42</v>
      </c>
      <c r="G1329" s="13" t="s">
        <v>279</v>
      </c>
      <c r="H1329" s="13" t="s">
        <v>2049</v>
      </c>
      <c r="I1329" s="13" t="s">
        <v>169</v>
      </c>
      <c r="J1329" s="13" t="s">
        <v>1751</v>
      </c>
      <c r="K1329" s="13" t="s">
        <v>2019</v>
      </c>
      <c r="L1329" s="13" t="s">
        <v>134</v>
      </c>
      <c r="M1329" s="14">
        <v>7.3719999999999999</v>
      </c>
      <c r="N1329" s="13" t="s">
        <v>2050</v>
      </c>
      <c r="O1329" s="13" t="s">
        <v>2050</v>
      </c>
      <c r="P1329" s="14">
        <f t="shared" si="20"/>
        <v>7.3719999999999999</v>
      </c>
    </row>
    <row r="1330" spans="1:16" ht="57">
      <c r="A1330" s="13" t="s">
        <v>2051</v>
      </c>
      <c r="B1330" s="13"/>
      <c r="C1330" s="13" t="s">
        <v>40</v>
      </c>
      <c r="D1330" s="13" t="s">
        <v>41</v>
      </c>
      <c r="E1330" s="13" t="s">
        <v>41</v>
      </c>
      <c r="F1330" s="13" t="s">
        <v>41</v>
      </c>
      <c r="G1330" s="13" t="s">
        <v>279</v>
      </c>
      <c r="H1330" s="13" t="s">
        <v>2052</v>
      </c>
      <c r="I1330" s="13" t="s">
        <v>169</v>
      </c>
      <c r="J1330" s="13" t="s">
        <v>1751</v>
      </c>
      <c r="K1330" s="13" t="s">
        <v>2019</v>
      </c>
      <c r="L1330" s="13" t="s">
        <v>134</v>
      </c>
      <c r="M1330" s="14">
        <v>25.4971</v>
      </c>
      <c r="N1330" s="13" t="s">
        <v>2053</v>
      </c>
      <c r="O1330" s="13" t="s">
        <v>2054</v>
      </c>
      <c r="P1330" s="14">
        <f t="shared" si="20"/>
        <v>25.4971</v>
      </c>
    </row>
    <row r="1331" spans="1:16" ht="57">
      <c r="A1331" s="13" t="s">
        <v>2055</v>
      </c>
      <c r="B1331" s="13"/>
      <c r="C1331" s="13" t="s">
        <v>40</v>
      </c>
      <c r="D1331" s="13" t="s">
        <v>41</v>
      </c>
      <c r="E1331" s="13" t="s">
        <v>41</v>
      </c>
      <c r="F1331" s="13" t="s">
        <v>41</v>
      </c>
      <c r="G1331" s="13" t="s">
        <v>279</v>
      </c>
      <c r="H1331" s="13" t="s">
        <v>2056</v>
      </c>
      <c r="I1331" s="13" t="s">
        <v>169</v>
      </c>
      <c r="J1331" s="13" t="s">
        <v>1751</v>
      </c>
      <c r="K1331" s="13" t="s">
        <v>2019</v>
      </c>
      <c r="L1331" s="13" t="s">
        <v>134</v>
      </c>
      <c r="M1331" s="14">
        <v>23.426200000000001</v>
      </c>
      <c r="N1331" s="13" t="s">
        <v>2057</v>
      </c>
      <c r="O1331" s="13" t="s">
        <v>2057</v>
      </c>
      <c r="P1331" s="14">
        <f t="shared" si="20"/>
        <v>23.426200000000001</v>
      </c>
    </row>
    <row r="1332" spans="1:16" ht="57">
      <c r="A1332" s="13" t="s">
        <v>2058</v>
      </c>
      <c r="B1332" s="13"/>
      <c r="C1332" s="13" t="s">
        <v>40</v>
      </c>
      <c r="D1332" s="13" t="s">
        <v>41</v>
      </c>
      <c r="E1332" s="13" t="s">
        <v>41</v>
      </c>
      <c r="F1332" s="13" t="s">
        <v>41</v>
      </c>
      <c r="G1332" s="13" t="s">
        <v>279</v>
      </c>
      <c r="H1332" s="13" t="s">
        <v>2059</v>
      </c>
      <c r="I1332" s="13" t="s">
        <v>169</v>
      </c>
      <c r="J1332" s="13" t="s">
        <v>1751</v>
      </c>
      <c r="K1332" s="13" t="s">
        <v>2019</v>
      </c>
      <c r="L1332" s="13" t="s">
        <v>134</v>
      </c>
      <c r="M1332" s="14">
        <v>22.5136</v>
      </c>
      <c r="N1332" s="13" t="s">
        <v>2060</v>
      </c>
      <c r="O1332" s="13" t="s">
        <v>2060</v>
      </c>
      <c r="P1332" s="14">
        <f t="shared" si="20"/>
        <v>22.5136</v>
      </c>
    </row>
    <row r="1333" spans="1:16" ht="22.9">
      <c r="A1333" s="13" t="s">
        <v>2061</v>
      </c>
      <c r="B1333" s="13"/>
      <c r="C1333" s="13" t="s">
        <v>123</v>
      </c>
      <c r="D1333" s="13" t="s">
        <v>41</v>
      </c>
      <c r="E1333" s="13" t="s">
        <v>41</v>
      </c>
      <c r="F1333" s="13" t="s">
        <v>42</v>
      </c>
      <c r="G1333" s="13" t="s">
        <v>279</v>
      </c>
      <c r="H1333" s="13" t="s">
        <v>2062</v>
      </c>
      <c r="I1333" s="13" t="s">
        <v>169</v>
      </c>
      <c r="J1333" s="13" t="s">
        <v>1751</v>
      </c>
      <c r="K1333" s="13" t="s">
        <v>2019</v>
      </c>
      <c r="L1333" s="13" t="s">
        <v>134</v>
      </c>
      <c r="M1333" s="14">
        <v>6.5816999999999997</v>
      </c>
      <c r="N1333" s="13" t="s">
        <v>2063</v>
      </c>
      <c r="O1333" s="13" t="s">
        <v>2063</v>
      </c>
      <c r="P1333" s="14">
        <f t="shared" si="20"/>
        <v>6.5816999999999997</v>
      </c>
    </row>
    <row r="1334" spans="1:16" ht="45.6">
      <c r="A1334" s="13" t="s">
        <v>2064</v>
      </c>
      <c r="B1334" s="13"/>
      <c r="C1334" s="13" t="s">
        <v>123</v>
      </c>
      <c r="D1334" s="13" t="s">
        <v>41</v>
      </c>
      <c r="E1334" s="13" t="s">
        <v>42</v>
      </c>
      <c r="F1334" s="13" t="s">
        <v>42</v>
      </c>
      <c r="G1334" s="13" t="s">
        <v>279</v>
      </c>
      <c r="H1334" s="13" t="s">
        <v>2065</v>
      </c>
      <c r="I1334" s="13" t="s">
        <v>169</v>
      </c>
      <c r="J1334" s="13" t="s">
        <v>1751</v>
      </c>
      <c r="K1334" s="13" t="s">
        <v>2019</v>
      </c>
      <c r="L1334" s="13" t="s">
        <v>134</v>
      </c>
      <c r="M1334" s="14">
        <v>12.580299999999999</v>
      </c>
      <c r="N1334" s="13" t="s">
        <v>2066</v>
      </c>
      <c r="O1334" s="13" t="s">
        <v>2066</v>
      </c>
      <c r="P1334" s="14">
        <f t="shared" si="20"/>
        <v>12.580299999999999</v>
      </c>
    </row>
    <row r="1335" spans="1:16" ht="34.15">
      <c r="A1335" s="13" t="s">
        <v>2067</v>
      </c>
      <c r="B1335" s="13"/>
      <c r="C1335" s="13" t="s">
        <v>40</v>
      </c>
      <c r="D1335" s="13" t="s">
        <v>41</v>
      </c>
      <c r="E1335" s="13" t="s">
        <v>41</v>
      </c>
      <c r="F1335" s="13" t="s">
        <v>41</v>
      </c>
      <c r="G1335" s="13" t="s">
        <v>279</v>
      </c>
      <c r="H1335" s="13" t="s">
        <v>2068</v>
      </c>
      <c r="I1335" s="13" t="s">
        <v>169</v>
      </c>
      <c r="J1335" s="13" t="s">
        <v>1751</v>
      </c>
      <c r="K1335" s="13" t="s">
        <v>2069</v>
      </c>
      <c r="L1335" s="13" t="s">
        <v>134</v>
      </c>
      <c r="M1335" s="14">
        <v>27.015699999999999</v>
      </c>
      <c r="N1335" s="13" t="s">
        <v>2070</v>
      </c>
      <c r="O1335" s="13" t="s">
        <v>2070</v>
      </c>
      <c r="P1335" s="14">
        <f t="shared" si="20"/>
        <v>27.015699999999999</v>
      </c>
    </row>
    <row r="1336" spans="1:16" ht="34.15">
      <c r="A1336" s="13" t="s">
        <v>2071</v>
      </c>
      <c r="B1336" s="13"/>
      <c r="C1336" s="13" t="s">
        <v>40</v>
      </c>
      <c r="D1336" s="13" t="s">
        <v>41</v>
      </c>
      <c r="E1336" s="13" t="s">
        <v>41</v>
      </c>
      <c r="F1336" s="13" t="s">
        <v>41</v>
      </c>
      <c r="G1336" s="13" t="s">
        <v>279</v>
      </c>
      <c r="H1336" s="13" t="s">
        <v>2072</v>
      </c>
      <c r="I1336" s="13" t="s">
        <v>169</v>
      </c>
      <c r="J1336" s="13" t="s">
        <v>1751</v>
      </c>
      <c r="K1336" s="13" t="s">
        <v>2069</v>
      </c>
      <c r="L1336" s="13" t="s">
        <v>134</v>
      </c>
      <c r="M1336" s="14">
        <v>16.7806</v>
      </c>
      <c r="N1336" s="13" t="s">
        <v>2073</v>
      </c>
      <c r="O1336" s="13" t="s">
        <v>2073</v>
      </c>
      <c r="P1336" s="14">
        <f t="shared" si="20"/>
        <v>16.7806</v>
      </c>
    </row>
    <row r="1337" spans="1:16" ht="34.15">
      <c r="A1337" s="13" t="s">
        <v>2074</v>
      </c>
      <c r="B1337" s="13"/>
      <c r="C1337" s="13" t="s">
        <v>123</v>
      </c>
      <c r="D1337" s="13" t="s">
        <v>42</v>
      </c>
      <c r="E1337" s="13" t="s">
        <v>41</v>
      </c>
      <c r="F1337" s="13" t="s">
        <v>42</v>
      </c>
      <c r="G1337" s="13" t="s">
        <v>279</v>
      </c>
      <c r="H1337" s="13" t="s">
        <v>2075</v>
      </c>
      <c r="I1337" s="13" t="s">
        <v>169</v>
      </c>
      <c r="J1337" s="13" t="s">
        <v>1751</v>
      </c>
      <c r="K1337" s="13" t="s">
        <v>2069</v>
      </c>
      <c r="L1337" s="13" t="s">
        <v>134</v>
      </c>
      <c r="M1337" s="14">
        <v>12.580299999999999</v>
      </c>
      <c r="N1337" s="13" t="s">
        <v>2076</v>
      </c>
      <c r="O1337" s="13" t="s">
        <v>2076</v>
      </c>
      <c r="P1337" s="14">
        <f t="shared" si="20"/>
        <v>12.580299999999999</v>
      </c>
    </row>
    <row r="1338" spans="1:16" ht="45.6">
      <c r="A1338" s="13" t="s">
        <v>2077</v>
      </c>
      <c r="B1338" s="13"/>
      <c r="C1338" s="13" t="s">
        <v>40</v>
      </c>
      <c r="D1338" s="13" t="s">
        <v>41</v>
      </c>
      <c r="E1338" s="13" t="s">
        <v>41</v>
      </c>
      <c r="F1338" s="13" t="s">
        <v>41</v>
      </c>
      <c r="G1338" s="13" t="s">
        <v>279</v>
      </c>
      <c r="H1338" s="13" t="s">
        <v>2078</v>
      </c>
      <c r="I1338" s="13" t="s">
        <v>169</v>
      </c>
      <c r="J1338" s="13" t="s">
        <v>1751</v>
      </c>
      <c r="K1338" s="13" t="s">
        <v>2069</v>
      </c>
      <c r="L1338" s="13" t="s">
        <v>134</v>
      </c>
      <c r="M1338" s="14">
        <v>23.426200000000001</v>
      </c>
      <c r="N1338" s="13" t="s">
        <v>2079</v>
      </c>
      <c r="O1338" s="13" t="s">
        <v>2079</v>
      </c>
      <c r="P1338" s="14">
        <f t="shared" si="20"/>
        <v>23.426200000000001</v>
      </c>
    </row>
    <row r="1339" spans="1:16" ht="45.6">
      <c r="A1339" s="13" t="s">
        <v>2080</v>
      </c>
      <c r="B1339" s="13"/>
      <c r="C1339" s="13" t="s">
        <v>40</v>
      </c>
      <c r="D1339" s="13" t="s">
        <v>41</v>
      </c>
      <c r="E1339" s="13" t="s">
        <v>41</v>
      </c>
      <c r="F1339" s="13" t="s">
        <v>41</v>
      </c>
      <c r="G1339" s="13" t="s">
        <v>279</v>
      </c>
      <c r="H1339" s="13" t="s">
        <v>2081</v>
      </c>
      <c r="I1339" s="13" t="s">
        <v>169</v>
      </c>
      <c r="J1339" s="13" t="s">
        <v>1751</v>
      </c>
      <c r="K1339" s="13" t="s">
        <v>2082</v>
      </c>
      <c r="L1339" s="13" t="s">
        <v>134</v>
      </c>
      <c r="M1339" s="14">
        <v>22.7425</v>
      </c>
      <c r="N1339" s="13" t="s">
        <v>2083</v>
      </c>
      <c r="O1339" s="13" t="s">
        <v>2083</v>
      </c>
      <c r="P1339" s="14">
        <f t="shared" si="20"/>
        <v>22.7425</v>
      </c>
    </row>
    <row r="1340" spans="1:16" ht="34.15">
      <c r="A1340" s="13" t="s">
        <v>2084</v>
      </c>
      <c r="B1340" s="13"/>
      <c r="C1340" s="13" t="s">
        <v>40</v>
      </c>
      <c r="D1340" s="13" t="s">
        <v>41</v>
      </c>
      <c r="E1340" s="13" t="s">
        <v>41</v>
      </c>
      <c r="F1340" s="13" t="s">
        <v>41</v>
      </c>
      <c r="G1340" s="13" t="s">
        <v>279</v>
      </c>
      <c r="H1340" s="13" t="s">
        <v>2085</v>
      </c>
      <c r="I1340" s="13" t="s">
        <v>169</v>
      </c>
      <c r="J1340" s="13" t="s">
        <v>1751</v>
      </c>
      <c r="K1340" s="13" t="s">
        <v>2082</v>
      </c>
      <c r="L1340" s="13" t="s">
        <v>134</v>
      </c>
      <c r="M1340" s="14">
        <v>20.2438</v>
      </c>
      <c r="N1340" s="13" t="s">
        <v>2086</v>
      </c>
      <c r="O1340" s="13" t="s">
        <v>2086</v>
      </c>
      <c r="P1340" s="14">
        <f t="shared" si="20"/>
        <v>20.2438</v>
      </c>
    </row>
    <row r="1341" spans="1:16" ht="34.15">
      <c r="A1341" s="13" t="s">
        <v>2087</v>
      </c>
      <c r="B1341" s="13"/>
      <c r="C1341" s="13" t="s">
        <v>40</v>
      </c>
      <c r="D1341" s="13" t="s">
        <v>41</v>
      </c>
      <c r="E1341" s="13" t="s">
        <v>41</v>
      </c>
      <c r="F1341" s="13" t="s">
        <v>41</v>
      </c>
      <c r="G1341" s="13" t="s">
        <v>279</v>
      </c>
      <c r="H1341" s="13" t="s">
        <v>2088</v>
      </c>
      <c r="I1341" s="13" t="s">
        <v>169</v>
      </c>
      <c r="J1341" s="13" t="s">
        <v>1751</v>
      </c>
      <c r="K1341" s="13" t="s">
        <v>2082</v>
      </c>
      <c r="L1341" s="13" t="s">
        <v>134</v>
      </c>
      <c r="M1341" s="14">
        <v>12.580299999999999</v>
      </c>
      <c r="N1341" s="13" t="s">
        <v>2089</v>
      </c>
      <c r="O1341" s="13" t="s">
        <v>2089</v>
      </c>
      <c r="P1341" s="14">
        <f t="shared" si="20"/>
        <v>12.580299999999999</v>
      </c>
    </row>
    <row r="1342" spans="1:16" ht="22.9">
      <c r="A1342" s="13" t="s">
        <v>2090</v>
      </c>
      <c r="B1342" s="13"/>
      <c r="C1342" s="13" t="s">
        <v>40</v>
      </c>
      <c r="D1342" s="13" t="s">
        <v>41</v>
      </c>
      <c r="E1342" s="13" t="s">
        <v>41</v>
      </c>
      <c r="F1342" s="13" t="s">
        <v>41</v>
      </c>
      <c r="G1342" s="13" t="s">
        <v>279</v>
      </c>
      <c r="H1342" s="13" t="s">
        <v>2091</v>
      </c>
      <c r="I1342" s="13" t="s">
        <v>169</v>
      </c>
      <c r="J1342" s="13" t="s">
        <v>1751</v>
      </c>
      <c r="K1342" s="13" t="s">
        <v>2092</v>
      </c>
      <c r="L1342" s="13" t="s">
        <v>134</v>
      </c>
      <c r="M1342" s="14">
        <v>35.207000000000001</v>
      </c>
      <c r="N1342" s="13" t="s">
        <v>2093</v>
      </c>
      <c r="O1342" s="13" t="s">
        <v>2093</v>
      </c>
      <c r="P1342" s="14">
        <f t="shared" si="20"/>
        <v>35.207000000000001</v>
      </c>
    </row>
    <row r="1343" spans="1:16" ht="22.9">
      <c r="A1343" s="13" t="s">
        <v>2094</v>
      </c>
      <c r="B1343" s="13"/>
      <c r="C1343" s="13" t="s">
        <v>40</v>
      </c>
      <c r="D1343" s="13" t="s">
        <v>41</v>
      </c>
      <c r="E1343" s="13" t="s">
        <v>41</v>
      </c>
      <c r="F1343" s="13" t="s">
        <v>41</v>
      </c>
      <c r="G1343" s="13" t="s">
        <v>279</v>
      </c>
      <c r="H1343" s="13" t="s">
        <v>2095</v>
      </c>
      <c r="I1343" s="13" t="s">
        <v>169</v>
      </c>
      <c r="J1343" s="13" t="s">
        <v>1751</v>
      </c>
      <c r="K1343" s="13" t="s">
        <v>2092</v>
      </c>
      <c r="L1343" s="13" t="s">
        <v>134</v>
      </c>
      <c r="M1343" s="14">
        <v>14.4154</v>
      </c>
      <c r="N1343" s="13" t="s">
        <v>2096</v>
      </c>
      <c r="O1343" s="13" t="s">
        <v>2096</v>
      </c>
      <c r="P1343" s="14">
        <f t="shared" si="20"/>
        <v>14.4154</v>
      </c>
    </row>
    <row r="1344" spans="1:16" ht="57">
      <c r="A1344" s="13" t="s">
        <v>2097</v>
      </c>
      <c r="B1344" s="13"/>
      <c r="C1344" s="13" t="s">
        <v>40</v>
      </c>
      <c r="D1344" s="13" t="s">
        <v>41</v>
      </c>
      <c r="E1344" s="13" t="s">
        <v>41</v>
      </c>
      <c r="F1344" s="13" t="s">
        <v>41</v>
      </c>
      <c r="G1344" s="13" t="s">
        <v>279</v>
      </c>
      <c r="H1344" s="13" t="s">
        <v>2098</v>
      </c>
      <c r="I1344" s="13" t="s">
        <v>169</v>
      </c>
      <c r="J1344" s="13" t="s">
        <v>1751</v>
      </c>
      <c r="K1344" s="13" t="s">
        <v>2092</v>
      </c>
      <c r="L1344" s="13" t="s">
        <v>134</v>
      </c>
      <c r="M1344" s="14">
        <v>15.552099999999999</v>
      </c>
      <c r="N1344" s="13" t="s">
        <v>2099</v>
      </c>
      <c r="O1344" s="13" t="s">
        <v>2099</v>
      </c>
      <c r="P1344" s="14">
        <f t="shared" si="20"/>
        <v>15.552099999999999</v>
      </c>
    </row>
    <row r="1345" spans="1:16" ht="34.15">
      <c r="A1345" s="13" t="s">
        <v>2100</v>
      </c>
      <c r="B1345" s="13"/>
      <c r="C1345" s="13" t="s">
        <v>40</v>
      </c>
      <c r="D1345" s="13" t="s">
        <v>41</v>
      </c>
      <c r="E1345" s="13" t="s">
        <v>41</v>
      </c>
      <c r="F1345" s="13" t="s">
        <v>41</v>
      </c>
      <c r="G1345" s="13" t="s">
        <v>279</v>
      </c>
      <c r="H1345" s="13" t="s">
        <v>2101</v>
      </c>
      <c r="I1345" s="13" t="s">
        <v>169</v>
      </c>
      <c r="J1345" s="13" t="s">
        <v>1751</v>
      </c>
      <c r="K1345" s="13" t="s">
        <v>2092</v>
      </c>
      <c r="L1345" s="13" t="s">
        <v>134</v>
      </c>
      <c r="M1345" s="14">
        <v>11.3972</v>
      </c>
      <c r="N1345" s="13" t="s">
        <v>2102</v>
      </c>
      <c r="O1345" s="13" t="s">
        <v>2102</v>
      </c>
      <c r="P1345" s="14">
        <f t="shared" si="20"/>
        <v>11.3972</v>
      </c>
    </row>
    <row r="1346" spans="1:16" ht="22.9">
      <c r="A1346" s="13" t="s">
        <v>2103</v>
      </c>
      <c r="B1346" s="13"/>
      <c r="C1346" s="13" t="s">
        <v>40</v>
      </c>
      <c r="D1346" s="13" t="s">
        <v>41</v>
      </c>
      <c r="E1346" s="13" t="s">
        <v>41</v>
      </c>
      <c r="F1346" s="13" t="s">
        <v>41</v>
      </c>
      <c r="G1346" s="13" t="s">
        <v>279</v>
      </c>
      <c r="H1346" s="13" t="s">
        <v>2104</v>
      </c>
      <c r="I1346" s="13" t="s">
        <v>169</v>
      </c>
      <c r="J1346" s="13" t="s">
        <v>1751</v>
      </c>
      <c r="K1346" s="13" t="s">
        <v>2092</v>
      </c>
      <c r="L1346" s="13" t="s">
        <v>134</v>
      </c>
      <c r="M1346" s="14">
        <v>6.2603999999999997</v>
      </c>
      <c r="N1346" s="13" t="s">
        <v>2105</v>
      </c>
      <c r="O1346" s="13" t="s">
        <v>2105</v>
      </c>
      <c r="P1346" s="14">
        <f t="shared" si="20"/>
        <v>6.2603999999999997</v>
      </c>
    </row>
    <row r="1347" spans="1:16" ht="34.15">
      <c r="A1347" s="13" t="s">
        <v>2106</v>
      </c>
      <c r="B1347" s="13"/>
      <c r="C1347" s="13" t="s">
        <v>40</v>
      </c>
      <c r="D1347" s="13" t="s">
        <v>41</v>
      </c>
      <c r="E1347" s="13" t="s">
        <v>41</v>
      </c>
      <c r="F1347" s="13" t="s">
        <v>41</v>
      </c>
      <c r="G1347" s="13" t="s">
        <v>279</v>
      </c>
      <c r="H1347" s="13" t="s">
        <v>2107</v>
      </c>
      <c r="I1347" s="13" t="s">
        <v>169</v>
      </c>
      <c r="J1347" s="13" t="s">
        <v>1751</v>
      </c>
      <c r="K1347" s="13" t="s">
        <v>2092</v>
      </c>
      <c r="L1347" s="13" t="s">
        <v>134</v>
      </c>
      <c r="M1347" s="14">
        <v>30.476199999999999</v>
      </c>
      <c r="N1347" s="13" t="s">
        <v>2108</v>
      </c>
      <c r="O1347" s="13" t="s">
        <v>2108</v>
      </c>
      <c r="P1347" s="14">
        <f t="shared" si="20"/>
        <v>30.476199999999999</v>
      </c>
    </row>
    <row r="1348" spans="1:16" ht="22.9">
      <c r="A1348" s="13" t="s">
        <v>2109</v>
      </c>
      <c r="B1348" s="13"/>
      <c r="C1348" s="13" t="s">
        <v>40</v>
      </c>
      <c r="D1348" s="13" t="s">
        <v>41</v>
      </c>
      <c r="E1348" s="13" t="s">
        <v>41</v>
      </c>
      <c r="F1348" s="13" t="s">
        <v>41</v>
      </c>
      <c r="G1348" s="13" t="s">
        <v>279</v>
      </c>
      <c r="H1348" s="13" t="s">
        <v>2110</v>
      </c>
      <c r="I1348" s="13" t="s">
        <v>169</v>
      </c>
      <c r="J1348" s="13" t="s">
        <v>1751</v>
      </c>
      <c r="K1348" s="13" t="s">
        <v>2092</v>
      </c>
      <c r="L1348" s="13" t="s">
        <v>134</v>
      </c>
      <c r="M1348" s="14">
        <v>21.507200000000001</v>
      </c>
      <c r="N1348" s="13" t="s">
        <v>2111</v>
      </c>
      <c r="O1348" s="13" t="s">
        <v>2111</v>
      </c>
      <c r="P1348" s="14">
        <f t="shared" si="20"/>
        <v>21.507200000000001</v>
      </c>
    </row>
    <row r="1349" spans="1:16" ht="34.15">
      <c r="A1349" s="13" t="s">
        <v>2112</v>
      </c>
      <c r="B1349" s="13"/>
      <c r="C1349" s="13" t="s">
        <v>40</v>
      </c>
      <c r="D1349" s="13" t="s">
        <v>41</v>
      </c>
      <c r="E1349" s="13" t="s">
        <v>41</v>
      </c>
      <c r="F1349" s="13" t="s">
        <v>41</v>
      </c>
      <c r="G1349" s="13" t="s">
        <v>279</v>
      </c>
      <c r="H1349" s="13" t="s">
        <v>2113</v>
      </c>
      <c r="I1349" s="13" t="s">
        <v>169</v>
      </c>
      <c r="J1349" s="13" t="s">
        <v>1751</v>
      </c>
      <c r="K1349" s="13" t="s">
        <v>2092</v>
      </c>
      <c r="L1349" s="13" t="s">
        <v>134</v>
      </c>
      <c r="M1349" s="14">
        <v>12.4397</v>
      </c>
      <c r="N1349" s="13" t="s">
        <v>2114</v>
      </c>
      <c r="O1349" s="13" t="s">
        <v>2114</v>
      </c>
      <c r="P1349" s="14">
        <f t="shared" si="20"/>
        <v>12.4397</v>
      </c>
    </row>
    <row r="1350" spans="1:16" ht="22.9">
      <c r="A1350" s="13" t="s">
        <v>2115</v>
      </c>
      <c r="B1350" s="13"/>
      <c r="C1350" s="13" t="s">
        <v>123</v>
      </c>
      <c r="D1350" s="13" t="s">
        <v>41</v>
      </c>
      <c r="E1350" s="13" t="s">
        <v>41</v>
      </c>
      <c r="F1350" s="13" t="s">
        <v>42</v>
      </c>
      <c r="G1350" s="13" t="s">
        <v>279</v>
      </c>
      <c r="H1350" s="13" t="s">
        <v>2116</v>
      </c>
      <c r="I1350" s="13" t="s">
        <v>169</v>
      </c>
      <c r="J1350" s="13" t="s">
        <v>1751</v>
      </c>
      <c r="K1350" s="13" t="s">
        <v>2092</v>
      </c>
      <c r="L1350" s="13" t="s">
        <v>134</v>
      </c>
      <c r="M1350" s="14">
        <v>11.817</v>
      </c>
      <c r="N1350" s="13" t="s">
        <v>2117</v>
      </c>
      <c r="O1350" s="13" t="s">
        <v>2117</v>
      </c>
      <c r="P1350" s="14">
        <f t="shared" si="20"/>
        <v>11.817</v>
      </c>
    </row>
    <row r="1351" spans="1:16" ht="22.9">
      <c r="A1351" s="13" t="s">
        <v>2118</v>
      </c>
      <c r="B1351" s="13"/>
      <c r="C1351" s="13" t="s">
        <v>123</v>
      </c>
      <c r="D1351" s="13" t="s">
        <v>41</v>
      </c>
      <c r="E1351" s="13" t="s">
        <v>41</v>
      </c>
      <c r="F1351" s="13" t="s">
        <v>42</v>
      </c>
      <c r="G1351" s="13" t="s">
        <v>279</v>
      </c>
      <c r="H1351" s="13" t="s">
        <v>2119</v>
      </c>
      <c r="I1351" s="13" t="s">
        <v>169</v>
      </c>
      <c r="J1351" s="13" t="s">
        <v>1751</v>
      </c>
      <c r="K1351" s="13" t="s">
        <v>2092</v>
      </c>
      <c r="L1351" s="13" t="s">
        <v>134</v>
      </c>
      <c r="M1351" s="14">
        <v>14.180400000000001</v>
      </c>
      <c r="N1351" s="13" t="s">
        <v>2120</v>
      </c>
      <c r="O1351" s="13" t="s">
        <v>2120</v>
      </c>
      <c r="P1351" s="14">
        <f t="shared" si="20"/>
        <v>14.180400000000001</v>
      </c>
    </row>
    <row r="1352" spans="1:16" ht="22.9">
      <c r="A1352" s="13" t="s">
        <v>2121</v>
      </c>
      <c r="B1352" s="13"/>
      <c r="C1352" s="13" t="s">
        <v>123</v>
      </c>
      <c r="D1352" s="13" t="s">
        <v>41</v>
      </c>
      <c r="E1352" s="13" t="s">
        <v>41</v>
      </c>
      <c r="F1352" s="13" t="s">
        <v>42</v>
      </c>
      <c r="G1352" s="13" t="s">
        <v>279</v>
      </c>
      <c r="H1352" s="13" t="s">
        <v>2122</v>
      </c>
      <c r="I1352" s="13" t="s">
        <v>169</v>
      </c>
      <c r="J1352" s="13" t="s">
        <v>1751</v>
      </c>
      <c r="K1352" s="13" t="s">
        <v>2092</v>
      </c>
      <c r="L1352" s="13" t="s">
        <v>134</v>
      </c>
      <c r="M1352" s="14">
        <v>46.502400000000002</v>
      </c>
      <c r="N1352" s="13" t="s">
        <v>2123</v>
      </c>
      <c r="O1352" s="13" t="s">
        <v>2123</v>
      </c>
      <c r="P1352" s="14">
        <f t="shared" si="20"/>
        <v>46.502400000000002</v>
      </c>
    </row>
    <row r="1353" spans="1:16" ht="22.9">
      <c r="A1353" s="13" t="s">
        <v>2124</v>
      </c>
      <c r="B1353" s="13"/>
      <c r="C1353" s="13" t="s">
        <v>40</v>
      </c>
      <c r="D1353" s="13" t="s">
        <v>41</v>
      </c>
      <c r="E1353" s="13" t="s">
        <v>41</v>
      </c>
      <c r="F1353" s="13" t="s">
        <v>41</v>
      </c>
      <c r="G1353" s="13" t="s">
        <v>279</v>
      </c>
      <c r="H1353" s="13" t="s">
        <v>2125</v>
      </c>
      <c r="I1353" s="13" t="s">
        <v>169</v>
      </c>
      <c r="J1353" s="13" t="s">
        <v>1751</v>
      </c>
      <c r="K1353" s="13" t="s">
        <v>2092</v>
      </c>
      <c r="L1353" s="13" t="s">
        <v>134</v>
      </c>
      <c r="M1353" s="14">
        <v>16.317699999999999</v>
      </c>
      <c r="N1353" s="13" t="s">
        <v>2126</v>
      </c>
      <c r="O1353" s="13" t="s">
        <v>2126</v>
      </c>
      <c r="P1353" s="14">
        <f t="shared" si="20"/>
        <v>16.317699999999999</v>
      </c>
    </row>
    <row r="1354" spans="1:16" ht="57">
      <c r="A1354" s="13" t="s">
        <v>2127</v>
      </c>
      <c r="B1354" s="13"/>
      <c r="C1354" s="13" t="s">
        <v>40</v>
      </c>
      <c r="D1354" s="13" t="s">
        <v>41</v>
      </c>
      <c r="E1354" s="13" t="s">
        <v>41</v>
      </c>
      <c r="F1354" s="13" t="s">
        <v>41</v>
      </c>
      <c r="G1354" s="13" t="s">
        <v>279</v>
      </c>
      <c r="H1354" s="13" t="s">
        <v>2128</v>
      </c>
      <c r="I1354" s="13" t="s">
        <v>169</v>
      </c>
      <c r="J1354" s="13" t="s">
        <v>1751</v>
      </c>
      <c r="K1354" s="13" t="s">
        <v>2092</v>
      </c>
      <c r="L1354" s="13" t="s">
        <v>134</v>
      </c>
      <c r="M1354" s="14">
        <v>19.097200000000001</v>
      </c>
      <c r="N1354" s="13" t="s">
        <v>2129</v>
      </c>
      <c r="O1354" s="13" t="s">
        <v>2129</v>
      </c>
      <c r="P1354" s="14">
        <f t="shared" si="20"/>
        <v>19.097200000000001</v>
      </c>
    </row>
    <row r="1355" spans="1:16" ht="22.9">
      <c r="A1355" s="13" t="s">
        <v>2130</v>
      </c>
      <c r="B1355" s="13"/>
      <c r="C1355" s="13" t="s">
        <v>40</v>
      </c>
      <c r="D1355" s="13" t="s">
        <v>41</v>
      </c>
      <c r="E1355" s="13" t="s">
        <v>42</v>
      </c>
      <c r="F1355" s="13" t="s">
        <v>41</v>
      </c>
      <c r="G1355" s="13" t="s">
        <v>279</v>
      </c>
      <c r="H1355" s="13" t="s">
        <v>2131</v>
      </c>
      <c r="I1355" s="13" t="s">
        <v>169</v>
      </c>
      <c r="J1355" s="13" t="s">
        <v>1751</v>
      </c>
      <c r="K1355" s="13" t="s">
        <v>2092</v>
      </c>
      <c r="L1355" s="13" t="s">
        <v>134</v>
      </c>
      <c r="M1355" s="14">
        <v>16.956099999999999</v>
      </c>
      <c r="N1355" s="13" t="s">
        <v>2132</v>
      </c>
      <c r="O1355" s="13" t="s">
        <v>2132</v>
      </c>
      <c r="P1355" s="14">
        <f t="shared" si="20"/>
        <v>16.956099999999999</v>
      </c>
    </row>
    <row r="1356" spans="1:16" ht="45.6">
      <c r="A1356" s="13" t="s">
        <v>2133</v>
      </c>
      <c r="B1356" s="13"/>
      <c r="C1356" s="13" t="s">
        <v>40</v>
      </c>
      <c r="D1356" s="13" t="s">
        <v>41</v>
      </c>
      <c r="E1356" s="13" t="s">
        <v>42</v>
      </c>
      <c r="F1356" s="13" t="s">
        <v>41</v>
      </c>
      <c r="G1356" s="13" t="s">
        <v>279</v>
      </c>
      <c r="H1356" s="13" t="s">
        <v>2134</v>
      </c>
      <c r="I1356" s="13" t="s">
        <v>169</v>
      </c>
      <c r="J1356" s="13" t="s">
        <v>1751</v>
      </c>
      <c r="K1356" s="13" t="s">
        <v>2092</v>
      </c>
      <c r="L1356" s="13" t="s">
        <v>134</v>
      </c>
      <c r="M1356" s="14">
        <v>37.992699999999999</v>
      </c>
      <c r="N1356" s="13" t="s">
        <v>2135</v>
      </c>
      <c r="O1356" s="13" t="s">
        <v>2135</v>
      </c>
      <c r="P1356" s="14">
        <f t="shared" ref="P1356:P1419" si="21">IF(M1356="","",M1356*(1+$B$8))</f>
        <v>37.992699999999999</v>
      </c>
    </row>
    <row r="1357" spans="1:16" ht="57">
      <c r="A1357" s="13" t="s">
        <v>2136</v>
      </c>
      <c r="B1357" s="13" t="s">
        <v>481</v>
      </c>
      <c r="C1357" s="13" t="s">
        <v>40</v>
      </c>
      <c r="D1357" s="13" t="s">
        <v>41</v>
      </c>
      <c r="E1357" s="13" t="s">
        <v>41</v>
      </c>
      <c r="F1357" s="13" t="s">
        <v>41</v>
      </c>
      <c r="G1357" s="13" t="s">
        <v>279</v>
      </c>
      <c r="H1357" s="13" t="s">
        <v>2137</v>
      </c>
      <c r="I1357" s="13" t="s">
        <v>169</v>
      </c>
      <c r="J1357" s="13" t="s">
        <v>1751</v>
      </c>
      <c r="K1357" s="13" t="s">
        <v>2138</v>
      </c>
      <c r="L1357" s="13" t="s">
        <v>104</v>
      </c>
      <c r="M1357" s="14">
        <v>79.451499999999996</v>
      </c>
      <c r="N1357" s="13" t="s">
        <v>2139</v>
      </c>
      <c r="O1357" s="13" t="s">
        <v>2140</v>
      </c>
      <c r="P1357" s="14">
        <f t="shared" si="21"/>
        <v>79.451499999999996</v>
      </c>
    </row>
    <row r="1358" spans="1:16" ht="57">
      <c r="A1358" s="13" t="s">
        <v>2141</v>
      </c>
      <c r="B1358" s="13" t="s">
        <v>481</v>
      </c>
      <c r="C1358" s="13" t="s">
        <v>40</v>
      </c>
      <c r="D1358" s="13" t="s">
        <v>41</v>
      </c>
      <c r="E1358" s="13" t="s">
        <v>41</v>
      </c>
      <c r="F1358" s="13" t="s">
        <v>41</v>
      </c>
      <c r="G1358" s="13" t="s">
        <v>279</v>
      </c>
      <c r="H1358" s="13" t="s">
        <v>2142</v>
      </c>
      <c r="I1358" s="13" t="s">
        <v>169</v>
      </c>
      <c r="J1358" s="13" t="s">
        <v>1751</v>
      </c>
      <c r="K1358" s="13" t="s">
        <v>2138</v>
      </c>
      <c r="L1358" s="13" t="s">
        <v>104</v>
      </c>
      <c r="M1358" s="14">
        <v>115.75660000000001</v>
      </c>
      <c r="N1358" s="13" t="s">
        <v>2143</v>
      </c>
      <c r="O1358" s="13" t="s">
        <v>2144</v>
      </c>
      <c r="P1358" s="14">
        <f t="shared" si="21"/>
        <v>115.75660000000001</v>
      </c>
    </row>
    <row r="1359" spans="1:16" ht="79.900000000000006">
      <c r="A1359" s="13" t="s">
        <v>2145</v>
      </c>
      <c r="B1359" s="13" t="s">
        <v>481</v>
      </c>
      <c r="C1359" s="13" t="s">
        <v>40</v>
      </c>
      <c r="D1359" s="13" t="s">
        <v>41</v>
      </c>
      <c r="E1359" s="13" t="s">
        <v>41</v>
      </c>
      <c r="F1359" s="13" t="s">
        <v>41</v>
      </c>
      <c r="G1359" s="13" t="s">
        <v>279</v>
      </c>
      <c r="H1359" s="13" t="s">
        <v>2146</v>
      </c>
      <c r="I1359" s="13" t="s">
        <v>169</v>
      </c>
      <c r="J1359" s="13" t="s">
        <v>1751</v>
      </c>
      <c r="K1359" s="13" t="s">
        <v>2147</v>
      </c>
      <c r="L1359" s="13" t="s">
        <v>104</v>
      </c>
      <c r="M1359" s="14">
        <v>44.830399999999997</v>
      </c>
      <c r="N1359" s="13" t="s">
        <v>2148</v>
      </c>
      <c r="O1359" s="13" t="s">
        <v>2149</v>
      </c>
      <c r="P1359" s="14">
        <f t="shared" si="21"/>
        <v>44.830399999999997</v>
      </c>
    </row>
    <row r="1360" spans="1:16" ht="79.900000000000006">
      <c r="A1360" s="13" t="s">
        <v>2150</v>
      </c>
      <c r="B1360" s="13" t="s">
        <v>481</v>
      </c>
      <c r="C1360" s="13" t="s">
        <v>40</v>
      </c>
      <c r="D1360" s="13" t="s">
        <v>41</v>
      </c>
      <c r="E1360" s="13" t="s">
        <v>41</v>
      </c>
      <c r="F1360" s="13" t="s">
        <v>41</v>
      </c>
      <c r="G1360" s="13" t="s">
        <v>279</v>
      </c>
      <c r="H1360" s="13" t="s">
        <v>2151</v>
      </c>
      <c r="I1360" s="13" t="s">
        <v>169</v>
      </c>
      <c r="J1360" s="13" t="s">
        <v>1751</v>
      </c>
      <c r="K1360" s="13" t="s">
        <v>2147</v>
      </c>
      <c r="L1360" s="13" t="s">
        <v>104</v>
      </c>
      <c r="M1360" s="14">
        <v>49.240499999999997</v>
      </c>
      <c r="N1360" s="13" t="s">
        <v>2152</v>
      </c>
      <c r="O1360" s="13" t="s">
        <v>2153</v>
      </c>
      <c r="P1360" s="14">
        <f t="shared" si="21"/>
        <v>49.240499999999997</v>
      </c>
    </row>
    <row r="1361" spans="1:16" ht="79.900000000000006">
      <c r="A1361" s="13" t="s">
        <v>2154</v>
      </c>
      <c r="B1361" s="13" t="s">
        <v>481</v>
      </c>
      <c r="C1361" s="13" t="s">
        <v>40</v>
      </c>
      <c r="D1361" s="13" t="s">
        <v>41</v>
      </c>
      <c r="E1361" s="13" t="s">
        <v>41</v>
      </c>
      <c r="F1361" s="13" t="s">
        <v>41</v>
      </c>
      <c r="G1361" s="13" t="s">
        <v>279</v>
      </c>
      <c r="H1361" s="13" t="s">
        <v>2155</v>
      </c>
      <c r="I1361" s="13" t="s">
        <v>169</v>
      </c>
      <c r="J1361" s="13" t="s">
        <v>1751</v>
      </c>
      <c r="K1361" s="13" t="s">
        <v>2147</v>
      </c>
      <c r="L1361" s="13" t="s">
        <v>104</v>
      </c>
      <c r="M1361" s="14">
        <v>53.521999999999998</v>
      </c>
      <c r="N1361" s="13" t="s">
        <v>2156</v>
      </c>
      <c r="O1361" s="13" t="s">
        <v>2157</v>
      </c>
      <c r="P1361" s="14">
        <f t="shared" si="21"/>
        <v>53.521999999999998</v>
      </c>
    </row>
    <row r="1362" spans="1:16" ht="57">
      <c r="A1362" s="13" t="s">
        <v>2158</v>
      </c>
      <c r="B1362" s="13"/>
      <c r="C1362" s="13" t="s">
        <v>40</v>
      </c>
      <c r="D1362" s="13" t="s">
        <v>41</v>
      </c>
      <c r="E1362" s="13" t="s">
        <v>41</v>
      </c>
      <c r="F1362" s="13" t="s">
        <v>41</v>
      </c>
      <c r="G1362" s="13" t="s">
        <v>279</v>
      </c>
      <c r="H1362" s="13" t="s">
        <v>2159</v>
      </c>
      <c r="I1362" s="13" t="s">
        <v>169</v>
      </c>
      <c r="J1362" s="13" t="s">
        <v>1751</v>
      </c>
      <c r="K1362" s="13" t="s">
        <v>2160</v>
      </c>
      <c r="L1362" s="13" t="s">
        <v>104</v>
      </c>
      <c r="M1362" s="14">
        <v>216.93469999999999</v>
      </c>
      <c r="N1362" s="13" t="s">
        <v>2161</v>
      </c>
      <c r="O1362" s="13" t="s">
        <v>2161</v>
      </c>
      <c r="P1362" s="14">
        <f t="shared" si="21"/>
        <v>216.93469999999999</v>
      </c>
    </row>
    <row r="1363" spans="1:16" ht="57">
      <c r="A1363" s="13" t="s">
        <v>2162</v>
      </c>
      <c r="B1363" s="13"/>
      <c r="C1363" s="13" t="s">
        <v>40</v>
      </c>
      <c r="D1363" s="13" t="s">
        <v>41</v>
      </c>
      <c r="E1363" s="13" t="s">
        <v>41</v>
      </c>
      <c r="F1363" s="13" t="s">
        <v>41</v>
      </c>
      <c r="G1363" s="13" t="s">
        <v>279</v>
      </c>
      <c r="H1363" s="13" t="s">
        <v>2163</v>
      </c>
      <c r="I1363" s="13" t="s">
        <v>169</v>
      </c>
      <c r="J1363" s="13" t="s">
        <v>1751</v>
      </c>
      <c r="K1363" s="13" t="s">
        <v>2164</v>
      </c>
      <c r="L1363" s="13" t="s">
        <v>134</v>
      </c>
      <c r="M1363" s="14">
        <v>51.893700000000003</v>
      </c>
      <c r="N1363" s="13" t="s">
        <v>2165</v>
      </c>
      <c r="O1363" s="13" t="s">
        <v>2165</v>
      </c>
      <c r="P1363" s="14">
        <f t="shared" si="21"/>
        <v>51.893700000000003</v>
      </c>
    </row>
    <row r="1364" spans="1:16" ht="45.6">
      <c r="A1364" s="13" t="s">
        <v>2166</v>
      </c>
      <c r="B1364" s="13"/>
      <c r="C1364" s="13" t="s">
        <v>40</v>
      </c>
      <c r="D1364" s="13" t="s">
        <v>41</v>
      </c>
      <c r="E1364" s="13" t="s">
        <v>41</v>
      </c>
      <c r="F1364" s="13" t="s">
        <v>41</v>
      </c>
      <c r="G1364" s="13" t="s">
        <v>279</v>
      </c>
      <c r="H1364" s="13" t="s">
        <v>2167</v>
      </c>
      <c r="I1364" s="13" t="s">
        <v>169</v>
      </c>
      <c r="J1364" s="13" t="s">
        <v>1751</v>
      </c>
      <c r="K1364" s="13" t="s">
        <v>2164</v>
      </c>
      <c r="L1364" s="13" t="s">
        <v>134</v>
      </c>
      <c r="M1364" s="14">
        <v>85.247</v>
      </c>
      <c r="N1364" s="13" t="s">
        <v>2168</v>
      </c>
      <c r="O1364" s="13" t="s">
        <v>2168</v>
      </c>
      <c r="P1364" s="14">
        <f t="shared" si="21"/>
        <v>85.247</v>
      </c>
    </row>
    <row r="1365" spans="1:16" ht="45.6">
      <c r="A1365" s="13" t="s">
        <v>2169</v>
      </c>
      <c r="B1365" s="13"/>
      <c r="C1365" s="13" t="s">
        <v>40</v>
      </c>
      <c r="D1365" s="13" t="s">
        <v>41</v>
      </c>
      <c r="E1365" s="13" t="s">
        <v>41</v>
      </c>
      <c r="F1365" s="13" t="s">
        <v>41</v>
      </c>
      <c r="G1365" s="13" t="s">
        <v>279</v>
      </c>
      <c r="H1365" s="13" t="s">
        <v>2170</v>
      </c>
      <c r="I1365" s="13" t="s">
        <v>169</v>
      </c>
      <c r="J1365" s="13" t="s">
        <v>1751</v>
      </c>
      <c r="K1365" s="13" t="s">
        <v>2164</v>
      </c>
      <c r="L1365" s="13" t="s">
        <v>134</v>
      </c>
      <c r="M1365" s="14">
        <v>53.100200000000001</v>
      </c>
      <c r="N1365" s="13" t="s">
        <v>2171</v>
      </c>
      <c r="O1365" s="13" t="s">
        <v>2172</v>
      </c>
      <c r="P1365" s="14">
        <f t="shared" si="21"/>
        <v>53.100200000000001</v>
      </c>
    </row>
    <row r="1366" spans="1:16" ht="34.15">
      <c r="A1366" s="13" t="s">
        <v>2173</v>
      </c>
      <c r="B1366" s="13"/>
      <c r="C1366" s="13" t="s">
        <v>40</v>
      </c>
      <c r="D1366" s="13" t="s">
        <v>41</v>
      </c>
      <c r="E1366" s="13" t="s">
        <v>41</v>
      </c>
      <c r="F1366" s="13" t="s">
        <v>41</v>
      </c>
      <c r="G1366" s="13" t="s">
        <v>279</v>
      </c>
      <c r="H1366" s="13" t="s">
        <v>2174</v>
      </c>
      <c r="I1366" s="13" t="s">
        <v>169</v>
      </c>
      <c r="J1366" s="13" t="s">
        <v>1751</v>
      </c>
      <c r="K1366" s="13" t="s">
        <v>2164</v>
      </c>
      <c r="L1366" s="13" t="s">
        <v>134</v>
      </c>
      <c r="M1366" s="14">
        <v>26.829499999999999</v>
      </c>
      <c r="N1366" s="13" t="s">
        <v>2175</v>
      </c>
      <c r="O1366" s="13" t="s">
        <v>2175</v>
      </c>
      <c r="P1366" s="14">
        <f t="shared" si="21"/>
        <v>26.829499999999999</v>
      </c>
    </row>
    <row r="1367" spans="1:16" ht="34.15">
      <c r="A1367" s="13" t="s">
        <v>2176</v>
      </c>
      <c r="B1367" s="13"/>
      <c r="C1367" s="13" t="s">
        <v>40</v>
      </c>
      <c r="D1367" s="13" t="s">
        <v>41</v>
      </c>
      <c r="E1367" s="13" t="s">
        <v>42</v>
      </c>
      <c r="F1367" s="13" t="s">
        <v>41</v>
      </c>
      <c r="G1367" s="13" t="s">
        <v>279</v>
      </c>
      <c r="H1367" s="13" t="s">
        <v>2177</v>
      </c>
      <c r="I1367" s="13" t="s">
        <v>169</v>
      </c>
      <c r="J1367" s="13" t="s">
        <v>1751</v>
      </c>
      <c r="K1367" s="13" t="s">
        <v>2164</v>
      </c>
      <c r="L1367" s="13" t="s">
        <v>134</v>
      </c>
      <c r="M1367" s="14">
        <v>12.5906</v>
      </c>
      <c r="N1367" s="13" t="s">
        <v>2178</v>
      </c>
      <c r="O1367" s="13" t="s">
        <v>2178</v>
      </c>
      <c r="P1367" s="14">
        <f t="shared" si="21"/>
        <v>12.5906</v>
      </c>
    </row>
    <row r="1368" spans="1:16" ht="57">
      <c r="A1368" s="13" t="s">
        <v>2179</v>
      </c>
      <c r="B1368" s="13"/>
      <c r="C1368" s="13" t="s">
        <v>40</v>
      </c>
      <c r="D1368" s="13" t="s">
        <v>41</v>
      </c>
      <c r="E1368" s="13" t="s">
        <v>41</v>
      </c>
      <c r="F1368" s="13" t="s">
        <v>41</v>
      </c>
      <c r="G1368" s="13" t="s">
        <v>279</v>
      </c>
      <c r="H1368" s="13" t="s">
        <v>2180</v>
      </c>
      <c r="I1368" s="13" t="s">
        <v>169</v>
      </c>
      <c r="J1368" s="13" t="s">
        <v>1751</v>
      </c>
      <c r="K1368" s="13" t="s">
        <v>2181</v>
      </c>
      <c r="L1368" s="13" t="s">
        <v>134</v>
      </c>
      <c r="M1368" s="14">
        <v>43.831000000000003</v>
      </c>
      <c r="N1368" s="13" t="s">
        <v>2182</v>
      </c>
      <c r="O1368" s="13" t="s">
        <v>2182</v>
      </c>
      <c r="P1368" s="14">
        <f t="shared" si="21"/>
        <v>43.831000000000003</v>
      </c>
    </row>
    <row r="1369" spans="1:16" ht="22.9">
      <c r="A1369" s="13" t="s">
        <v>2183</v>
      </c>
      <c r="B1369" s="13"/>
      <c r="C1369" s="13" t="s">
        <v>40</v>
      </c>
      <c r="D1369" s="13" t="s">
        <v>41</v>
      </c>
      <c r="E1369" s="13" t="s">
        <v>41</v>
      </c>
      <c r="F1369" s="13" t="s">
        <v>41</v>
      </c>
      <c r="G1369" s="13" t="s">
        <v>279</v>
      </c>
      <c r="H1369" s="13" t="s">
        <v>2184</v>
      </c>
      <c r="I1369" s="13" t="s">
        <v>169</v>
      </c>
      <c r="J1369" s="13" t="s">
        <v>1751</v>
      </c>
      <c r="K1369" s="13" t="s">
        <v>2185</v>
      </c>
      <c r="L1369" s="13" t="s">
        <v>104</v>
      </c>
      <c r="M1369" s="14">
        <v>17.796700000000001</v>
      </c>
      <c r="N1369" s="13" t="s">
        <v>2186</v>
      </c>
      <c r="O1369" s="13" t="s">
        <v>2186</v>
      </c>
      <c r="P1369" s="14">
        <f t="shared" si="21"/>
        <v>17.796700000000001</v>
      </c>
    </row>
    <row r="1370" spans="1:16" ht="22.9">
      <c r="A1370" s="13" t="s">
        <v>2187</v>
      </c>
      <c r="B1370" s="13"/>
      <c r="C1370" s="13" t="s">
        <v>40</v>
      </c>
      <c r="D1370" s="13" t="s">
        <v>41</v>
      </c>
      <c r="E1370" s="13" t="s">
        <v>41</v>
      </c>
      <c r="F1370" s="13" t="s">
        <v>41</v>
      </c>
      <c r="G1370" s="13" t="s">
        <v>279</v>
      </c>
      <c r="H1370" s="13" t="s">
        <v>2188</v>
      </c>
      <c r="I1370" s="13" t="s">
        <v>169</v>
      </c>
      <c r="J1370" s="13" t="s">
        <v>1751</v>
      </c>
      <c r="K1370" s="13" t="s">
        <v>2189</v>
      </c>
      <c r="L1370" s="13" t="s">
        <v>134</v>
      </c>
      <c r="M1370" s="14">
        <v>5.2365000000000004</v>
      </c>
      <c r="N1370" s="13" t="s">
        <v>2190</v>
      </c>
      <c r="O1370" s="13" t="s">
        <v>2190</v>
      </c>
      <c r="P1370" s="14">
        <f t="shared" si="21"/>
        <v>5.2365000000000004</v>
      </c>
    </row>
    <row r="1371" spans="1:16" ht="22.9">
      <c r="A1371" s="13" t="s">
        <v>2191</v>
      </c>
      <c r="B1371" s="13"/>
      <c r="C1371" s="13" t="s">
        <v>40</v>
      </c>
      <c r="D1371" s="13" t="s">
        <v>41</v>
      </c>
      <c r="E1371" s="13" t="s">
        <v>41</v>
      </c>
      <c r="F1371" s="13" t="s">
        <v>41</v>
      </c>
      <c r="G1371" s="13" t="s">
        <v>279</v>
      </c>
      <c r="H1371" s="13" t="s">
        <v>2192</v>
      </c>
      <c r="I1371" s="13" t="s">
        <v>169</v>
      </c>
      <c r="J1371" s="13" t="s">
        <v>1751</v>
      </c>
      <c r="K1371" s="13" t="s">
        <v>2193</v>
      </c>
      <c r="L1371" s="13" t="s">
        <v>134</v>
      </c>
      <c r="M1371" s="14">
        <v>10.063000000000001</v>
      </c>
      <c r="N1371" s="13" t="s">
        <v>2194</v>
      </c>
      <c r="O1371" s="13" t="s">
        <v>2194</v>
      </c>
      <c r="P1371" s="14">
        <f t="shared" si="21"/>
        <v>10.063000000000001</v>
      </c>
    </row>
    <row r="1372" spans="1:16" ht="34.15">
      <c r="A1372" s="13" t="s">
        <v>2195</v>
      </c>
      <c r="B1372" s="13"/>
      <c r="C1372" s="13" t="s">
        <v>40</v>
      </c>
      <c r="D1372" s="13" t="s">
        <v>41</v>
      </c>
      <c r="E1372" s="13" t="s">
        <v>41</v>
      </c>
      <c r="F1372" s="13" t="s">
        <v>41</v>
      </c>
      <c r="G1372" s="13" t="s">
        <v>279</v>
      </c>
      <c r="H1372" s="13" t="s">
        <v>2196</v>
      </c>
      <c r="I1372" s="13" t="s">
        <v>169</v>
      </c>
      <c r="J1372" s="13" t="s">
        <v>1751</v>
      </c>
      <c r="K1372" s="13" t="s">
        <v>2193</v>
      </c>
      <c r="L1372" s="13" t="s">
        <v>134</v>
      </c>
      <c r="M1372" s="14">
        <v>7.9687000000000001</v>
      </c>
      <c r="N1372" s="13" t="s">
        <v>2197</v>
      </c>
      <c r="O1372" s="13" t="s">
        <v>2197</v>
      </c>
      <c r="P1372" s="14">
        <f t="shared" si="21"/>
        <v>7.9687000000000001</v>
      </c>
    </row>
    <row r="1373" spans="1:16" ht="22.9">
      <c r="A1373" s="13" t="s">
        <v>2198</v>
      </c>
      <c r="B1373" s="13"/>
      <c r="C1373" s="13" t="s">
        <v>40</v>
      </c>
      <c r="D1373" s="13" t="s">
        <v>41</v>
      </c>
      <c r="E1373" s="13" t="s">
        <v>41</v>
      </c>
      <c r="F1373" s="13" t="s">
        <v>41</v>
      </c>
      <c r="G1373" s="13" t="s">
        <v>279</v>
      </c>
      <c r="H1373" s="13" t="s">
        <v>2199</v>
      </c>
      <c r="I1373" s="13" t="s">
        <v>169</v>
      </c>
      <c r="J1373" s="13" t="s">
        <v>1751</v>
      </c>
      <c r="K1373" s="13" t="s">
        <v>2193</v>
      </c>
      <c r="L1373" s="13" t="s">
        <v>134</v>
      </c>
      <c r="M1373" s="14">
        <v>3.0720000000000001</v>
      </c>
      <c r="N1373" s="13" t="s">
        <v>2200</v>
      </c>
      <c r="O1373" s="13" t="s">
        <v>2200</v>
      </c>
      <c r="P1373" s="14">
        <f t="shared" si="21"/>
        <v>3.0720000000000001</v>
      </c>
    </row>
    <row r="1374" spans="1:16" ht="22.9">
      <c r="A1374" s="13" t="s">
        <v>2201</v>
      </c>
      <c r="B1374" s="13"/>
      <c r="C1374" s="13" t="s">
        <v>40</v>
      </c>
      <c r="D1374" s="13" t="s">
        <v>41</v>
      </c>
      <c r="E1374" s="13" t="s">
        <v>41</v>
      </c>
      <c r="F1374" s="13" t="s">
        <v>41</v>
      </c>
      <c r="G1374" s="13" t="s">
        <v>279</v>
      </c>
      <c r="H1374" s="13" t="s">
        <v>2202</v>
      </c>
      <c r="I1374" s="13" t="s">
        <v>169</v>
      </c>
      <c r="J1374" s="13" t="s">
        <v>1751</v>
      </c>
      <c r="K1374" s="13" t="s">
        <v>2193</v>
      </c>
      <c r="L1374" s="13" t="s">
        <v>134</v>
      </c>
      <c r="M1374" s="14">
        <v>5.4999000000000002</v>
      </c>
      <c r="N1374" s="13" t="s">
        <v>2203</v>
      </c>
      <c r="O1374" s="13" t="s">
        <v>2203</v>
      </c>
      <c r="P1374" s="14">
        <f t="shared" si="21"/>
        <v>5.4999000000000002</v>
      </c>
    </row>
    <row r="1375" spans="1:16" ht="57">
      <c r="A1375" s="13" t="s">
        <v>2204</v>
      </c>
      <c r="B1375" s="13"/>
      <c r="C1375" s="13" t="s">
        <v>40</v>
      </c>
      <c r="D1375" s="13" t="s">
        <v>41</v>
      </c>
      <c r="E1375" s="13" t="s">
        <v>41</v>
      </c>
      <c r="F1375" s="13" t="s">
        <v>41</v>
      </c>
      <c r="G1375" s="13" t="s">
        <v>279</v>
      </c>
      <c r="H1375" s="13" t="s">
        <v>2205</v>
      </c>
      <c r="I1375" s="13" t="s">
        <v>169</v>
      </c>
      <c r="J1375" s="13" t="s">
        <v>1751</v>
      </c>
      <c r="K1375" s="13" t="s">
        <v>2206</v>
      </c>
      <c r="L1375" s="13" t="s">
        <v>134</v>
      </c>
      <c r="M1375" s="14">
        <v>51.389200000000002</v>
      </c>
      <c r="N1375" s="13" t="s">
        <v>2207</v>
      </c>
      <c r="O1375" s="13" t="s">
        <v>2208</v>
      </c>
      <c r="P1375" s="14">
        <f t="shared" si="21"/>
        <v>51.389200000000002</v>
      </c>
    </row>
    <row r="1376" spans="1:16" ht="68.45">
      <c r="A1376" s="13" t="s">
        <v>2209</v>
      </c>
      <c r="B1376" s="13"/>
      <c r="C1376" s="13" t="s">
        <v>40</v>
      </c>
      <c r="D1376" s="13" t="s">
        <v>41</v>
      </c>
      <c r="E1376" s="13" t="s">
        <v>42</v>
      </c>
      <c r="F1376" s="13" t="s">
        <v>41</v>
      </c>
      <c r="G1376" s="13" t="s">
        <v>279</v>
      </c>
      <c r="H1376" s="13" t="s">
        <v>2210</v>
      </c>
      <c r="I1376" s="13" t="s">
        <v>169</v>
      </c>
      <c r="J1376" s="13" t="s">
        <v>170</v>
      </c>
      <c r="K1376" s="13" t="s">
        <v>2211</v>
      </c>
      <c r="L1376" s="13" t="s">
        <v>104</v>
      </c>
      <c r="M1376" s="14">
        <v>209.97819999999999</v>
      </c>
      <c r="N1376" s="13" t="s">
        <v>2212</v>
      </c>
      <c r="O1376" s="13" t="s">
        <v>2213</v>
      </c>
      <c r="P1376" s="14">
        <f t="shared" si="21"/>
        <v>209.97819999999999</v>
      </c>
    </row>
    <row r="1377" spans="1:16" ht="57">
      <c r="A1377" s="13" t="s">
        <v>2214</v>
      </c>
      <c r="B1377" s="13"/>
      <c r="C1377" s="13" t="s">
        <v>40</v>
      </c>
      <c r="D1377" s="13" t="s">
        <v>41</v>
      </c>
      <c r="E1377" s="13" t="s">
        <v>42</v>
      </c>
      <c r="F1377" s="13" t="s">
        <v>41</v>
      </c>
      <c r="G1377" s="13" t="s">
        <v>279</v>
      </c>
      <c r="H1377" s="13" t="s">
        <v>2215</v>
      </c>
      <c r="I1377" s="13" t="s">
        <v>169</v>
      </c>
      <c r="J1377" s="13" t="s">
        <v>170</v>
      </c>
      <c r="K1377" s="13" t="s">
        <v>2211</v>
      </c>
      <c r="L1377" s="13" t="s">
        <v>104</v>
      </c>
      <c r="M1377" s="14">
        <v>87.2102</v>
      </c>
      <c r="N1377" s="13" t="s">
        <v>2216</v>
      </c>
      <c r="O1377" s="13" t="s">
        <v>2216</v>
      </c>
      <c r="P1377" s="14">
        <f t="shared" si="21"/>
        <v>87.2102</v>
      </c>
    </row>
    <row r="1378" spans="1:16" ht="57">
      <c r="A1378" s="13" t="s">
        <v>2217</v>
      </c>
      <c r="B1378" s="13"/>
      <c r="C1378" s="13" t="s">
        <v>40</v>
      </c>
      <c r="D1378" s="13" t="s">
        <v>41</v>
      </c>
      <c r="E1378" s="13" t="s">
        <v>42</v>
      </c>
      <c r="F1378" s="13" t="s">
        <v>41</v>
      </c>
      <c r="G1378" s="13" t="s">
        <v>279</v>
      </c>
      <c r="H1378" s="13" t="s">
        <v>2218</v>
      </c>
      <c r="I1378" s="13" t="s">
        <v>169</v>
      </c>
      <c r="J1378" s="13" t="s">
        <v>170</v>
      </c>
      <c r="K1378" s="13" t="s">
        <v>2211</v>
      </c>
      <c r="L1378" s="13" t="s">
        <v>104</v>
      </c>
      <c r="M1378" s="14">
        <v>133.3424</v>
      </c>
      <c r="N1378" s="13" t="s">
        <v>2219</v>
      </c>
      <c r="O1378" s="13" t="s">
        <v>2220</v>
      </c>
      <c r="P1378" s="14">
        <f t="shared" si="21"/>
        <v>133.3424</v>
      </c>
    </row>
    <row r="1379" spans="1:16" ht="57">
      <c r="A1379" s="13" t="s">
        <v>2221</v>
      </c>
      <c r="B1379" s="13"/>
      <c r="C1379" s="13" t="s">
        <v>40</v>
      </c>
      <c r="D1379" s="13" t="s">
        <v>41</v>
      </c>
      <c r="E1379" s="13" t="s">
        <v>42</v>
      </c>
      <c r="F1379" s="13" t="s">
        <v>41</v>
      </c>
      <c r="G1379" s="13" t="s">
        <v>279</v>
      </c>
      <c r="H1379" s="13" t="s">
        <v>2222</v>
      </c>
      <c r="I1379" s="13" t="s">
        <v>169</v>
      </c>
      <c r="J1379" s="13" t="s">
        <v>170</v>
      </c>
      <c r="K1379" s="13" t="s">
        <v>2211</v>
      </c>
      <c r="L1379" s="13" t="s">
        <v>104</v>
      </c>
      <c r="M1379" s="14">
        <v>71.764600000000002</v>
      </c>
      <c r="N1379" s="13" t="s">
        <v>2223</v>
      </c>
      <c r="O1379" s="13" t="s">
        <v>2224</v>
      </c>
      <c r="P1379" s="14">
        <f t="shared" si="21"/>
        <v>71.764600000000002</v>
      </c>
    </row>
    <row r="1380" spans="1:16" ht="45.6">
      <c r="A1380" s="13" t="s">
        <v>2225</v>
      </c>
      <c r="B1380" s="13"/>
      <c r="C1380" s="13" t="s">
        <v>40</v>
      </c>
      <c r="D1380" s="13" t="s">
        <v>41</v>
      </c>
      <c r="E1380" s="13" t="s">
        <v>41</v>
      </c>
      <c r="F1380" s="13" t="s">
        <v>41</v>
      </c>
      <c r="G1380" s="13" t="s">
        <v>279</v>
      </c>
      <c r="H1380" s="13" t="s">
        <v>2226</v>
      </c>
      <c r="I1380" s="13" t="s">
        <v>169</v>
      </c>
      <c r="J1380" s="13" t="s">
        <v>170</v>
      </c>
      <c r="K1380" s="13" t="s">
        <v>2211</v>
      </c>
      <c r="L1380" s="13" t="s">
        <v>104</v>
      </c>
      <c r="M1380" s="14">
        <v>16.822299999999998</v>
      </c>
      <c r="N1380" s="13" t="s">
        <v>2227</v>
      </c>
      <c r="O1380" s="13" t="s">
        <v>2227</v>
      </c>
      <c r="P1380" s="14">
        <f t="shared" si="21"/>
        <v>16.822299999999998</v>
      </c>
    </row>
    <row r="1381" spans="1:16" ht="22.9">
      <c r="A1381" s="13" t="s">
        <v>2228</v>
      </c>
      <c r="B1381" s="13"/>
      <c r="C1381" s="13" t="s">
        <v>40</v>
      </c>
      <c r="D1381" s="13" t="s">
        <v>41</v>
      </c>
      <c r="E1381" s="13" t="s">
        <v>41</v>
      </c>
      <c r="F1381" s="13" t="s">
        <v>41</v>
      </c>
      <c r="G1381" s="13" t="s">
        <v>279</v>
      </c>
      <c r="H1381" s="13" t="s">
        <v>2229</v>
      </c>
      <c r="I1381" s="13" t="s">
        <v>169</v>
      </c>
      <c r="J1381" s="13" t="s">
        <v>170</v>
      </c>
      <c r="K1381" s="13" t="s">
        <v>2211</v>
      </c>
      <c r="L1381" s="13" t="s">
        <v>104</v>
      </c>
      <c r="M1381" s="14">
        <v>13.4278</v>
      </c>
      <c r="N1381" s="13" t="s">
        <v>2230</v>
      </c>
      <c r="O1381" s="13" t="s">
        <v>2230</v>
      </c>
      <c r="P1381" s="14">
        <f t="shared" si="21"/>
        <v>13.4278</v>
      </c>
    </row>
    <row r="1382" spans="1:16" ht="45.6">
      <c r="A1382" s="13" t="s">
        <v>2231</v>
      </c>
      <c r="B1382" s="13"/>
      <c r="C1382" s="13" t="s">
        <v>40</v>
      </c>
      <c r="D1382" s="13" t="s">
        <v>41</v>
      </c>
      <c r="E1382" s="13" t="s">
        <v>41</v>
      </c>
      <c r="F1382" s="13" t="s">
        <v>41</v>
      </c>
      <c r="G1382" s="13" t="s">
        <v>279</v>
      </c>
      <c r="H1382" s="13" t="s">
        <v>2232</v>
      </c>
      <c r="I1382" s="13" t="s">
        <v>169</v>
      </c>
      <c r="J1382" s="13" t="s">
        <v>170</v>
      </c>
      <c r="K1382" s="13" t="s">
        <v>2211</v>
      </c>
      <c r="L1382" s="13" t="s">
        <v>104</v>
      </c>
      <c r="M1382" s="14">
        <v>37.553800000000003</v>
      </c>
      <c r="N1382" s="13" t="s">
        <v>2233</v>
      </c>
      <c r="O1382" s="13" t="s">
        <v>2233</v>
      </c>
      <c r="P1382" s="14">
        <f t="shared" si="21"/>
        <v>37.553800000000003</v>
      </c>
    </row>
    <row r="1383" spans="1:16" ht="45.6">
      <c r="A1383" s="13" t="s">
        <v>2234</v>
      </c>
      <c r="B1383" s="13"/>
      <c r="C1383" s="13" t="s">
        <v>40</v>
      </c>
      <c r="D1383" s="13" t="s">
        <v>41</v>
      </c>
      <c r="E1383" s="13" t="s">
        <v>41</v>
      </c>
      <c r="F1383" s="13" t="s">
        <v>41</v>
      </c>
      <c r="G1383" s="13" t="s">
        <v>279</v>
      </c>
      <c r="H1383" s="13" t="s">
        <v>2235</v>
      </c>
      <c r="I1383" s="13" t="s">
        <v>169</v>
      </c>
      <c r="J1383" s="13" t="s">
        <v>170</v>
      </c>
      <c r="K1383" s="13" t="s">
        <v>2211</v>
      </c>
      <c r="L1383" s="13" t="s">
        <v>104</v>
      </c>
      <c r="M1383" s="14">
        <v>32.284500000000001</v>
      </c>
      <c r="N1383" s="13" t="s">
        <v>2236</v>
      </c>
      <c r="O1383" s="13" t="s">
        <v>2237</v>
      </c>
      <c r="P1383" s="14">
        <f t="shared" si="21"/>
        <v>32.284500000000001</v>
      </c>
    </row>
    <row r="1384" spans="1:16" ht="22.9">
      <c r="A1384" s="13" t="s">
        <v>2238</v>
      </c>
      <c r="B1384" s="13"/>
      <c r="C1384" s="13" t="s">
        <v>123</v>
      </c>
      <c r="D1384" s="13" t="s">
        <v>41</v>
      </c>
      <c r="E1384" s="13" t="s">
        <v>41</v>
      </c>
      <c r="F1384" s="13" t="s">
        <v>42</v>
      </c>
      <c r="G1384" s="13" t="s">
        <v>279</v>
      </c>
      <c r="H1384" s="13" t="s">
        <v>2239</v>
      </c>
      <c r="I1384" s="13" t="s">
        <v>169</v>
      </c>
      <c r="J1384" s="13" t="s">
        <v>170</v>
      </c>
      <c r="K1384" s="13" t="s">
        <v>171</v>
      </c>
      <c r="L1384" s="13" t="s">
        <v>134</v>
      </c>
      <c r="M1384" s="14">
        <v>10.9238</v>
      </c>
      <c r="N1384" s="13" t="s">
        <v>2240</v>
      </c>
      <c r="O1384" s="13" t="s">
        <v>2240</v>
      </c>
      <c r="P1384" s="14">
        <f t="shared" si="21"/>
        <v>10.9238</v>
      </c>
    </row>
    <row r="1385" spans="1:16" ht="34.15">
      <c r="A1385" s="13" t="s">
        <v>2241</v>
      </c>
      <c r="B1385" s="13"/>
      <c r="C1385" s="13" t="s">
        <v>123</v>
      </c>
      <c r="D1385" s="13" t="s">
        <v>41</v>
      </c>
      <c r="E1385" s="13" t="s">
        <v>41</v>
      </c>
      <c r="F1385" s="13" t="s">
        <v>42</v>
      </c>
      <c r="G1385" s="13" t="s">
        <v>279</v>
      </c>
      <c r="H1385" s="13" t="s">
        <v>2242</v>
      </c>
      <c r="I1385" s="13" t="s">
        <v>169</v>
      </c>
      <c r="J1385" s="13" t="s">
        <v>170</v>
      </c>
      <c r="K1385" s="13" t="s">
        <v>171</v>
      </c>
      <c r="L1385" s="13" t="s">
        <v>134</v>
      </c>
      <c r="M1385" s="14">
        <v>14.791600000000001</v>
      </c>
      <c r="N1385" s="13" t="s">
        <v>2243</v>
      </c>
      <c r="O1385" s="13" t="s">
        <v>2243</v>
      </c>
      <c r="P1385" s="14">
        <f t="shared" si="21"/>
        <v>14.791600000000001</v>
      </c>
    </row>
    <row r="1386" spans="1:16" ht="22.9">
      <c r="A1386" s="13" t="s">
        <v>2244</v>
      </c>
      <c r="B1386" s="13"/>
      <c r="C1386" s="13" t="s">
        <v>40</v>
      </c>
      <c r="D1386" s="13" t="s">
        <v>41</v>
      </c>
      <c r="E1386" s="13" t="s">
        <v>41</v>
      </c>
      <c r="F1386" s="13" t="s">
        <v>41</v>
      </c>
      <c r="G1386" s="13" t="s">
        <v>279</v>
      </c>
      <c r="H1386" s="13" t="s">
        <v>2245</v>
      </c>
      <c r="I1386" s="13" t="s">
        <v>169</v>
      </c>
      <c r="J1386" s="13" t="s">
        <v>170</v>
      </c>
      <c r="K1386" s="13" t="s">
        <v>171</v>
      </c>
      <c r="L1386" s="13" t="s">
        <v>134</v>
      </c>
      <c r="M1386" s="14">
        <v>36.715000000000003</v>
      </c>
      <c r="N1386" s="13" t="s">
        <v>2246</v>
      </c>
      <c r="O1386" s="13" t="s">
        <v>2246</v>
      </c>
      <c r="P1386" s="14">
        <f t="shared" si="21"/>
        <v>36.715000000000003</v>
      </c>
    </row>
    <row r="1387" spans="1:16" ht="68.45">
      <c r="A1387" s="13" t="s">
        <v>2247</v>
      </c>
      <c r="B1387" s="13"/>
      <c r="C1387" s="13" t="s">
        <v>1854</v>
      </c>
      <c r="D1387" s="13" t="s">
        <v>42</v>
      </c>
      <c r="E1387" s="13" t="s">
        <v>41</v>
      </c>
      <c r="F1387" s="13" t="s">
        <v>42</v>
      </c>
      <c r="G1387" s="13" t="s">
        <v>279</v>
      </c>
      <c r="H1387" s="13" t="s">
        <v>2248</v>
      </c>
      <c r="I1387" s="13" t="s">
        <v>169</v>
      </c>
      <c r="J1387" s="13" t="s">
        <v>170</v>
      </c>
      <c r="K1387" s="13" t="s">
        <v>2249</v>
      </c>
      <c r="L1387" s="13" t="s">
        <v>104</v>
      </c>
      <c r="M1387" s="14">
        <v>70.726100000000002</v>
      </c>
      <c r="N1387" s="13" t="s">
        <v>2250</v>
      </c>
      <c r="O1387" s="13" t="s">
        <v>2251</v>
      </c>
      <c r="P1387" s="14">
        <f t="shared" si="21"/>
        <v>70.726100000000002</v>
      </c>
    </row>
    <row r="1388" spans="1:16" ht="57">
      <c r="A1388" s="13" t="s">
        <v>2252</v>
      </c>
      <c r="B1388" s="13"/>
      <c r="C1388" s="13" t="s">
        <v>1854</v>
      </c>
      <c r="D1388" s="13" t="s">
        <v>42</v>
      </c>
      <c r="E1388" s="13" t="s">
        <v>41</v>
      </c>
      <c r="F1388" s="13" t="s">
        <v>42</v>
      </c>
      <c r="G1388" s="13" t="s">
        <v>279</v>
      </c>
      <c r="H1388" s="13" t="s">
        <v>2253</v>
      </c>
      <c r="I1388" s="13" t="s">
        <v>169</v>
      </c>
      <c r="J1388" s="13" t="s">
        <v>170</v>
      </c>
      <c r="K1388" s="13" t="s">
        <v>2249</v>
      </c>
      <c r="L1388" s="13" t="s">
        <v>104</v>
      </c>
      <c r="M1388" s="14">
        <v>111.623</v>
      </c>
      <c r="N1388" s="13" t="s">
        <v>2254</v>
      </c>
      <c r="O1388" s="13" t="s">
        <v>2255</v>
      </c>
      <c r="P1388" s="14">
        <f t="shared" si="21"/>
        <v>111.623</v>
      </c>
    </row>
    <row r="1389" spans="1:16" ht="57">
      <c r="A1389" s="13" t="s">
        <v>2256</v>
      </c>
      <c r="B1389" s="13"/>
      <c r="C1389" s="13" t="s">
        <v>1854</v>
      </c>
      <c r="D1389" s="13" t="s">
        <v>42</v>
      </c>
      <c r="E1389" s="13" t="s">
        <v>41</v>
      </c>
      <c r="F1389" s="13" t="s">
        <v>42</v>
      </c>
      <c r="G1389" s="13" t="s">
        <v>279</v>
      </c>
      <c r="H1389" s="13" t="s">
        <v>2257</v>
      </c>
      <c r="I1389" s="13" t="s">
        <v>169</v>
      </c>
      <c r="J1389" s="13" t="s">
        <v>170</v>
      </c>
      <c r="K1389" s="13" t="s">
        <v>2249</v>
      </c>
      <c r="L1389" s="13" t="s">
        <v>104</v>
      </c>
      <c r="M1389" s="14">
        <v>83.9666</v>
      </c>
      <c r="N1389" s="13" t="s">
        <v>2258</v>
      </c>
      <c r="O1389" s="13" t="s">
        <v>2258</v>
      </c>
      <c r="P1389" s="14">
        <f t="shared" si="21"/>
        <v>83.9666</v>
      </c>
    </row>
    <row r="1390" spans="1:16" ht="45.6">
      <c r="A1390" s="13" t="s">
        <v>2259</v>
      </c>
      <c r="B1390" s="13"/>
      <c r="C1390" s="13" t="s">
        <v>123</v>
      </c>
      <c r="D1390" s="13" t="s">
        <v>41</v>
      </c>
      <c r="E1390" s="13" t="s">
        <v>41</v>
      </c>
      <c r="F1390" s="13" t="s">
        <v>42</v>
      </c>
      <c r="G1390" s="13" t="s">
        <v>279</v>
      </c>
      <c r="H1390" s="13" t="s">
        <v>2260</v>
      </c>
      <c r="I1390" s="13" t="s">
        <v>169</v>
      </c>
      <c r="J1390" s="13" t="s">
        <v>170</v>
      </c>
      <c r="K1390" s="13" t="s">
        <v>2249</v>
      </c>
      <c r="L1390" s="13" t="s">
        <v>134</v>
      </c>
      <c r="M1390" s="14">
        <v>49.534599999999998</v>
      </c>
      <c r="N1390" s="13" t="s">
        <v>2261</v>
      </c>
      <c r="O1390" s="13" t="s">
        <v>2261</v>
      </c>
      <c r="P1390" s="14">
        <f t="shared" si="21"/>
        <v>49.534599999999998</v>
      </c>
    </row>
    <row r="1391" spans="1:16" ht="57">
      <c r="A1391" s="13" t="s">
        <v>2262</v>
      </c>
      <c r="B1391" s="13"/>
      <c r="C1391" s="13" t="s">
        <v>1854</v>
      </c>
      <c r="D1391" s="13" t="s">
        <v>42</v>
      </c>
      <c r="E1391" s="13" t="s">
        <v>41</v>
      </c>
      <c r="F1391" s="13" t="s">
        <v>42</v>
      </c>
      <c r="G1391" s="13" t="s">
        <v>279</v>
      </c>
      <c r="H1391" s="13" t="s">
        <v>2263</v>
      </c>
      <c r="I1391" s="13" t="s">
        <v>169</v>
      </c>
      <c r="J1391" s="13" t="s">
        <v>170</v>
      </c>
      <c r="K1391" s="13" t="s">
        <v>2249</v>
      </c>
      <c r="L1391" s="13" t="s">
        <v>104</v>
      </c>
      <c r="M1391" s="14">
        <v>16.6767</v>
      </c>
      <c r="N1391" s="13" t="s">
        <v>2264</v>
      </c>
      <c r="O1391" s="13" t="s">
        <v>2265</v>
      </c>
      <c r="P1391" s="14">
        <f t="shared" si="21"/>
        <v>16.6767</v>
      </c>
    </row>
    <row r="1392" spans="1:16" ht="34.15">
      <c r="A1392" s="13" t="s">
        <v>2266</v>
      </c>
      <c r="B1392" s="13"/>
      <c r="C1392" s="13" t="s">
        <v>123</v>
      </c>
      <c r="D1392" s="13" t="s">
        <v>41</v>
      </c>
      <c r="E1392" s="13" t="s">
        <v>41</v>
      </c>
      <c r="F1392" s="13" t="s">
        <v>42</v>
      </c>
      <c r="G1392" s="13" t="s">
        <v>279</v>
      </c>
      <c r="H1392" s="13" t="s">
        <v>2267</v>
      </c>
      <c r="I1392" s="13" t="s">
        <v>169</v>
      </c>
      <c r="J1392" s="13" t="s">
        <v>170</v>
      </c>
      <c r="K1392" s="13" t="s">
        <v>2249</v>
      </c>
      <c r="L1392" s="13" t="s">
        <v>134</v>
      </c>
      <c r="M1392" s="14">
        <v>28.316800000000001</v>
      </c>
      <c r="N1392" s="13" t="s">
        <v>2268</v>
      </c>
      <c r="O1392" s="13" t="s">
        <v>2268</v>
      </c>
      <c r="P1392" s="14">
        <f t="shared" si="21"/>
        <v>28.316800000000001</v>
      </c>
    </row>
    <row r="1393" spans="1:16" ht="34.15">
      <c r="A1393" s="13" t="s">
        <v>2269</v>
      </c>
      <c r="B1393" s="13"/>
      <c r="C1393" s="13" t="s">
        <v>123</v>
      </c>
      <c r="D1393" s="13" t="s">
        <v>41</v>
      </c>
      <c r="E1393" s="13" t="s">
        <v>41</v>
      </c>
      <c r="F1393" s="13" t="s">
        <v>42</v>
      </c>
      <c r="G1393" s="13" t="s">
        <v>279</v>
      </c>
      <c r="H1393" s="13" t="s">
        <v>2270</v>
      </c>
      <c r="I1393" s="13" t="s">
        <v>169</v>
      </c>
      <c r="J1393" s="13" t="s">
        <v>170</v>
      </c>
      <c r="K1393" s="13" t="s">
        <v>2271</v>
      </c>
      <c r="L1393" s="13" t="s">
        <v>104</v>
      </c>
      <c r="M1393" s="14">
        <v>16.6767</v>
      </c>
      <c r="N1393" s="13" t="s">
        <v>2272</v>
      </c>
      <c r="O1393" s="13" t="s">
        <v>2272</v>
      </c>
      <c r="P1393" s="14">
        <f t="shared" si="21"/>
        <v>16.6767</v>
      </c>
    </row>
    <row r="1394" spans="1:16" ht="57">
      <c r="A1394" s="13" t="s">
        <v>2273</v>
      </c>
      <c r="B1394" s="13"/>
      <c r="C1394" s="13" t="s">
        <v>123</v>
      </c>
      <c r="D1394" s="13" t="s">
        <v>41</v>
      </c>
      <c r="E1394" s="13" t="s">
        <v>41</v>
      </c>
      <c r="F1394" s="13" t="s">
        <v>42</v>
      </c>
      <c r="G1394" s="13" t="s">
        <v>279</v>
      </c>
      <c r="H1394" s="13" t="s">
        <v>2274</v>
      </c>
      <c r="I1394" s="13" t="s">
        <v>169</v>
      </c>
      <c r="J1394" s="13" t="s">
        <v>170</v>
      </c>
      <c r="K1394" s="13" t="s">
        <v>2271</v>
      </c>
      <c r="L1394" s="13" t="s">
        <v>104</v>
      </c>
      <c r="M1394" s="14">
        <v>166.76609999999999</v>
      </c>
      <c r="N1394" s="13" t="s">
        <v>2275</v>
      </c>
      <c r="O1394" s="13" t="s">
        <v>2276</v>
      </c>
      <c r="P1394" s="14">
        <f t="shared" si="21"/>
        <v>166.76609999999999</v>
      </c>
    </row>
    <row r="1395" spans="1:16" ht="57">
      <c r="A1395" s="13" t="s">
        <v>2277</v>
      </c>
      <c r="B1395" s="13"/>
      <c r="C1395" s="13" t="s">
        <v>123</v>
      </c>
      <c r="D1395" s="13" t="s">
        <v>41</v>
      </c>
      <c r="E1395" s="13" t="s">
        <v>41</v>
      </c>
      <c r="F1395" s="13" t="s">
        <v>42</v>
      </c>
      <c r="G1395" s="13" t="s">
        <v>279</v>
      </c>
      <c r="H1395" s="13" t="s">
        <v>2278</v>
      </c>
      <c r="I1395" s="13" t="s">
        <v>169</v>
      </c>
      <c r="J1395" s="13" t="s">
        <v>170</v>
      </c>
      <c r="K1395" s="13" t="s">
        <v>2271</v>
      </c>
      <c r="L1395" s="13" t="s">
        <v>104</v>
      </c>
      <c r="M1395" s="14">
        <v>314.0761</v>
      </c>
      <c r="N1395" s="13" t="s">
        <v>2279</v>
      </c>
      <c r="O1395" s="13" t="s">
        <v>2280</v>
      </c>
      <c r="P1395" s="14">
        <f t="shared" si="21"/>
        <v>314.0761</v>
      </c>
    </row>
    <row r="1396" spans="1:16" ht="68.45">
      <c r="A1396" s="13" t="s">
        <v>2281</v>
      </c>
      <c r="B1396" s="13"/>
      <c r="C1396" s="13" t="s">
        <v>123</v>
      </c>
      <c r="D1396" s="13" t="s">
        <v>41</v>
      </c>
      <c r="E1396" s="13" t="s">
        <v>41</v>
      </c>
      <c r="F1396" s="13" t="s">
        <v>42</v>
      </c>
      <c r="G1396" s="13" t="s">
        <v>279</v>
      </c>
      <c r="H1396" s="13" t="s">
        <v>2282</v>
      </c>
      <c r="I1396" s="13" t="s">
        <v>169</v>
      </c>
      <c r="J1396" s="13" t="s">
        <v>170</v>
      </c>
      <c r="K1396" s="13" t="s">
        <v>2271</v>
      </c>
      <c r="L1396" s="13" t="s">
        <v>104</v>
      </c>
      <c r="M1396" s="14">
        <v>121.2063</v>
      </c>
      <c r="N1396" s="13" t="s">
        <v>2283</v>
      </c>
      <c r="O1396" s="13" t="s">
        <v>2284</v>
      </c>
      <c r="P1396" s="14">
        <f t="shared" si="21"/>
        <v>121.2063</v>
      </c>
    </row>
    <row r="1397" spans="1:16" ht="91.15">
      <c r="A1397" s="13" t="s">
        <v>2285</v>
      </c>
      <c r="B1397" s="13"/>
      <c r="C1397" s="13" t="s">
        <v>123</v>
      </c>
      <c r="D1397" s="13" t="s">
        <v>41</v>
      </c>
      <c r="E1397" s="13" t="s">
        <v>41</v>
      </c>
      <c r="F1397" s="13" t="s">
        <v>42</v>
      </c>
      <c r="G1397" s="13" t="s">
        <v>279</v>
      </c>
      <c r="H1397" s="13" t="s">
        <v>2286</v>
      </c>
      <c r="I1397" s="13" t="s">
        <v>169</v>
      </c>
      <c r="J1397" s="13" t="s">
        <v>170</v>
      </c>
      <c r="K1397" s="13" t="s">
        <v>2271</v>
      </c>
      <c r="L1397" s="13" t="s">
        <v>104</v>
      </c>
      <c r="M1397" s="14">
        <v>186.15199999999999</v>
      </c>
      <c r="N1397" s="13" t="s">
        <v>2287</v>
      </c>
      <c r="O1397" s="13" t="s">
        <v>2288</v>
      </c>
      <c r="P1397" s="14">
        <f t="shared" si="21"/>
        <v>186.15199999999999</v>
      </c>
    </row>
    <row r="1398" spans="1:16" ht="68.45">
      <c r="A1398" s="13" t="s">
        <v>2289</v>
      </c>
      <c r="B1398" s="13"/>
      <c r="C1398" s="13" t="s">
        <v>1854</v>
      </c>
      <c r="D1398" s="13" t="s">
        <v>42</v>
      </c>
      <c r="E1398" s="13" t="s">
        <v>41</v>
      </c>
      <c r="F1398" s="13" t="s">
        <v>42</v>
      </c>
      <c r="G1398" s="13" t="s">
        <v>279</v>
      </c>
      <c r="H1398" s="13" t="s">
        <v>2290</v>
      </c>
      <c r="I1398" s="13" t="s">
        <v>169</v>
      </c>
      <c r="J1398" s="13" t="s">
        <v>170</v>
      </c>
      <c r="K1398" s="13" t="s">
        <v>2291</v>
      </c>
      <c r="L1398" s="13" t="s">
        <v>47</v>
      </c>
      <c r="M1398" s="14">
        <v>36.421199999999999</v>
      </c>
      <c r="N1398" s="13" t="s">
        <v>2292</v>
      </c>
      <c r="O1398" s="13" t="s">
        <v>2293</v>
      </c>
      <c r="P1398" s="14">
        <f t="shared" si="21"/>
        <v>36.421199999999999</v>
      </c>
    </row>
    <row r="1399" spans="1:16" ht="57">
      <c r="A1399" s="13" t="s">
        <v>2294</v>
      </c>
      <c r="B1399" s="13"/>
      <c r="C1399" s="13" t="s">
        <v>1854</v>
      </c>
      <c r="D1399" s="13" t="s">
        <v>42</v>
      </c>
      <c r="E1399" s="13" t="s">
        <v>41</v>
      </c>
      <c r="F1399" s="13" t="s">
        <v>42</v>
      </c>
      <c r="G1399" s="13" t="s">
        <v>279</v>
      </c>
      <c r="H1399" s="13" t="s">
        <v>2295</v>
      </c>
      <c r="I1399" s="13" t="s">
        <v>169</v>
      </c>
      <c r="J1399" s="13" t="s">
        <v>170</v>
      </c>
      <c r="K1399" s="13" t="s">
        <v>2291</v>
      </c>
      <c r="L1399" s="13" t="s">
        <v>134</v>
      </c>
      <c r="M1399" s="14">
        <v>40.339300000000001</v>
      </c>
      <c r="N1399" s="13" t="s">
        <v>2296</v>
      </c>
      <c r="O1399" s="13" t="s">
        <v>2296</v>
      </c>
      <c r="P1399" s="14">
        <f t="shared" si="21"/>
        <v>40.339300000000001</v>
      </c>
    </row>
    <row r="1400" spans="1:16" ht="57">
      <c r="A1400" s="13" t="s">
        <v>2297</v>
      </c>
      <c r="B1400" s="13"/>
      <c r="C1400" s="13" t="s">
        <v>1854</v>
      </c>
      <c r="D1400" s="13" t="s">
        <v>41</v>
      </c>
      <c r="E1400" s="13" t="s">
        <v>41</v>
      </c>
      <c r="F1400" s="13" t="s">
        <v>42</v>
      </c>
      <c r="G1400" s="13" t="s">
        <v>279</v>
      </c>
      <c r="H1400" s="13" t="s">
        <v>2298</v>
      </c>
      <c r="I1400" s="13" t="s">
        <v>169</v>
      </c>
      <c r="J1400" s="13" t="s">
        <v>170</v>
      </c>
      <c r="K1400" s="13" t="s">
        <v>2291</v>
      </c>
      <c r="L1400" s="13" t="s">
        <v>134</v>
      </c>
      <c r="M1400" s="14">
        <v>77.872</v>
      </c>
      <c r="N1400" s="13" t="s">
        <v>2299</v>
      </c>
      <c r="O1400" s="13" t="s">
        <v>2299</v>
      </c>
      <c r="P1400" s="14">
        <f t="shared" si="21"/>
        <v>77.872</v>
      </c>
    </row>
    <row r="1401" spans="1:16" ht="45.6">
      <c r="A1401" s="13" t="s">
        <v>2300</v>
      </c>
      <c r="B1401" s="13"/>
      <c r="C1401" s="13" t="s">
        <v>1854</v>
      </c>
      <c r="D1401" s="13" t="s">
        <v>41</v>
      </c>
      <c r="E1401" s="13" t="s">
        <v>41</v>
      </c>
      <c r="F1401" s="13" t="s">
        <v>42</v>
      </c>
      <c r="G1401" s="13" t="s">
        <v>279</v>
      </c>
      <c r="H1401" s="13" t="s">
        <v>2301</v>
      </c>
      <c r="I1401" s="13" t="s">
        <v>169</v>
      </c>
      <c r="J1401" s="13" t="s">
        <v>170</v>
      </c>
      <c r="K1401" s="13" t="s">
        <v>2291</v>
      </c>
      <c r="L1401" s="13" t="s">
        <v>134</v>
      </c>
      <c r="M1401" s="14">
        <v>9.8008000000000006</v>
      </c>
      <c r="N1401" s="13" t="s">
        <v>2302</v>
      </c>
      <c r="O1401" s="13" t="s">
        <v>2302</v>
      </c>
      <c r="P1401" s="14">
        <f t="shared" si="21"/>
        <v>9.8008000000000006</v>
      </c>
    </row>
    <row r="1402" spans="1:16" ht="34.15">
      <c r="A1402" s="13" t="s">
        <v>2303</v>
      </c>
      <c r="B1402" s="13"/>
      <c r="C1402" s="13" t="s">
        <v>1854</v>
      </c>
      <c r="D1402" s="13" t="s">
        <v>41</v>
      </c>
      <c r="E1402" s="13" t="s">
        <v>41</v>
      </c>
      <c r="F1402" s="13" t="s">
        <v>42</v>
      </c>
      <c r="G1402" s="13" t="s">
        <v>279</v>
      </c>
      <c r="H1402" s="13" t="s">
        <v>2304</v>
      </c>
      <c r="I1402" s="13" t="s">
        <v>169</v>
      </c>
      <c r="J1402" s="13" t="s">
        <v>170</v>
      </c>
      <c r="K1402" s="13" t="s">
        <v>2291</v>
      </c>
      <c r="L1402" s="13" t="s">
        <v>134</v>
      </c>
      <c r="M1402" s="14">
        <v>15.3598</v>
      </c>
      <c r="N1402" s="13" t="s">
        <v>2305</v>
      </c>
      <c r="O1402" s="13" t="s">
        <v>2305</v>
      </c>
      <c r="P1402" s="14">
        <f t="shared" si="21"/>
        <v>15.3598</v>
      </c>
    </row>
    <row r="1403" spans="1:16" ht="22.9">
      <c r="A1403" s="13" t="s">
        <v>2306</v>
      </c>
      <c r="B1403" s="13"/>
      <c r="C1403" s="13" t="s">
        <v>1854</v>
      </c>
      <c r="D1403" s="13" t="s">
        <v>42</v>
      </c>
      <c r="E1403" s="13" t="s">
        <v>41</v>
      </c>
      <c r="F1403" s="13" t="s">
        <v>42</v>
      </c>
      <c r="G1403" s="13" t="s">
        <v>279</v>
      </c>
      <c r="H1403" s="13" t="s">
        <v>2307</v>
      </c>
      <c r="I1403" s="13" t="s">
        <v>169</v>
      </c>
      <c r="J1403" s="13" t="s">
        <v>170</v>
      </c>
      <c r="K1403" s="13" t="s">
        <v>2291</v>
      </c>
      <c r="L1403" s="13" t="s">
        <v>134</v>
      </c>
      <c r="M1403" s="14">
        <v>12.5207</v>
      </c>
      <c r="N1403" s="13" t="s">
        <v>2308</v>
      </c>
      <c r="O1403" s="13" t="s">
        <v>2308</v>
      </c>
      <c r="P1403" s="14">
        <f t="shared" si="21"/>
        <v>12.5207</v>
      </c>
    </row>
    <row r="1404" spans="1:16" ht="22.9">
      <c r="A1404" s="13" t="s">
        <v>2309</v>
      </c>
      <c r="B1404" s="13"/>
      <c r="C1404" s="13" t="s">
        <v>123</v>
      </c>
      <c r="D1404" s="13" t="s">
        <v>41</v>
      </c>
      <c r="E1404" s="13" t="s">
        <v>41</v>
      </c>
      <c r="F1404" s="13" t="s">
        <v>42</v>
      </c>
      <c r="G1404" s="13" t="s">
        <v>279</v>
      </c>
      <c r="H1404" s="13" t="s">
        <v>2310</v>
      </c>
      <c r="I1404" s="13" t="s">
        <v>169</v>
      </c>
      <c r="J1404" s="13" t="s">
        <v>170</v>
      </c>
      <c r="K1404" s="13" t="s">
        <v>2291</v>
      </c>
      <c r="L1404" s="13" t="s">
        <v>134</v>
      </c>
      <c r="M1404" s="14">
        <v>6.8163</v>
      </c>
      <c r="N1404" s="13" t="s">
        <v>2311</v>
      </c>
      <c r="O1404" s="13" t="s">
        <v>2311</v>
      </c>
      <c r="P1404" s="14">
        <f t="shared" si="21"/>
        <v>6.8163</v>
      </c>
    </row>
    <row r="1405" spans="1:16" ht="57">
      <c r="A1405" s="13" t="s">
        <v>2312</v>
      </c>
      <c r="B1405" s="13"/>
      <c r="C1405" s="13" t="s">
        <v>1854</v>
      </c>
      <c r="D1405" s="13" t="s">
        <v>42</v>
      </c>
      <c r="E1405" s="13" t="s">
        <v>41</v>
      </c>
      <c r="F1405" s="13" t="s">
        <v>42</v>
      </c>
      <c r="G1405" s="13" t="s">
        <v>279</v>
      </c>
      <c r="H1405" s="13" t="s">
        <v>2313</v>
      </c>
      <c r="I1405" s="13" t="s">
        <v>169</v>
      </c>
      <c r="J1405" s="13" t="s">
        <v>170</v>
      </c>
      <c r="K1405" s="13" t="s">
        <v>2291</v>
      </c>
      <c r="L1405" s="13" t="s">
        <v>47</v>
      </c>
      <c r="M1405" s="14">
        <v>71.9709</v>
      </c>
      <c r="N1405" s="13" t="s">
        <v>2314</v>
      </c>
      <c r="O1405" s="13" t="s">
        <v>2315</v>
      </c>
      <c r="P1405" s="14">
        <f t="shared" si="21"/>
        <v>71.9709</v>
      </c>
    </row>
    <row r="1406" spans="1:16" ht="68.45">
      <c r="A1406" s="13" t="s">
        <v>2316</v>
      </c>
      <c r="B1406" s="13"/>
      <c r="C1406" s="13" t="s">
        <v>1854</v>
      </c>
      <c r="D1406" s="13" t="s">
        <v>42</v>
      </c>
      <c r="E1406" s="13" t="s">
        <v>41</v>
      </c>
      <c r="F1406" s="13" t="s">
        <v>42</v>
      </c>
      <c r="G1406" s="13" t="s">
        <v>279</v>
      </c>
      <c r="H1406" s="13" t="s">
        <v>2317</v>
      </c>
      <c r="I1406" s="13" t="s">
        <v>169</v>
      </c>
      <c r="J1406" s="13" t="s">
        <v>170</v>
      </c>
      <c r="K1406" s="13" t="s">
        <v>2318</v>
      </c>
      <c r="L1406" s="13" t="s">
        <v>104</v>
      </c>
      <c r="M1406" s="14">
        <v>104.4267</v>
      </c>
      <c r="N1406" s="13" t="s">
        <v>2319</v>
      </c>
      <c r="O1406" s="13" t="s">
        <v>2320</v>
      </c>
      <c r="P1406" s="14">
        <f t="shared" si="21"/>
        <v>104.4267</v>
      </c>
    </row>
    <row r="1407" spans="1:16" ht="57">
      <c r="A1407" s="13" t="s">
        <v>2321</v>
      </c>
      <c r="B1407" s="13"/>
      <c r="C1407" s="13" t="s">
        <v>1854</v>
      </c>
      <c r="D1407" s="13" t="s">
        <v>42</v>
      </c>
      <c r="E1407" s="13" t="s">
        <v>41</v>
      </c>
      <c r="F1407" s="13" t="s">
        <v>42</v>
      </c>
      <c r="G1407" s="13" t="s">
        <v>279</v>
      </c>
      <c r="H1407" s="13" t="s">
        <v>2322</v>
      </c>
      <c r="I1407" s="13" t="s">
        <v>169</v>
      </c>
      <c r="J1407" s="13" t="s">
        <v>170</v>
      </c>
      <c r="K1407" s="13" t="s">
        <v>2318</v>
      </c>
      <c r="L1407" s="13" t="s">
        <v>134</v>
      </c>
      <c r="M1407" s="14">
        <v>12.8714</v>
      </c>
      <c r="N1407" s="13" t="s">
        <v>2323</v>
      </c>
      <c r="O1407" s="13" t="s">
        <v>2324</v>
      </c>
      <c r="P1407" s="14">
        <f t="shared" si="21"/>
        <v>12.8714</v>
      </c>
    </row>
    <row r="1408" spans="1:16" ht="79.900000000000006">
      <c r="A1408" s="13" t="s">
        <v>2325</v>
      </c>
      <c r="B1408" s="13"/>
      <c r="C1408" s="13" t="s">
        <v>271</v>
      </c>
      <c r="D1408" s="13" t="s">
        <v>41</v>
      </c>
      <c r="E1408" s="13" t="s">
        <v>41</v>
      </c>
      <c r="F1408" s="13" t="s">
        <v>41</v>
      </c>
      <c r="G1408" s="13" t="s">
        <v>279</v>
      </c>
      <c r="H1408" s="13" t="s">
        <v>2326</v>
      </c>
      <c r="I1408" s="13" t="s">
        <v>169</v>
      </c>
      <c r="J1408" s="13" t="s">
        <v>170</v>
      </c>
      <c r="K1408" s="13" t="s">
        <v>2318</v>
      </c>
      <c r="L1408" s="13" t="s">
        <v>134</v>
      </c>
      <c r="M1408" s="14">
        <v>9.9464000000000006</v>
      </c>
      <c r="N1408" s="13" t="s">
        <v>2327</v>
      </c>
      <c r="O1408" s="13" t="s">
        <v>2328</v>
      </c>
      <c r="P1408" s="14">
        <f t="shared" si="21"/>
        <v>9.9464000000000006</v>
      </c>
    </row>
    <row r="1409" spans="1:16" ht="57">
      <c r="A1409" s="13" t="s">
        <v>2329</v>
      </c>
      <c r="B1409" s="13"/>
      <c r="C1409" s="13" t="s">
        <v>1854</v>
      </c>
      <c r="D1409" s="13" t="s">
        <v>42</v>
      </c>
      <c r="E1409" s="13" t="s">
        <v>41</v>
      </c>
      <c r="F1409" s="13" t="s">
        <v>42</v>
      </c>
      <c r="G1409" s="13" t="s">
        <v>279</v>
      </c>
      <c r="H1409" s="13" t="s">
        <v>2330</v>
      </c>
      <c r="I1409" s="13" t="s">
        <v>169</v>
      </c>
      <c r="J1409" s="13" t="s">
        <v>170</v>
      </c>
      <c r="K1409" s="13" t="s">
        <v>2318</v>
      </c>
      <c r="L1409" s="13" t="s">
        <v>134</v>
      </c>
      <c r="M1409" s="14">
        <v>21.500800000000002</v>
      </c>
      <c r="N1409" s="13" t="s">
        <v>2331</v>
      </c>
      <c r="O1409" s="13" t="s">
        <v>2332</v>
      </c>
      <c r="P1409" s="14">
        <f t="shared" si="21"/>
        <v>21.500800000000002</v>
      </c>
    </row>
    <row r="1410" spans="1:16" ht="79.900000000000006">
      <c r="A1410" s="13" t="s">
        <v>2333</v>
      </c>
      <c r="B1410" s="13"/>
      <c r="C1410" s="13" t="s">
        <v>271</v>
      </c>
      <c r="D1410" s="13" t="s">
        <v>41</v>
      </c>
      <c r="E1410" s="13" t="s">
        <v>41</v>
      </c>
      <c r="F1410" s="13" t="s">
        <v>41</v>
      </c>
      <c r="G1410" s="13" t="s">
        <v>279</v>
      </c>
      <c r="H1410" s="13" t="s">
        <v>2334</v>
      </c>
      <c r="I1410" s="13" t="s">
        <v>169</v>
      </c>
      <c r="J1410" s="13" t="s">
        <v>170</v>
      </c>
      <c r="K1410" s="13" t="s">
        <v>2318</v>
      </c>
      <c r="L1410" s="13" t="s">
        <v>134</v>
      </c>
      <c r="M1410" s="14">
        <v>12.8714</v>
      </c>
      <c r="N1410" s="13" t="s">
        <v>2335</v>
      </c>
      <c r="O1410" s="13" t="s">
        <v>2336</v>
      </c>
      <c r="P1410" s="14">
        <f t="shared" si="21"/>
        <v>12.8714</v>
      </c>
    </row>
    <row r="1411" spans="1:16" ht="79.900000000000006">
      <c r="A1411" s="13" t="s">
        <v>2337</v>
      </c>
      <c r="B1411" s="13"/>
      <c r="C1411" s="13" t="s">
        <v>271</v>
      </c>
      <c r="D1411" s="13" t="s">
        <v>41</v>
      </c>
      <c r="E1411" s="13" t="s">
        <v>41</v>
      </c>
      <c r="F1411" s="13" t="s">
        <v>41</v>
      </c>
      <c r="G1411" s="13" t="s">
        <v>279</v>
      </c>
      <c r="H1411" s="13" t="s">
        <v>2338</v>
      </c>
      <c r="I1411" s="13" t="s">
        <v>169</v>
      </c>
      <c r="J1411" s="13" t="s">
        <v>170</v>
      </c>
      <c r="K1411" s="13" t="s">
        <v>2318</v>
      </c>
      <c r="L1411" s="13" t="s">
        <v>134</v>
      </c>
      <c r="M1411" s="14">
        <v>42.121400000000001</v>
      </c>
      <c r="N1411" s="13" t="s">
        <v>2339</v>
      </c>
      <c r="O1411" s="13" t="s">
        <v>2340</v>
      </c>
      <c r="P1411" s="14">
        <f t="shared" si="21"/>
        <v>42.121400000000001</v>
      </c>
    </row>
    <row r="1412" spans="1:16" ht="68.45">
      <c r="A1412" s="13" t="s">
        <v>2341</v>
      </c>
      <c r="B1412" s="13"/>
      <c r="C1412" s="13" t="s">
        <v>1854</v>
      </c>
      <c r="D1412" s="13" t="s">
        <v>42</v>
      </c>
      <c r="E1412" s="13" t="s">
        <v>41</v>
      </c>
      <c r="F1412" s="13" t="s">
        <v>42</v>
      </c>
      <c r="G1412" s="13" t="s">
        <v>279</v>
      </c>
      <c r="H1412" s="13" t="s">
        <v>2342</v>
      </c>
      <c r="I1412" s="13" t="s">
        <v>169</v>
      </c>
      <c r="J1412" s="13" t="s">
        <v>170</v>
      </c>
      <c r="K1412" s="13" t="s">
        <v>2318</v>
      </c>
      <c r="L1412" s="13" t="s">
        <v>104</v>
      </c>
      <c r="M1412" s="14">
        <v>82.489199999999997</v>
      </c>
      <c r="N1412" s="13" t="s">
        <v>2343</v>
      </c>
      <c r="O1412" s="13" t="s">
        <v>2344</v>
      </c>
      <c r="P1412" s="14">
        <f t="shared" si="21"/>
        <v>82.489199999999997</v>
      </c>
    </row>
    <row r="1413" spans="1:16" ht="79.900000000000006">
      <c r="A1413" s="13" t="s">
        <v>2345</v>
      </c>
      <c r="B1413" s="13"/>
      <c r="C1413" s="13" t="s">
        <v>271</v>
      </c>
      <c r="D1413" s="13" t="s">
        <v>41</v>
      </c>
      <c r="E1413" s="13" t="s">
        <v>41</v>
      </c>
      <c r="F1413" s="13" t="s">
        <v>41</v>
      </c>
      <c r="G1413" s="13" t="s">
        <v>279</v>
      </c>
      <c r="H1413" s="13" t="s">
        <v>2346</v>
      </c>
      <c r="I1413" s="13" t="s">
        <v>169</v>
      </c>
      <c r="J1413" s="13" t="s">
        <v>170</v>
      </c>
      <c r="K1413" s="13" t="s">
        <v>2318</v>
      </c>
      <c r="L1413" s="13" t="s">
        <v>134</v>
      </c>
      <c r="M1413" s="14">
        <v>34.2239</v>
      </c>
      <c r="N1413" s="13" t="s">
        <v>2347</v>
      </c>
      <c r="O1413" s="13" t="s">
        <v>2348</v>
      </c>
      <c r="P1413" s="14">
        <f t="shared" si="21"/>
        <v>34.2239</v>
      </c>
    </row>
    <row r="1414" spans="1:16" ht="57">
      <c r="A1414" s="13" t="s">
        <v>2349</v>
      </c>
      <c r="B1414" s="13"/>
      <c r="C1414" s="13" t="s">
        <v>1854</v>
      </c>
      <c r="D1414" s="13" t="s">
        <v>42</v>
      </c>
      <c r="E1414" s="13" t="s">
        <v>41</v>
      </c>
      <c r="F1414" s="13" t="s">
        <v>42</v>
      </c>
      <c r="G1414" s="13" t="s">
        <v>279</v>
      </c>
      <c r="H1414" s="13" t="s">
        <v>2350</v>
      </c>
      <c r="I1414" s="13" t="s">
        <v>169</v>
      </c>
      <c r="J1414" s="13" t="s">
        <v>170</v>
      </c>
      <c r="K1414" s="13" t="s">
        <v>2318</v>
      </c>
      <c r="L1414" s="13" t="s">
        <v>134</v>
      </c>
      <c r="M1414" s="14">
        <v>52.213299999999997</v>
      </c>
      <c r="N1414" s="13" t="s">
        <v>2351</v>
      </c>
      <c r="O1414" s="13" t="s">
        <v>2352</v>
      </c>
      <c r="P1414" s="14">
        <f t="shared" si="21"/>
        <v>52.213299999999997</v>
      </c>
    </row>
    <row r="1415" spans="1:16" ht="79.900000000000006">
      <c r="A1415" s="13" t="s">
        <v>2353</v>
      </c>
      <c r="B1415" s="13"/>
      <c r="C1415" s="13" t="s">
        <v>271</v>
      </c>
      <c r="D1415" s="13" t="s">
        <v>41</v>
      </c>
      <c r="E1415" s="13" t="s">
        <v>41</v>
      </c>
      <c r="F1415" s="13" t="s">
        <v>41</v>
      </c>
      <c r="G1415" s="13" t="s">
        <v>279</v>
      </c>
      <c r="H1415" s="13" t="s">
        <v>2354</v>
      </c>
      <c r="I1415" s="13" t="s">
        <v>169</v>
      </c>
      <c r="J1415" s="13" t="s">
        <v>170</v>
      </c>
      <c r="K1415" s="13" t="s">
        <v>2318</v>
      </c>
      <c r="L1415" s="13" t="s">
        <v>134</v>
      </c>
      <c r="M1415" s="14">
        <v>12.8714</v>
      </c>
      <c r="N1415" s="13" t="s">
        <v>2355</v>
      </c>
      <c r="O1415" s="13" t="s">
        <v>2356</v>
      </c>
      <c r="P1415" s="14">
        <f t="shared" si="21"/>
        <v>12.8714</v>
      </c>
    </row>
    <row r="1416" spans="1:16" ht="57">
      <c r="A1416" s="13" t="s">
        <v>2357</v>
      </c>
      <c r="B1416" s="13" t="s">
        <v>481</v>
      </c>
      <c r="C1416" s="13" t="s">
        <v>40</v>
      </c>
      <c r="D1416" s="13" t="s">
        <v>41</v>
      </c>
      <c r="E1416" s="13" t="s">
        <v>41</v>
      </c>
      <c r="F1416" s="13" t="s">
        <v>41</v>
      </c>
      <c r="G1416" s="13" t="s">
        <v>279</v>
      </c>
      <c r="H1416" s="13" t="s">
        <v>2358</v>
      </c>
      <c r="I1416" s="13" t="s">
        <v>169</v>
      </c>
      <c r="J1416" s="13" t="s">
        <v>170</v>
      </c>
      <c r="K1416" s="13" t="s">
        <v>2359</v>
      </c>
      <c r="L1416" s="13" t="s">
        <v>134</v>
      </c>
      <c r="M1416" s="14">
        <v>1264.4830999999999</v>
      </c>
      <c r="N1416" s="13" t="s">
        <v>2360</v>
      </c>
      <c r="O1416" s="13" t="s">
        <v>2361</v>
      </c>
      <c r="P1416" s="14">
        <f t="shared" si="21"/>
        <v>1264.4830999999999</v>
      </c>
    </row>
    <row r="1417" spans="1:16" ht="57">
      <c r="A1417" s="13" t="s">
        <v>2362</v>
      </c>
      <c r="B1417" s="13"/>
      <c r="C1417" s="13" t="s">
        <v>123</v>
      </c>
      <c r="D1417" s="13" t="s">
        <v>41</v>
      </c>
      <c r="E1417" s="13" t="s">
        <v>41</v>
      </c>
      <c r="F1417" s="13" t="s">
        <v>42</v>
      </c>
      <c r="G1417" s="13" t="s">
        <v>279</v>
      </c>
      <c r="H1417" s="13" t="s">
        <v>2363</v>
      </c>
      <c r="I1417" s="13" t="s">
        <v>169</v>
      </c>
      <c r="J1417" s="13" t="s">
        <v>170</v>
      </c>
      <c r="K1417" s="13" t="s">
        <v>2364</v>
      </c>
      <c r="L1417" s="13" t="s">
        <v>104</v>
      </c>
      <c r="M1417" s="14">
        <v>16.6767</v>
      </c>
      <c r="N1417" s="13" t="s">
        <v>2365</v>
      </c>
      <c r="O1417" s="13" t="s">
        <v>2366</v>
      </c>
      <c r="P1417" s="14">
        <f t="shared" si="21"/>
        <v>16.6767</v>
      </c>
    </row>
    <row r="1418" spans="1:16" ht="57">
      <c r="A1418" s="13" t="s">
        <v>2367</v>
      </c>
      <c r="B1418" s="13"/>
      <c r="C1418" s="13" t="s">
        <v>123</v>
      </c>
      <c r="D1418" s="13" t="s">
        <v>41</v>
      </c>
      <c r="E1418" s="13" t="s">
        <v>41</v>
      </c>
      <c r="F1418" s="13" t="s">
        <v>42</v>
      </c>
      <c r="G1418" s="13" t="s">
        <v>279</v>
      </c>
      <c r="H1418" s="13" t="s">
        <v>2368</v>
      </c>
      <c r="I1418" s="13" t="s">
        <v>169</v>
      </c>
      <c r="J1418" s="13" t="s">
        <v>170</v>
      </c>
      <c r="K1418" s="13" t="s">
        <v>2364</v>
      </c>
      <c r="L1418" s="13" t="s">
        <v>104</v>
      </c>
      <c r="M1418" s="14">
        <v>16.6767</v>
      </c>
      <c r="N1418" s="13" t="s">
        <v>2369</v>
      </c>
      <c r="O1418" s="13" t="s">
        <v>2370</v>
      </c>
      <c r="P1418" s="14">
        <f t="shared" si="21"/>
        <v>16.6767</v>
      </c>
    </row>
    <row r="1419" spans="1:16" ht="57">
      <c r="A1419" s="13" t="s">
        <v>2371</v>
      </c>
      <c r="B1419" s="13"/>
      <c r="C1419" s="13" t="s">
        <v>40</v>
      </c>
      <c r="D1419" s="13" t="s">
        <v>41</v>
      </c>
      <c r="E1419" s="13" t="s">
        <v>41</v>
      </c>
      <c r="F1419" s="13" t="s">
        <v>41</v>
      </c>
      <c r="G1419" s="13" t="s">
        <v>2372</v>
      </c>
      <c r="H1419" s="13" t="s">
        <v>2373</v>
      </c>
      <c r="I1419" s="13" t="s">
        <v>2374</v>
      </c>
      <c r="J1419" s="13" t="s">
        <v>2375</v>
      </c>
      <c r="K1419" s="13" t="s">
        <v>2376</v>
      </c>
      <c r="L1419" s="13" t="s">
        <v>104</v>
      </c>
      <c r="M1419" s="14">
        <v>17.998799999999999</v>
      </c>
      <c r="N1419" s="13" t="s">
        <v>2377</v>
      </c>
      <c r="O1419" s="13" t="s">
        <v>2377</v>
      </c>
      <c r="P1419" s="14">
        <f t="shared" si="21"/>
        <v>17.998799999999999</v>
      </c>
    </row>
    <row r="1420" spans="1:16" ht="57">
      <c r="A1420" s="13" t="s">
        <v>2378</v>
      </c>
      <c r="B1420" s="13"/>
      <c r="C1420" s="13" t="s">
        <v>40</v>
      </c>
      <c r="D1420" s="13" t="s">
        <v>41</v>
      </c>
      <c r="E1420" s="13" t="s">
        <v>41</v>
      </c>
      <c r="F1420" s="13" t="s">
        <v>41</v>
      </c>
      <c r="G1420" s="13" t="s">
        <v>2372</v>
      </c>
      <c r="H1420" s="13" t="s">
        <v>2379</v>
      </c>
      <c r="I1420" s="13" t="s">
        <v>2374</v>
      </c>
      <c r="J1420" s="13" t="s">
        <v>2375</v>
      </c>
      <c r="K1420" s="13" t="s">
        <v>2376</v>
      </c>
      <c r="L1420" s="13" t="s">
        <v>47</v>
      </c>
      <c r="M1420" s="14">
        <v>14.1075</v>
      </c>
      <c r="N1420" s="13" t="s">
        <v>2380</v>
      </c>
      <c r="O1420" s="13" t="s">
        <v>2380</v>
      </c>
      <c r="P1420" s="14">
        <f t="shared" ref="P1420:P1483" si="22">IF(M1420="","",M1420*(1+$B$8))</f>
        <v>14.1075</v>
      </c>
    </row>
    <row r="1421" spans="1:16" ht="45.6">
      <c r="A1421" s="13" t="s">
        <v>2381</v>
      </c>
      <c r="B1421" s="13"/>
      <c r="C1421" s="13" t="s">
        <v>40</v>
      </c>
      <c r="D1421" s="13" t="s">
        <v>41</v>
      </c>
      <c r="E1421" s="13" t="s">
        <v>41</v>
      </c>
      <c r="F1421" s="13" t="s">
        <v>41</v>
      </c>
      <c r="G1421" s="13" t="s">
        <v>2372</v>
      </c>
      <c r="H1421" s="13" t="s">
        <v>2382</v>
      </c>
      <c r="I1421" s="13" t="s">
        <v>2374</v>
      </c>
      <c r="J1421" s="13" t="s">
        <v>2375</v>
      </c>
      <c r="K1421" s="13" t="s">
        <v>2376</v>
      </c>
      <c r="L1421" s="13" t="s">
        <v>104</v>
      </c>
      <c r="M1421" s="14">
        <v>45.7087</v>
      </c>
      <c r="N1421" s="13" t="s">
        <v>2383</v>
      </c>
      <c r="O1421" s="13" t="s">
        <v>2384</v>
      </c>
      <c r="P1421" s="14">
        <f t="shared" si="22"/>
        <v>45.7087</v>
      </c>
    </row>
    <row r="1422" spans="1:16" ht="57">
      <c r="A1422" s="13" t="s">
        <v>2385</v>
      </c>
      <c r="B1422" s="13"/>
      <c r="C1422" s="13" t="s">
        <v>40</v>
      </c>
      <c r="D1422" s="13" t="s">
        <v>41</v>
      </c>
      <c r="E1422" s="13" t="s">
        <v>41</v>
      </c>
      <c r="F1422" s="13" t="s">
        <v>41</v>
      </c>
      <c r="G1422" s="13" t="s">
        <v>2372</v>
      </c>
      <c r="H1422" s="13" t="s">
        <v>2386</v>
      </c>
      <c r="I1422" s="13" t="s">
        <v>2374</v>
      </c>
      <c r="J1422" s="13" t="s">
        <v>2375</v>
      </c>
      <c r="K1422" s="13" t="s">
        <v>2376</v>
      </c>
      <c r="L1422" s="13" t="s">
        <v>47</v>
      </c>
      <c r="M1422" s="14">
        <v>39.681699999999999</v>
      </c>
      <c r="N1422" s="13" t="s">
        <v>2387</v>
      </c>
      <c r="O1422" s="13" t="s">
        <v>2388</v>
      </c>
      <c r="P1422" s="14">
        <f t="shared" si="22"/>
        <v>39.681699999999999</v>
      </c>
    </row>
    <row r="1423" spans="1:16" ht="57">
      <c r="A1423" s="13" t="s">
        <v>2389</v>
      </c>
      <c r="B1423" s="13"/>
      <c r="C1423" s="13" t="s">
        <v>40</v>
      </c>
      <c r="D1423" s="13" t="s">
        <v>41</v>
      </c>
      <c r="E1423" s="13" t="s">
        <v>41</v>
      </c>
      <c r="F1423" s="13" t="s">
        <v>41</v>
      </c>
      <c r="G1423" s="13" t="s">
        <v>2372</v>
      </c>
      <c r="H1423" s="13" t="s">
        <v>2390</v>
      </c>
      <c r="I1423" s="13" t="s">
        <v>2374</v>
      </c>
      <c r="J1423" s="13" t="s">
        <v>2375</v>
      </c>
      <c r="K1423" s="13" t="s">
        <v>2376</v>
      </c>
      <c r="L1423" s="13" t="s">
        <v>104</v>
      </c>
      <c r="M1423" s="14">
        <v>65.164699999999996</v>
      </c>
      <c r="N1423" s="13" t="s">
        <v>2391</v>
      </c>
      <c r="O1423" s="13" t="s">
        <v>2392</v>
      </c>
      <c r="P1423" s="14">
        <f t="shared" si="22"/>
        <v>65.164699999999996</v>
      </c>
    </row>
    <row r="1424" spans="1:16" ht="57">
      <c r="A1424" s="13" t="s">
        <v>2393</v>
      </c>
      <c r="B1424" s="13"/>
      <c r="C1424" s="13" t="s">
        <v>40</v>
      </c>
      <c r="D1424" s="13" t="s">
        <v>41</v>
      </c>
      <c r="E1424" s="13" t="s">
        <v>41</v>
      </c>
      <c r="F1424" s="13" t="s">
        <v>41</v>
      </c>
      <c r="G1424" s="13" t="s">
        <v>2372</v>
      </c>
      <c r="H1424" s="13" t="s">
        <v>2394</v>
      </c>
      <c r="I1424" s="13" t="s">
        <v>2374</v>
      </c>
      <c r="J1424" s="13" t="s">
        <v>2375</v>
      </c>
      <c r="K1424" s="13" t="s">
        <v>2376</v>
      </c>
      <c r="L1424" s="13" t="s">
        <v>47</v>
      </c>
      <c r="M1424" s="14">
        <v>57.657200000000003</v>
      </c>
      <c r="N1424" s="13" t="s">
        <v>2395</v>
      </c>
      <c r="O1424" s="13" t="s">
        <v>2396</v>
      </c>
      <c r="P1424" s="14">
        <f t="shared" si="22"/>
        <v>57.657200000000003</v>
      </c>
    </row>
    <row r="1425" spans="1:16" ht="45.6">
      <c r="A1425" s="13" t="s">
        <v>2397</v>
      </c>
      <c r="B1425" s="13"/>
      <c r="C1425" s="13" t="s">
        <v>40</v>
      </c>
      <c r="D1425" s="13" t="s">
        <v>41</v>
      </c>
      <c r="E1425" s="13" t="s">
        <v>41</v>
      </c>
      <c r="F1425" s="13" t="s">
        <v>41</v>
      </c>
      <c r="G1425" s="13" t="s">
        <v>2372</v>
      </c>
      <c r="H1425" s="13" t="s">
        <v>2398</v>
      </c>
      <c r="I1425" s="13" t="s">
        <v>2374</v>
      </c>
      <c r="J1425" s="13" t="s">
        <v>2375</v>
      </c>
      <c r="K1425" s="13" t="s">
        <v>2376</v>
      </c>
      <c r="L1425" s="13" t="s">
        <v>104</v>
      </c>
      <c r="M1425" s="14">
        <v>28.190899999999999</v>
      </c>
      <c r="N1425" s="13" t="s">
        <v>2399</v>
      </c>
      <c r="O1425" s="13" t="s">
        <v>2400</v>
      </c>
      <c r="P1425" s="14">
        <f t="shared" si="22"/>
        <v>28.190899999999999</v>
      </c>
    </row>
    <row r="1426" spans="1:16" ht="45.6">
      <c r="A1426" s="13" t="s">
        <v>2401</v>
      </c>
      <c r="B1426" s="13"/>
      <c r="C1426" s="13" t="s">
        <v>40</v>
      </c>
      <c r="D1426" s="13" t="s">
        <v>41</v>
      </c>
      <c r="E1426" s="13" t="s">
        <v>41</v>
      </c>
      <c r="F1426" s="13" t="s">
        <v>41</v>
      </c>
      <c r="G1426" s="13" t="s">
        <v>2372</v>
      </c>
      <c r="H1426" s="13" t="s">
        <v>2402</v>
      </c>
      <c r="I1426" s="13" t="s">
        <v>2374</v>
      </c>
      <c r="J1426" s="13" t="s">
        <v>2375</v>
      </c>
      <c r="K1426" s="13" t="s">
        <v>2376</v>
      </c>
      <c r="L1426" s="13" t="s">
        <v>47</v>
      </c>
      <c r="M1426" s="14">
        <v>24.299700000000001</v>
      </c>
      <c r="N1426" s="13" t="s">
        <v>2403</v>
      </c>
      <c r="O1426" s="13" t="s">
        <v>2404</v>
      </c>
      <c r="P1426" s="14">
        <f t="shared" si="22"/>
        <v>24.299700000000001</v>
      </c>
    </row>
    <row r="1427" spans="1:16" ht="57">
      <c r="A1427" s="13" t="s">
        <v>2405</v>
      </c>
      <c r="B1427" s="13"/>
      <c r="C1427" s="13" t="s">
        <v>40</v>
      </c>
      <c r="D1427" s="13" t="s">
        <v>41</v>
      </c>
      <c r="E1427" s="13" t="s">
        <v>41</v>
      </c>
      <c r="F1427" s="13" t="s">
        <v>41</v>
      </c>
      <c r="G1427" s="13" t="s">
        <v>2372</v>
      </c>
      <c r="H1427" s="13" t="s">
        <v>2406</v>
      </c>
      <c r="I1427" s="13" t="s">
        <v>57</v>
      </c>
      <c r="J1427" s="13" t="s">
        <v>58</v>
      </c>
      <c r="K1427" s="13" t="s">
        <v>2407</v>
      </c>
      <c r="L1427" s="13" t="s">
        <v>47</v>
      </c>
      <c r="M1427" s="14">
        <v>67.138300000000001</v>
      </c>
      <c r="N1427" s="13" t="s">
        <v>2408</v>
      </c>
      <c r="O1427" s="13" t="s">
        <v>2409</v>
      </c>
      <c r="P1427" s="14">
        <f t="shared" si="22"/>
        <v>67.138300000000001</v>
      </c>
    </row>
    <row r="1428" spans="1:16" ht="57">
      <c r="A1428" s="13" t="s">
        <v>2410</v>
      </c>
      <c r="B1428" s="13"/>
      <c r="C1428" s="13" t="s">
        <v>40</v>
      </c>
      <c r="D1428" s="13" t="s">
        <v>41</v>
      </c>
      <c r="E1428" s="13" t="s">
        <v>41</v>
      </c>
      <c r="F1428" s="13" t="s">
        <v>41</v>
      </c>
      <c r="G1428" s="13" t="s">
        <v>2372</v>
      </c>
      <c r="H1428" s="13" t="s">
        <v>2411</v>
      </c>
      <c r="I1428" s="13" t="s">
        <v>57</v>
      </c>
      <c r="J1428" s="13" t="s">
        <v>58</v>
      </c>
      <c r="K1428" s="13" t="s">
        <v>2407</v>
      </c>
      <c r="L1428" s="13" t="s">
        <v>47</v>
      </c>
      <c r="M1428" s="14">
        <v>77.846199999999996</v>
      </c>
      <c r="N1428" s="13" t="s">
        <v>2412</v>
      </c>
      <c r="O1428" s="13" t="s">
        <v>2413</v>
      </c>
      <c r="P1428" s="14">
        <f t="shared" si="22"/>
        <v>77.846199999999996</v>
      </c>
    </row>
    <row r="1429" spans="1:16" ht="22.9">
      <c r="A1429" s="13" t="s">
        <v>2414</v>
      </c>
      <c r="B1429" s="13"/>
      <c r="C1429" s="13" t="s">
        <v>40</v>
      </c>
      <c r="D1429" s="13" t="s">
        <v>41</v>
      </c>
      <c r="E1429" s="13" t="s">
        <v>41</v>
      </c>
      <c r="F1429" s="13" t="s">
        <v>41</v>
      </c>
      <c r="G1429" s="13" t="s">
        <v>2372</v>
      </c>
      <c r="H1429" s="13" t="s">
        <v>2415</v>
      </c>
      <c r="I1429" s="13" t="s">
        <v>57</v>
      </c>
      <c r="J1429" s="13" t="s">
        <v>58</v>
      </c>
      <c r="K1429" s="13" t="s">
        <v>2407</v>
      </c>
      <c r="L1429" s="13" t="s">
        <v>47</v>
      </c>
      <c r="M1429" s="14">
        <v>25.791899999999998</v>
      </c>
      <c r="N1429" s="13" t="s">
        <v>2416</v>
      </c>
      <c r="O1429" s="13" t="s">
        <v>2416</v>
      </c>
      <c r="P1429" s="14">
        <f t="shared" si="22"/>
        <v>25.791899999999998</v>
      </c>
    </row>
    <row r="1430" spans="1:16" ht="57">
      <c r="A1430" s="13" t="s">
        <v>2417</v>
      </c>
      <c r="B1430" s="13"/>
      <c r="C1430" s="13" t="s">
        <v>40</v>
      </c>
      <c r="D1430" s="13" t="s">
        <v>41</v>
      </c>
      <c r="E1430" s="13" t="s">
        <v>41</v>
      </c>
      <c r="F1430" s="13" t="s">
        <v>41</v>
      </c>
      <c r="G1430" s="13" t="s">
        <v>2372</v>
      </c>
      <c r="H1430" s="13" t="s">
        <v>2418</v>
      </c>
      <c r="I1430" s="13" t="s">
        <v>57</v>
      </c>
      <c r="J1430" s="13" t="s">
        <v>58</v>
      </c>
      <c r="K1430" s="13" t="s">
        <v>2407</v>
      </c>
      <c r="L1430" s="13" t="s">
        <v>47</v>
      </c>
      <c r="M1430" s="14">
        <v>51.310499999999998</v>
      </c>
      <c r="N1430" s="13" t="s">
        <v>2419</v>
      </c>
      <c r="O1430" s="13" t="s">
        <v>2419</v>
      </c>
      <c r="P1430" s="14">
        <f t="shared" si="22"/>
        <v>51.310499999999998</v>
      </c>
    </row>
    <row r="1431" spans="1:16" ht="45.6">
      <c r="A1431" s="13" t="s">
        <v>2420</v>
      </c>
      <c r="B1431" s="13"/>
      <c r="C1431" s="13" t="s">
        <v>40</v>
      </c>
      <c r="D1431" s="13" t="s">
        <v>41</v>
      </c>
      <c r="E1431" s="13" t="s">
        <v>41</v>
      </c>
      <c r="F1431" s="13" t="s">
        <v>41</v>
      </c>
      <c r="G1431" s="13" t="s">
        <v>2372</v>
      </c>
      <c r="H1431" s="13" t="s">
        <v>2421</v>
      </c>
      <c r="I1431" s="13" t="s">
        <v>57</v>
      </c>
      <c r="J1431" s="13" t="s">
        <v>58</v>
      </c>
      <c r="K1431" s="13" t="s">
        <v>2407</v>
      </c>
      <c r="L1431" s="13" t="s">
        <v>47</v>
      </c>
      <c r="M1431" s="14">
        <v>14.1075</v>
      </c>
      <c r="N1431" s="13" t="s">
        <v>2422</v>
      </c>
      <c r="O1431" s="13" t="s">
        <v>2422</v>
      </c>
      <c r="P1431" s="14">
        <f t="shared" si="22"/>
        <v>14.1075</v>
      </c>
    </row>
    <row r="1432" spans="1:16" ht="125.45">
      <c r="A1432" s="13" t="s">
        <v>2423</v>
      </c>
      <c r="B1432" s="13" t="s">
        <v>481</v>
      </c>
      <c r="C1432" s="13" t="s">
        <v>40</v>
      </c>
      <c r="D1432" s="13" t="s">
        <v>41</v>
      </c>
      <c r="E1432" s="13" t="s">
        <v>41</v>
      </c>
      <c r="F1432" s="13" t="s">
        <v>41</v>
      </c>
      <c r="G1432" s="13" t="s">
        <v>2372</v>
      </c>
      <c r="H1432" s="13" t="s">
        <v>2424</v>
      </c>
      <c r="I1432" s="13" t="s">
        <v>57</v>
      </c>
      <c r="J1432" s="13" t="s">
        <v>58</v>
      </c>
      <c r="K1432" s="13" t="s">
        <v>2407</v>
      </c>
      <c r="L1432" s="13" t="s">
        <v>47</v>
      </c>
      <c r="M1432" s="14">
        <v>73.398899999999998</v>
      </c>
      <c r="N1432" s="13" t="s">
        <v>2425</v>
      </c>
      <c r="O1432" s="13" t="s">
        <v>2426</v>
      </c>
      <c r="P1432" s="14">
        <f t="shared" si="22"/>
        <v>73.398899999999998</v>
      </c>
    </row>
    <row r="1433" spans="1:16" ht="57">
      <c r="A1433" s="13" t="s">
        <v>2427</v>
      </c>
      <c r="B1433" s="13"/>
      <c r="C1433" s="13" t="s">
        <v>40</v>
      </c>
      <c r="D1433" s="13" t="s">
        <v>41</v>
      </c>
      <c r="E1433" s="13" t="s">
        <v>41</v>
      </c>
      <c r="F1433" s="13" t="s">
        <v>41</v>
      </c>
      <c r="G1433" s="13" t="s">
        <v>2372</v>
      </c>
      <c r="H1433" s="13" t="s">
        <v>2428</v>
      </c>
      <c r="I1433" s="13" t="s">
        <v>2374</v>
      </c>
      <c r="J1433" s="13" t="s">
        <v>2375</v>
      </c>
      <c r="K1433" s="13" t="s">
        <v>2429</v>
      </c>
      <c r="L1433" s="13" t="s">
        <v>104</v>
      </c>
      <c r="M1433" s="14">
        <v>18.541799999999999</v>
      </c>
      <c r="N1433" s="13" t="s">
        <v>2430</v>
      </c>
      <c r="O1433" s="13" t="s">
        <v>2430</v>
      </c>
      <c r="P1433" s="14">
        <f t="shared" si="22"/>
        <v>18.541799999999999</v>
      </c>
    </row>
    <row r="1434" spans="1:16" ht="57">
      <c r="A1434" s="13" t="s">
        <v>2431</v>
      </c>
      <c r="B1434" s="13"/>
      <c r="C1434" s="13" t="s">
        <v>40</v>
      </c>
      <c r="D1434" s="13" t="s">
        <v>41</v>
      </c>
      <c r="E1434" s="13" t="s">
        <v>41</v>
      </c>
      <c r="F1434" s="13" t="s">
        <v>41</v>
      </c>
      <c r="G1434" s="13" t="s">
        <v>2372</v>
      </c>
      <c r="H1434" s="13" t="s">
        <v>2432</v>
      </c>
      <c r="I1434" s="13" t="s">
        <v>2374</v>
      </c>
      <c r="J1434" s="13" t="s">
        <v>2375</v>
      </c>
      <c r="K1434" s="13" t="s">
        <v>2429</v>
      </c>
      <c r="L1434" s="13" t="s">
        <v>47</v>
      </c>
      <c r="M1434" s="14">
        <v>15.025399999999999</v>
      </c>
      <c r="N1434" s="13" t="s">
        <v>2433</v>
      </c>
      <c r="O1434" s="13" t="s">
        <v>2433</v>
      </c>
      <c r="P1434" s="14">
        <f t="shared" si="22"/>
        <v>15.025399999999999</v>
      </c>
    </row>
    <row r="1435" spans="1:16" ht="57">
      <c r="A1435" s="13" t="s">
        <v>2434</v>
      </c>
      <c r="B1435" s="13"/>
      <c r="C1435" s="13" t="s">
        <v>40</v>
      </c>
      <c r="D1435" s="13" t="s">
        <v>41</v>
      </c>
      <c r="E1435" s="13" t="s">
        <v>41</v>
      </c>
      <c r="F1435" s="13" t="s">
        <v>41</v>
      </c>
      <c r="G1435" s="13" t="s">
        <v>2372</v>
      </c>
      <c r="H1435" s="13" t="s">
        <v>2435</v>
      </c>
      <c r="I1435" s="13" t="s">
        <v>2374</v>
      </c>
      <c r="J1435" s="13" t="s">
        <v>2375</v>
      </c>
      <c r="K1435" s="13" t="s">
        <v>2429</v>
      </c>
      <c r="L1435" s="13" t="s">
        <v>104</v>
      </c>
      <c r="M1435" s="14">
        <v>34.486600000000003</v>
      </c>
      <c r="N1435" s="13" t="s">
        <v>2436</v>
      </c>
      <c r="O1435" s="13" t="s">
        <v>2437</v>
      </c>
      <c r="P1435" s="14">
        <f t="shared" si="22"/>
        <v>34.486600000000003</v>
      </c>
    </row>
    <row r="1436" spans="1:16" ht="57">
      <c r="A1436" s="13" t="s">
        <v>2438</v>
      </c>
      <c r="B1436" s="13"/>
      <c r="C1436" s="13" t="s">
        <v>40</v>
      </c>
      <c r="D1436" s="13" t="s">
        <v>41</v>
      </c>
      <c r="E1436" s="13" t="s">
        <v>41</v>
      </c>
      <c r="F1436" s="13" t="s">
        <v>41</v>
      </c>
      <c r="G1436" s="13" t="s">
        <v>2372</v>
      </c>
      <c r="H1436" s="13" t="s">
        <v>2439</v>
      </c>
      <c r="I1436" s="13" t="s">
        <v>2374</v>
      </c>
      <c r="J1436" s="13" t="s">
        <v>2375</v>
      </c>
      <c r="K1436" s="13" t="s">
        <v>2429</v>
      </c>
      <c r="L1436" s="13" t="s">
        <v>47</v>
      </c>
      <c r="M1436" s="14">
        <v>28.927499999999998</v>
      </c>
      <c r="N1436" s="13" t="s">
        <v>2440</v>
      </c>
      <c r="O1436" s="13" t="s">
        <v>2441</v>
      </c>
      <c r="P1436" s="14">
        <f t="shared" si="22"/>
        <v>28.927499999999998</v>
      </c>
    </row>
    <row r="1437" spans="1:16" ht="57">
      <c r="A1437" s="13" t="s">
        <v>2442</v>
      </c>
      <c r="B1437" s="13"/>
      <c r="C1437" s="13" t="s">
        <v>40</v>
      </c>
      <c r="D1437" s="13" t="s">
        <v>41</v>
      </c>
      <c r="E1437" s="13" t="s">
        <v>42</v>
      </c>
      <c r="F1437" s="13" t="s">
        <v>41</v>
      </c>
      <c r="G1437" s="13" t="s">
        <v>2372</v>
      </c>
      <c r="H1437" s="13" t="s">
        <v>2443</v>
      </c>
      <c r="I1437" s="13" t="s">
        <v>2374</v>
      </c>
      <c r="J1437" s="13" t="s">
        <v>2375</v>
      </c>
      <c r="K1437" s="13" t="s">
        <v>2429</v>
      </c>
      <c r="L1437" s="13" t="s">
        <v>47</v>
      </c>
      <c r="M1437" s="14">
        <v>39.582500000000003</v>
      </c>
      <c r="N1437" s="13" t="s">
        <v>2444</v>
      </c>
      <c r="O1437" s="13" t="s">
        <v>2445</v>
      </c>
      <c r="P1437" s="14">
        <f t="shared" si="22"/>
        <v>39.582500000000003</v>
      </c>
    </row>
    <row r="1438" spans="1:16" ht="57">
      <c r="A1438" s="13" t="s">
        <v>2446</v>
      </c>
      <c r="B1438" s="13"/>
      <c r="C1438" s="13" t="s">
        <v>40</v>
      </c>
      <c r="D1438" s="13" t="s">
        <v>41</v>
      </c>
      <c r="E1438" s="13" t="s">
        <v>41</v>
      </c>
      <c r="F1438" s="13" t="s">
        <v>41</v>
      </c>
      <c r="G1438" s="13" t="s">
        <v>2372</v>
      </c>
      <c r="H1438" s="13" t="s">
        <v>2447</v>
      </c>
      <c r="I1438" s="13" t="s">
        <v>2374</v>
      </c>
      <c r="J1438" s="13" t="s">
        <v>2375</v>
      </c>
      <c r="K1438" s="13" t="s">
        <v>2429</v>
      </c>
      <c r="L1438" s="13" t="s">
        <v>104</v>
      </c>
      <c r="M1438" s="14">
        <v>47.8279</v>
      </c>
      <c r="N1438" s="13" t="s">
        <v>2448</v>
      </c>
      <c r="O1438" s="13" t="s">
        <v>2449</v>
      </c>
      <c r="P1438" s="14">
        <f t="shared" si="22"/>
        <v>47.8279</v>
      </c>
    </row>
    <row r="1439" spans="1:16" ht="57">
      <c r="A1439" s="13" t="s">
        <v>2450</v>
      </c>
      <c r="B1439" s="13"/>
      <c r="C1439" s="13" t="s">
        <v>40</v>
      </c>
      <c r="D1439" s="13" t="s">
        <v>41</v>
      </c>
      <c r="E1439" s="13" t="s">
        <v>41</v>
      </c>
      <c r="F1439" s="13" t="s">
        <v>41</v>
      </c>
      <c r="G1439" s="13" t="s">
        <v>2372</v>
      </c>
      <c r="H1439" s="13" t="s">
        <v>2451</v>
      </c>
      <c r="I1439" s="13" t="s">
        <v>2374</v>
      </c>
      <c r="J1439" s="13" t="s">
        <v>2375</v>
      </c>
      <c r="K1439" s="13" t="s">
        <v>2429</v>
      </c>
      <c r="L1439" s="13" t="s">
        <v>47</v>
      </c>
      <c r="M1439" s="14">
        <v>37.792900000000003</v>
      </c>
      <c r="N1439" s="13" t="s">
        <v>2452</v>
      </c>
      <c r="O1439" s="13" t="s">
        <v>2453</v>
      </c>
      <c r="P1439" s="14">
        <f t="shared" si="22"/>
        <v>37.792900000000003</v>
      </c>
    </row>
    <row r="1440" spans="1:16" ht="57">
      <c r="A1440" s="13" t="s">
        <v>2454</v>
      </c>
      <c r="B1440" s="13"/>
      <c r="C1440" s="13" t="s">
        <v>40</v>
      </c>
      <c r="D1440" s="13" t="s">
        <v>41</v>
      </c>
      <c r="E1440" s="13" t="s">
        <v>41</v>
      </c>
      <c r="F1440" s="13" t="s">
        <v>41</v>
      </c>
      <c r="G1440" s="13" t="s">
        <v>2372</v>
      </c>
      <c r="H1440" s="13" t="s">
        <v>2455</v>
      </c>
      <c r="I1440" s="13" t="s">
        <v>2374</v>
      </c>
      <c r="J1440" s="13" t="s">
        <v>2375</v>
      </c>
      <c r="K1440" s="13" t="s">
        <v>2429</v>
      </c>
      <c r="L1440" s="13" t="s">
        <v>104</v>
      </c>
      <c r="M1440" s="14">
        <v>63.561500000000002</v>
      </c>
      <c r="N1440" s="13" t="s">
        <v>2456</v>
      </c>
      <c r="O1440" s="13" t="s">
        <v>2457</v>
      </c>
      <c r="P1440" s="14">
        <f t="shared" si="22"/>
        <v>63.561500000000002</v>
      </c>
    </row>
    <row r="1441" spans="1:16" ht="57">
      <c r="A1441" s="13" t="s">
        <v>2458</v>
      </c>
      <c r="B1441" s="13"/>
      <c r="C1441" s="13" t="s">
        <v>40</v>
      </c>
      <c r="D1441" s="13" t="s">
        <v>41</v>
      </c>
      <c r="E1441" s="13" t="s">
        <v>41</v>
      </c>
      <c r="F1441" s="13" t="s">
        <v>41</v>
      </c>
      <c r="G1441" s="13" t="s">
        <v>2372</v>
      </c>
      <c r="H1441" s="13" t="s">
        <v>2459</v>
      </c>
      <c r="I1441" s="13" t="s">
        <v>2374</v>
      </c>
      <c r="J1441" s="13" t="s">
        <v>2375</v>
      </c>
      <c r="K1441" s="13" t="s">
        <v>2429</v>
      </c>
      <c r="L1441" s="13" t="s">
        <v>47</v>
      </c>
      <c r="M1441" s="14">
        <v>49.0792</v>
      </c>
      <c r="N1441" s="13" t="s">
        <v>2460</v>
      </c>
      <c r="O1441" s="13" t="s">
        <v>2461</v>
      </c>
      <c r="P1441" s="14">
        <f t="shared" si="22"/>
        <v>49.0792</v>
      </c>
    </row>
    <row r="1442" spans="1:16" ht="57">
      <c r="A1442" s="13" t="s">
        <v>2462</v>
      </c>
      <c r="B1442" s="13"/>
      <c r="C1442" s="13" t="s">
        <v>40</v>
      </c>
      <c r="D1442" s="13" t="s">
        <v>41</v>
      </c>
      <c r="E1442" s="13" t="s">
        <v>41</v>
      </c>
      <c r="F1442" s="13" t="s">
        <v>41</v>
      </c>
      <c r="G1442" s="13" t="s">
        <v>2372</v>
      </c>
      <c r="H1442" s="13" t="s">
        <v>2463</v>
      </c>
      <c r="I1442" s="13" t="s">
        <v>2374</v>
      </c>
      <c r="J1442" s="13" t="s">
        <v>2375</v>
      </c>
      <c r="K1442" s="13" t="s">
        <v>2464</v>
      </c>
      <c r="L1442" s="13" t="s">
        <v>47</v>
      </c>
      <c r="M1442" s="14">
        <v>30.752700000000001</v>
      </c>
      <c r="N1442" s="13" t="s">
        <v>2465</v>
      </c>
      <c r="O1442" s="13" t="s">
        <v>2466</v>
      </c>
      <c r="P1442" s="14">
        <f t="shared" si="22"/>
        <v>30.752700000000001</v>
      </c>
    </row>
    <row r="1443" spans="1:16" ht="57">
      <c r="A1443" s="13" t="s">
        <v>2467</v>
      </c>
      <c r="B1443" s="13"/>
      <c r="C1443" s="13" t="s">
        <v>40</v>
      </c>
      <c r="D1443" s="13" t="s">
        <v>41</v>
      </c>
      <c r="E1443" s="13" t="s">
        <v>41</v>
      </c>
      <c r="F1443" s="13" t="s">
        <v>41</v>
      </c>
      <c r="G1443" s="13" t="s">
        <v>2372</v>
      </c>
      <c r="H1443" s="13" t="s">
        <v>2468</v>
      </c>
      <c r="I1443" s="13" t="s">
        <v>2374</v>
      </c>
      <c r="J1443" s="13" t="s">
        <v>2375</v>
      </c>
      <c r="K1443" s="13" t="s">
        <v>2464</v>
      </c>
      <c r="L1443" s="13" t="s">
        <v>47</v>
      </c>
      <c r="M1443" s="14">
        <v>34.280799999999999</v>
      </c>
      <c r="N1443" s="13" t="s">
        <v>2469</v>
      </c>
      <c r="O1443" s="13" t="s">
        <v>2470</v>
      </c>
      <c r="P1443" s="14">
        <f t="shared" si="22"/>
        <v>34.280799999999999</v>
      </c>
    </row>
    <row r="1444" spans="1:16" ht="57">
      <c r="A1444" s="13" t="s">
        <v>2471</v>
      </c>
      <c r="B1444" s="13"/>
      <c r="C1444" s="13" t="s">
        <v>40</v>
      </c>
      <c r="D1444" s="13" t="s">
        <v>41</v>
      </c>
      <c r="E1444" s="13" t="s">
        <v>41</v>
      </c>
      <c r="F1444" s="13" t="s">
        <v>41</v>
      </c>
      <c r="G1444" s="13" t="s">
        <v>2372</v>
      </c>
      <c r="H1444" s="13" t="s">
        <v>2472</v>
      </c>
      <c r="I1444" s="13" t="s">
        <v>2374</v>
      </c>
      <c r="J1444" s="13" t="s">
        <v>2375</v>
      </c>
      <c r="K1444" s="13" t="s">
        <v>2473</v>
      </c>
      <c r="L1444" s="13" t="s">
        <v>104</v>
      </c>
      <c r="M1444" s="14">
        <v>20.778300000000002</v>
      </c>
      <c r="N1444" s="13" t="s">
        <v>2474</v>
      </c>
      <c r="O1444" s="13" t="s">
        <v>2475</v>
      </c>
      <c r="P1444" s="14">
        <f t="shared" si="22"/>
        <v>20.778300000000002</v>
      </c>
    </row>
    <row r="1445" spans="1:16" ht="45.6">
      <c r="A1445" s="13" t="s">
        <v>2476</v>
      </c>
      <c r="B1445" s="13"/>
      <c r="C1445" s="13" t="s">
        <v>40</v>
      </c>
      <c r="D1445" s="13" t="s">
        <v>41</v>
      </c>
      <c r="E1445" s="13" t="s">
        <v>41</v>
      </c>
      <c r="F1445" s="13" t="s">
        <v>41</v>
      </c>
      <c r="G1445" s="13" t="s">
        <v>2372</v>
      </c>
      <c r="H1445" s="13" t="s">
        <v>2477</v>
      </c>
      <c r="I1445" s="13" t="s">
        <v>2374</v>
      </c>
      <c r="J1445" s="13" t="s">
        <v>2375</v>
      </c>
      <c r="K1445" s="13" t="s">
        <v>2473</v>
      </c>
      <c r="L1445" s="13" t="s">
        <v>47</v>
      </c>
      <c r="M1445" s="14">
        <v>16.8871</v>
      </c>
      <c r="N1445" s="13" t="s">
        <v>2478</v>
      </c>
      <c r="O1445" s="13" t="s">
        <v>2479</v>
      </c>
      <c r="P1445" s="14">
        <f t="shared" si="22"/>
        <v>16.8871</v>
      </c>
    </row>
    <row r="1446" spans="1:16" ht="57">
      <c r="A1446" s="13" t="s">
        <v>2480</v>
      </c>
      <c r="B1446" s="13"/>
      <c r="C1446" s="13" t="s">
        <v>40</v>
      </c>
      <c r="D1446" s="13" t="s">
        <v>41</v>
      </c>
      <c r="E1446" s="13" t="s">
        <v>41</v>
      </c>
      <c r="F1446" s="13" t="s">
        <v>41</v>
      </c>
      <c r="G1446" s="13" t="s">
        <v>2372</v>
      </c>
      <c r="H1446" s="13" t="s">
        <v>2481</v>
      </c>
      <c r="I1446" s="13" t="s">
        <v>2374</v>
      </c>
      <c r="J1446" s="13" t="s">
        <v>2375</v>
      </c>
      <c r="K1446" s="13" t="s">
        <v>2473</v>
      </c>
      <c r="L1446" s="13" t="s">
        <v>104</v>
      </c>
      <c r="M1446" s="14">
        <v>33.363399999999999</v>
      </c>
      <c r="N1446" s="13" t="s">
        <v>2482</v>
      </c>
      <c r="O1446" s="13" t="s">
        <v>2482</v>
      </c>
      <c r="P1446" s="14">
        <f t="shared" si="22"/>
        <v>33.363399999999999</v>
      </c>
    </row>
    <row r="1447" spans="1:16" ht="57">
      <c r="A1447" s="13" t="s">
        <v>2483</v>
      </c>
      <c r="B1447" s="13"/>
      <c r="C1447" s="13" t="s">
        <v>40</v>
      </c>
      <c r="D1447" s="13" t="s">
        <v>41</v>
      </c>
      <c r="E1447" s="13" t="s">
        <v>41</v>
      </c>
      <c r="F1447" s="13" t="s">
        <v>41</v>
      </c>
      <c r="G1447" s="13" t="s">
        <v>2372</v>
      </c>
      <c r="H1447" s="13" t="s">
        <v>2484</v>
      </c>
      <c r="I1447" s="13" t="s">
        <v>2374</v>
      </c>
      <c r="J1447" s="13" t="s">
        <v>2375</v>
      </c>
      <c r="K1447" s="13" t="s">
        <v>2473</v>
      </c>
      <c r="L1447" s="13" t="s">
        <v>47</v>
      </c>
      <c r="M1447" s="14">
        <v>29.472100000000001</v>
      </c>
      <c r="N1447" s="13" t="s">
        <v>2485</v>
      </c>
      <c r="O1447" s="13" t="s">
        <v>2485</v>
      </c>
      <c r="P1447" s="14">
        <f t="shared" si="22"/>
        <v>29.472100000000001</v>
      </c>
    </row>
    <row r="1448" spans="1:16" ht="57">
      <c r="A1448" s="13" t="s">
        <v>2486</v>
      </c>
      <c r="B1448" s="13"/>
      <c r="C1448" s="13" t="s">
        <v>40</v>
      </c>
      <c r="D1448" s="13" t="s">
        <v>41</v>
      </c>
      <c r="E1448" s="13" t="s">
        <v>41</v>
      </c>
      <c r="F1448" s="13" t="s">
        <v>41</v>
      </c>
      <c r="G1448" s="13" t="s">
        <v>2372</v>
      </c>
      <c r="H1448" s="13" t="s">
        <v>2487</v>
      </c>
      <c r="I1448" s="13" t="s">
        <v>2374</v>
      </c>
      <c r="J1448" s="13" t="s">
        <v>2375</v>
      </c>
      <c r="K1448" s="13" t="s">
        <v>2473</v>
      </c>
      <c r="L1448" s="13" t="s">
        <v>104</v>
      </c>
      <c r="M1448" s="14">
        <v>40.034199999999998</v>
      </c>
      <c r="N1448" s="13" t="s">
        <v>2488</v>
      </c>
      <c r="O1448" s="13" t="s">
        <v>2489</v>
      </c>
      <c r="P1448" s="14">
        <f t="shared" si="22"/>
        <v>40.034199999999998</v>
      </c>
    </row>
    <row r="1449" spans="1:16" ht="57">
      <c r="A1449" s="13" t="s">
        <v>2490</v>
      </c>
      <c r="B1449" s="13"/>
      <c r="C1449" s="13" t="s">
        <v>40</v>
      </c>
      <c r="D1449" s="13" t="s">
        <v>41</v>
      </c>
      <c r="E1449" s="13" t="s">
        <v>41</v>
      </c>
      <c r="F1449" s="13" t="s">
        <v>41</v>
      </c>
      <c r="G1449" s="13" t="s">
        <v>2372</v>
      </c>
      <c r="H1449" s="13" t="s">
        <v>2491</v>
      </c>
      <c r="I1449" s="13" t="s">
        <v>2374</v>
      </c>
      <c r="J1449" s="13" t="s">
        <v>2375</v>
      </c>
      <c r="K1449" s="13" t="s">
        <v>2473</v>
      </c>
      <c r="L1449" s="13" t="s">
        <v>47</v>
      </c>
      <c r="M1449" s="14">
        <v>34.475200000000001</v>
      </c>
      <c r="N1449" s="13" t="s">
        <v>2492</v>
      </c>
      <c r="O1449" s="13" t="s">
        <v>2492</v>
      </c>
      <c r="P1449" s="14">
        <f t="shared" si="22"/>
        <v>34.475200000000001</v>
      </c>
    </row>
    <row r="1450" spans="1:16" ht="57">
      <c r="A1450" s="13" t="s">
        <v>2493</v>
      </c>
      <c r="B1450" s="13"/>
      <c r="C1450" s="13" t="s">
        <v>40</v>
      </c>
      <c r="D1450" s="13" t="s">
        <v>41</v>
      </c>
      <c r="E1450" s="13" t="s">
        <v>41</v>
      </c>
      <c r="F1450" s="13" t="s">
        <v>41</v>
      </c>
      <c r="G1450" s="13" t="s">
        <v>2372</v>
      </c>
      <c r="H1450" s="13" t="s">
        <v>2494</v>
      </c>
      <c r="I1450" s="13" t="s">
        <v>2374</v>
      </c>
      <c r="J1450" s="13" t="s">
        <v>2375</v>
      </c>
      <c r="K1450" s="13" t="s">
        <v>2473</v>
      </c>
      <c r="L1450" s="13" t="s">
        <v>47</v>
      </c>
      <c r="M1450" s="14">
        <v>25.336400000000001</v>
      </c>
      <c r="N1450" s="13" t="s">
        <v>2495</v>
      </c>
      <c r="O1450" s="13" t="s">
        <v>2495</v>
      </c>
      <c r="P1450" s="14">
        <f t="shared" si="22"/>
        <v>25.336400000000001</v>
      </c>
    </row>
    <row r="1451" spans="1:16" ht="57">
      <c r="A1451" s="13" t="s">
        <v>2496</v>
      </c>
      <c r="B1451" s="13"/>
      <c r="C1451" s="13" t="s">
        <v>40</v>
      </c>
      <c r="D1451" s="13" t="s">
        <v>41</v>
      </c>
      <c r="E1451" s="13" t="s">
        <v>41</v>
      </c>
      <c r="F1451" s="13" t="s">
        <v>41</v>
      </c>
      <c r="G1451" s="13" t="s">
        <v>2372</v>
      </c>
      <c r="H1451" s="13" t="s">
        <v>2497</v>
      </c>
      <c r="I1451" s="13" t="s">
        <v>2374</v>
      </c>
      <c r="J1451" s="13" t="s">
        <v>2375</v>
      </c>
      <c r="K1451" s="13" t="s">
        <v>2498</v>
      </c>
      <c r="L1451" s="13" t="s">
        <v>104</v>
      </c>
      <c r="M1451" s="14">
        <v>37.265900000000002</v>
      </c>
      <c r="N1451" s="13" t="s">
        <v>2499</v>
      </c>
      <c r="O1451" s="13" t="s">
        <v>2500</v>
      </c>
      <c r="P1451" s="14">
        <f t="shared" si="22"/>
        <v>37.265900000000002</v>
      </c>
    </row>
    <row r="1452" spans="1:16" ht="57">
      <c r="A1452" s="13" t="s">
        <v>2501</v>
      </c>
      <c r="B1452" s="13"/>
      <c r="C1452" s="13" t="s">
        <v>40</v>
      </c>
      <c r="D1452" s="13" t="s">
        <v>41</v>
      </c>
      <c r="E1452" s="13" t="s">
        <v>41</v>
      </c>
      <c r="F1452" s="13" t="s">
        <v>41</v>
      </c>
      <c r="G1452" s="13" t="s">
        <v>2372</v>
      </c>
      <c r="H1452" s="13" t="s">
        <v>2502</v>
      </c>
      <c r="I1452" s="13" t="s">
        <v>2374</v>
      </c>
      <c r="J1452" s="13" t="s">
        <v>2375</v>
      </c>
      <c r="K1452" s="13" t="s">
        <v>2498</v>
      </c>
      <c r="L1452" s="13" t="s">
        <v>47</v>
      </c>
      <c r="M1452" s="14">
        <v>30.010300000000001</v>
      </c>
      <c r="N1452" s="13" t="s">
        <v>2503</v>
      </c>
      <c r="O1452" s="13" t="s">
        <v>2504</v>
      </c>
      <c r="P1452" s="14">
        <f t="shared" si="22"/>
        <v>30.010300000000001</v>
      </c>
    </row>
    <row r="1453" spans="1:16" ht="57">
      <c r="A1453" s="13" t="s">
        <v>2505</v>
      </c>
      <c r="B1453" s="13"/>
      <c r="C1453" s="13" t="s">
        <v>40</v>
      </c>
      <c r="D1453" s="13" t="s">
        <v>41</v>
      </c>
      <c r="E1453" s="13" t="s">
        <v>42</v>
      </c>
      <c r="F1453" s="13" t="s">
        <v>41</v>
      </c>
      <c r="G1453" s="13" t="s">
        <v>2372</v>
      </c>
      <c r="H1453" s="13" t="s">
        <v>2506</v>
      </c>
      <c r="I1453" s="13" t="s">
        <v>2374</v>
      </c>
      <c r="J1453" s="13" t="s">
        <v>2375</v>
      </c>
      <c r="K1453" s="13" t="s">
        <v>2498</v>
      </c>
      <c r="L1453" s="13" t="s">
        <v>47</v>
      </c>
      <c r="M1453" s="14">
        <v>44.029800000000002</v>
      </c>
      <c r="N1453" s="13" t="s">
        <v>2507</v>
      </c>
      <c r="O1453" s="13" t="s">
        <v>2508</v>
      </c>
      <c r="P1453" s="14">
        <f t="shared" si="22"/>
        <v>44.029800000000002</v>
      </c>
    </row>
    <row r="1454" spans="1:16" ht="57">
      <c r="A1454" s="13" t="s">
        <v>2509</v>
      </c>
      <c r="B1454" s="13"/>
      <c r="C1454" s="13" t="s">
        <v>40</v>
      </c>
      <c r="D1454" s="13" t="s">
        <v>41</v>
      </c>
      <c r="E1454" s="13" t="s">
        <v>41</v>
      </c>
      <c r="F1454" s="13" t="s">
        <v>41</v>
      </c>
      <c r="G1454" s="13" t="s">
        <v>2372</v>
      </c>
      <c r="H1454" s="13" t="s">
        <v>2510</v>
      </c>
      <c r="I1454" s="13" t="s">
        <v>2374</v>
      </c>
      <c r="J1454" s="13" t="s">
        <v>2375</v>
      </c>
      <c r="K1454" s="13" t="s">
        <v>2498</v>
      </c>
      <c r="L1454" s="13" t="s">
        <v>104</v>
      </c>
      <c r="M1454" s="14">
        <v>58.529400000000003</v>
      </c>
      <c r="N1454" s="13" t="s">
        <v>2511</v>
      </c>
      <c r="O1454" s="13" t="s">
        <v>2512</v>
      </c>
      <c r="P1454" s="14">
        <f t="shared" si="22"/>
        <v>58.529400000000003</v>
      </c>
    </row>
    <row r="1455" spans="1:16" ht="57">
      <c r="A1455" s="13" t="s">
        <v>2513</v>
      </c>
      <c r="B1455" s="13"/>
      <c r="C1455" s="13" t="s">
        <v>40</v>
      </c>
      <c r="D1455" s="13" t="s">
        <v>41</v>
      </c>
      <c r="E1455" s="13" t="s">
        <v>41</v>
      </c>
      <c r="F1455" s="13" t="s">
        <v>41</v>
      </c>
      <c r="G1455" s="13" t="s">
        <v>2372</v>
      </c>
      <c r="H1455" s="13" t="s">
        <v>2514</v>
      </c>
      <c r="I1455" s="13" t="s">
        <v>2374</v>
      </c>
      <c r="J1455" s="13" t="s">
        <v>2375</v>
      </c>
      <c r="K1455" s="13" t="s">
        <v>2498</v>
      </c>
      <c r="L1455" s="13" t="s">
        <v>47</v>
      </c>
      <c r="M1455" s="14">
        <v>47.4116</v>
      </c>
      <c r="N1455" s="13" t="s">
        <v>2515</v>
      </c>
      <c r="O1455" s="13" t="s">
        <v>2516</v>
      </c>
      <c r="P1455" s="14">
        <f t="shared" si="22"/>
        <v>47.4116</v>
      </c>
    </row>
    <row r="1456" spans="1:16" ht="57">
      <c r="A1456" s="13" t="s">
        <v>2517</v>
      </c>
      <c r="B1456" s="13"/>
      <c r="C1456" s="13" t="s">
        <v>40</v>
      </c>
      <c r="D1456" s="13" t="s">
        <v>41</v>
      </c>
      <c r="E1456" s="13" t="s">
        <v>41</v>
      </c>
      <c r="F1456" s="13" t="s">
        <v>41</v>
      </c>
      <c r="G1456" s="13" t="s">
        <v>2372</v>
      </c>
      <c r="H1456" s="13" t="s">
        <v>2518</v>
      </c>
      <c r="I1456" s="13" t="s">
        <v>2374</v>
      </c>
      <c r="J1456" s="13" t="s">
        <v>2375</v>
      </c>
      <c r="K1456" s="13" t="s">
        <v>2498</v>
      </c>
      <c r="L1456" s="13" t="s">
        <v>104</v>
      </c>
      <c r="M1456" s="14">
        <v>56.722200000000001</v>
      </c>
      <c r="N1456" s="13" t="s">
        <v>2519</v>
      </c>
      <c r="O1456" s="13" t="s">
        <v>2520</v>
      </c>
      <c r="P1456" s="14">
        <f t="shared" si="22"/>
        <v>56.722200000000001</v>
      </c>
    </row>
    <row r="1457" spans="1:16" ht="57">
      <c r="A1457" s="13" t="s">
        <v>2521</v>
      </c>
      <c r="B1457" s="13"/>
      <c r="C1457" s="13" t="s">
        <v>40</v>
      </c>
      <c r="D1457" s="13" t="s">
        <v>41</v>
      </c>
      <c r="E1457" s="13" t="s">
        <v>41</v>
      </c>
      <c r="F1457" s="13" t="s">
        <v>41</v>
      </c>
      <c r="G1457" s="13" t="s">
        <v>2372</v>
      </c>
      <c r="H1457" s="13" t="s">
        <v>2522</v>
      </c>
      <c r="I1457" s="13" t="s">
        <v>2374</v>
      </c>
      <c r="J1457" s="13" t="s">
        <v>2375</v>
      </c>
      <c r="K1457" s="13" t="s">
        <v>2498</v>
      </c>
      <c r="L1457" s="13" t="s">
        <v>47</v>
      </c>
      <c r="M1457" s="14">
        <v>45.604300000000002</v>
      </c>
      <c r="N1457" s="13" t="s">
        <v>2523</v>
      </c>
      <c r="O1457" s="13" t="s">
        <v>2524</v>
      </c>
      <c r="P1457" s="14">
        <f t="shared" si="22"/>
        <v>45.604300000000002</v>
      </c>
    </row>
    <row r="1458" spans="1:16" ht="57">
      <c r="A1458" s="13" t="s">
        <v>2525</v>
      </c>
      <c r="B1458" s="13"/>
      <c r="C1458" s="13" t="s">
        <v>40</v>
      </c>
      <c r="D1458" s="13" t="s">
        <v>41</v>
      </c>
      <c r="E1458" s="13" t="s">
        <v>41</v>
      </c>
      <c r="F1458" s="13" t="s">
        <v>41</v>
      </c>
      <c r="G1458" s="13" t="s">
        <v>2372</v>
      </c>
      <c r="H1458" s="13" t="s">
        <v>2526</v>
      </c>
      <c r="I1458" s="13" t="s">
        <v>2374</v>
      </c>
      <c r="J1458" s="13" t="s">
        <v>2375</v>
      </c>
      <c r="K1458" s="13" t="s">
        <v>2498</v>
      </c>
      <c r="L1458" s="13" t="s">
        <v>104</v>
      </c>
      <c r="M1458" s="14">
        <v>69.647199999999998</v>
      </c>
      <c r="N1458" s="13" t="s">
        <v>2527</v>
      </c>
      <c r="O1458" s="13" t="s">
        <v>2528</v>
      </c>
      <c r="P1458" s="14">
        <f t="shared" si="22"/>
        <v>69.647199999999998</v>
      </c>
    </row>
    <row r="1459" spans="1:16" ht="57">
      <c r="A1459" s="13" t="s">
        <v>2529</v>
      </c>
      <c r="B1459" s="13"/>
      <c r="C1459" s="13" t="s">
        <v>40</v>
      </c>
      <c r="D1459" s="13" t="s">
        <v>41</v>
      </c>
      <c r="E1459" s="13" t="s">
        <v>41</v>
      </c>
      <c r="F1459" s="13" t="s">
        <v>41</v>
      </c>
      <c r="G1459" s="13" t="s">
        <v>2372</v>
      </c>
      <c r="H1459" s="13" t="s">
        <v>2530</v>
      </c>
      <c r="I1459" s="13" t="s">
        <v>2374</v>
      </c>
      <c r="J1459" s="13" t="s">
        <v>2375</v>
      </c>
      <c r="K1459" s="13" t="s">
        <v>2498</v>
      </c>
      <c r="L1459" s="13" t="s">
        <v>47</v>
      </c>
      <c r="M1459" s="14">
        <v>55.750100000000003</v>
      </c>
      <c r="N1459" s="13" t="s">
        <v>2531</v>
      </c>
      <c r="O1459" s="13" t="s">
        <v>2532</v>
      </c>
      <c r="P1459" s="14">
        <f t="shared" si="22"/>
        <v>55.750100000000003</v>
      </c>
    </row>
    <row r="1460" spans="1:16" ht="57">
      <c r="A1460" s="13" t="s">
        <v>2533</v>
      </c>
      <c r="B1460" s="13"/>
      <c r="C1460" s="13" t="s">
        <v>40</v>
      </c>
      <c r="D1460" s="13" t="s">
        <v>41</v>
      </c>
      <c r="E1460" s="13" t="s">
        <v>41</v>
      </c>
      <c r="F1460" s="13" t="s">
        <v>41</v>
      </c>
      <c r="G1460" s="13" t="s">
        <v>2372</v>
      </c>
      <c r="H1460" s="13" t="s">
        <v>2534</v>
      </c>
      <c r="I1460" s="13" t="s">
        <v>2374</v>
      </c>
      <c r="J1460" s="13" t="s">
        <v>2375</v>
      </c>
      <c r="K1460" s="13" t="s">
        <v>2498</v>
      </c>
      <c r="L1460" s="13" t="s">
        <v>47</v>
      </c>
      <c r="M1460" s="14">
        <v>34.486600000000003</v>
      </c>
      <c r="N1460" s="13" t="s">
        <v>2535</v>
      </c>
      <c r="O1460" s="13" t="s">
        <v>2536</v>
      </c>
      <c r="P1460" s="14">
        <f t="shared" si="22"/>
        <v>34.486600000000003</v>
      </c>
    </row>
    <row r="1461" spans="1:16" ht="57">
      <c r="A1461" s="13" t="s">
        <v>2537</v>
      </c>
      <c r="B1461" s="13"/>
      <c r="C1461" s="13" t="s">
        <v>123</v>
      </c>
      <c r="D1461" s="13" t="s">
        <v>41</v>
      </c>
      <c r="E1461" s="13" t="s">
        <v>41</v>
      </c>
      <c r="F1461" s="13" t="s">
        <v>42</v>
      </c>
      <c r="G1461" s="13" t="s">
        <v>2372</v>
      </c>
      <c r="H1461" s="13" t="s">
        <v>2538</v>
      </c>
      <c r="I1461" s="13" t="s">
        <v>2374</v>
      </c>
      <c r="J1461" s="13" t="s">
        <v>2375</v>
      </c>
      <c r="K1461" s="13" t="s">
        <v>2498</v>
      </c>
      <c r="L1461" s="13" t="s">
        <v>47</v>
      </c>
      <c r="M1461" s="14">
        <v>26.6816</v>
      </c>
      <c r="N1461" s="13" t="s">
        <v>2539</v>
      </c>
      <c r="O1461" s="13" t="s">
        <v>2540</v>
      </c>
      <c r="P1461" s="14">
        <f t="shared" si="22"/>
        <v>26.6816</v>
      </c>
    </row>
    <row r="1462" spans="1:16" ht="57">
      <c r="A1462" s="13" t="s">
        <v>2541</v>
      </c>
      <c r="B1462" s="13"/>
      <c r="C1462" s="13" t="s">
        <v>123</v>
      </c>
      <c r="D1462" s="13" t="s">
        <v>41</v>
      </c>
      <c r="E1462" s="13" t="s">
        <v>41</v>
      </c>
      <c r="F1462" s="13" t="s">
        <v>42</v>
      </c>
      <c r="G1462" s="13" t="s">
        <v>2372</v>
      </c>
      <c r="H1462" s="13" t="s">
        <v>2542</v>
      </c>
      <c r="I1462" s="13" t="s">
        <v>2374</v>
      </c>
      <c r="J1462" s="13" t="s">
        <v>2375</v>
      </c>
      <c r="K1462" s="13" t="s">
        <v>2498</v>
      </c>
      <c r="L1462" s="13" t="s">
        <v>47</v>
      </c>
      <c r="M1462" s="14">
        <v>19.454999999999998</v>
      </c>
      <c r="N1462" s="13" t="s">
        <v>2543</v>
      </c>
      <c r="O1462" s="13" t="s">
        <v>2544</v>
      </c>
      <c r="P1462" s="14">
        <f t="shared" si="22"/>
        <v>19.454999999999998</v>
      </c>
    </row>
    <row r="1463" spans="1:16" ht="57">
      <c r="A1463" s="13" t="s">
        <v>2545</v>
      </c>
      <c r="B1463" s="13" t="s">
        <v>481</v>
      </c>
      <c r="C1463" s="13" t="s">
        <v>123</v>
      </c>
      <c r="D1463" s="13" t="s">
        <v>41</v>
      </c>
      <c r="E1463" s="13" t="s">
        <v>41</v>
      </c>
      <c r="F1463" s="13" t="s">
        <v>42</v>
      </c>
      <c r="G1463" s="13" t="s">
        <v>2372</v>
      </c>
      <c r="H1463" s="13" t="s">
        <v>2546</v>
      </c>
      <c r="I1463" s="13" t="s">
        <v>2374</v>
      </c>
      <c r="J1463" s="13" t="s">
        <v>2375</v>
      </c>
      <c r="K1463" s="13" t="s">
        <v>2498</v>
      </c>
      <c r="L1463" s="13" t="s">
        <v>134</v>
      </c>
      <c r="M1463" s="14">
        <v>29.056699999999999</v>
      </c>
      <c r="N1463" s="13" t="s">
        <v>2547</v>
      </c>
      <c r="O1463" s="13" t="s">
        <v>2548</v>
      </c>
      <c r="P1463" s="14">
        <f t="shared" si="22"/>
        <v>29.056699999999999</v>
      </c>
    </row>
    <row r="1464" spans="1:16" ht="57">
      <c r="A1464" s="13" t="s">
        <v>2549</v>
      </c>
      <c r="B1464" s="13"/>
      <c r="C1464" s="13" t="s">
        <v>40</v>
      </c>
      <c r="D1464" s="13" t="s">
        <v>41</v>
      </c>
      <c r="E1464" s="13" t="s">
        <v>41</v>
      </c>
      <c r="F1464" s="13" t="s">
        <v>41</v>
      </c>
      <c r="G1464" s="13" t="s">
        <v>2372</v>
      </c>
      <c r="H1464" s="13" t="s">
        <v>2550</v>
      </c>
      <c r="I1464" s="13" t="s">
        <v>2374</v>
      </c>
      <c r="J1464" s="13" t="s">
        <v>2375</v>
      </c>
      <c r="K1464" s="13" t="s">
        <v>2551</v>
      </c>
      <c r="L1464" s="13" t="s">
        <v>47</v>
      </c>
      <c r="M1464" s="14">
        <v>55.479700000000001</v>
      </c>
      <c r="N1464" s="13" t="s">
        <v>2552</v>
      </c>
      <c r="O1464" s="13" t="s">
        <v>2553</v>
      </c>
      <c r="P1464" s="14">
        <f t="shared" si="22"/>
        <v>55.479700000000001</v>
      </c>
    </row>
    <row r="1465" spans="1:16" ht="57">
      <c r="A1465" s="13" t="s">
        <v>2554</v>
      </c>
      <c r="B1465" s="13"/>
      <c r="C1465" s="13" t="s">
        <v>40</v>
      </c>
      <c r="D1465" s="13" t="s">
        <v>41</v>
      </c>
      <c r="E1465" s="13" t="s">
        <v>41</v>
      </c>
      <c r="F1465" s="13" t="s">
        <v>41</v>
      </c>
      <c r="G1465" s="13" t="s">
        <v>2372</v>
      </c>
      <c r="H1465" s="13" t="s">
        <v>2555</v>
      </c>
      <c r="I1465" s="13" t="s">
        <v>2374</v>
      </c>
      <c r="J1465" s="13" t="s">
        <v>2375</v>
      </c>
      <c r="K1465" s="13" t="s">
        <v>2551</v>
      </c>
      <c r="L1465" s="13" t="s">
        <v>47</v>
      </c>
      <c r="M1465" s="14">
        <v>57.34</v>
      </c>
      <c r="N1465" s="13" t="s">
        <v>2556</v>
      </c>
      <c r="O1465" s="13" t="s">
        <v>2557</v>
      </c>
      <c r="P1465" s="14">
        <f t="shared" si="22"/>
        <v>57.34</v>
      </c>
    </row>
    <row r="1466" spans="1:16" ht="57">
      <c r="A1466" s="13" t="s">
        <v>2558</v>
      </c>
      <c r="B1466" s="13"/>
      <c r="C1466" s="13" t="s">
        <v>40</v>
      </c>
      <c r="D1466" s="13" t="s">
        <v>41</v>
      </c>
      <c r="E1466" s="13" t="s">
        <v>41</v>
      </c>
      <c r="F1466" s="13" t="s">
        <v>41</v>
      </c>
      <c r="G1466" s="13" t="s">
        <v>2372</v>
      </c>
      <c r="H1466" s="13" t="s">
        <v>2559</v>
      </c>
      <c r="I1466" s="13" t="s">
        <v>2374</v>
      </c>
      <c r="J1466" s="13" t="s">
        <v>2375</v>
      </c>
      <c r="K1466" s="13" t="s">
        <v>2551</v>
      </c>
      <c r="L1466" s="13" t="s">
        <v>47</v>
      </c>
      <c r="M1466" s="14">
        <v>64.421000000000006</v>
      </c>
      <c r="N1466" s="13" t="s">
        <v>2560</v>
      </c>
      <c r="O1466" s="13" t="s">
        <v>2561</v>
      </c>
      <c r="P1466" s="14">
        <f t="shared" si="22"/>
        <v>64.421000000000006</v>
      </c>
    </row>
    <row r="1467" spans="1:16" ht="57">
      <c r="A1467" s="13" t="s">
        <v>2562</v>
      </c>
      <c r="B1467" s="13"/>
      <c r="C1467" s="13" t="s">
        <v>40</v>
      </c>
      <c r="D1467" s="13" t="s">
        <v>41</v>
      </c>
      <c r="E1467" s="13" t="s">
        <v>41</v>
      </c>
      <c r="F1467" s="13" t="s">
        <v>41</v>
      </c>
      <c r="G1467" s="13" t="s">
        <v>2372</v>
      </c>
      <c r="H1467" s="13" t="s">
        <v>2563</v>
      </c>
      <c r="I1467" s="13" t="s">
        <v>2374</v>
      </c>
      <c r="J1467" s="13" t="s">
        <v>2375</v>
      </c>
      <c r="K1467" s="13" t="s">
        <v>2564</v>
      </c>
      <c r="L1467" s="13" t="s">
        <v>67</v>
      </c>
      <c r="M1467" s="14">
        <v>9.3964999999999996</v>
      </c>
      <c r="N1467" s="13" t="s">
        <v>2565</v>
      </c>
      <c r="O1467" s="13" t="s">
        <v>2565</v>
      </c>
      <c r="P1467" s="14">
        <f t="shared" si="22"/>
        <v>9.3964999999999996</v>
      </c>
    </row>
    <row r="1468" spans="1:16" ht="57">
      <c r="A1468" s="13" t="s">
        <v>2566</v>
      </c>
      <c r="B1468" s="13"/>
      <c r="C1468" s="13" t="s">
        <v>40</v>
      </c>
      <c r="D1468" s="13" t="s">
        <v>41</v>
      </c>
      <c r="E1468" s="13" t="s">
        <v>41</v>
      </c>
      <c r="F1468" s="13" t="s">
        <v>41</v>
      </c>
      <c r="G1468" s="13" t="s">
        <v>2372</v>
      </c>
      <c r="H1468" s="13" t="s">
        <v>2567</v>
      </c>
      <c r="I1468" s="13" t="s">
        <v>2374</v>
      </c>
      <c r="J1468" s="13" t="s">
        <v>2375</v>
      </c>
      <c r="K1468" s="13" t="s">
        <v>2564</v>
      </c>
      <c r="L1468" s="13" t="s">
        <v>67</v>
      </c>
      <c r="M1468" s="14">
        <v>12.3931</v>
      </c>
      <c r="N1468" s="13" t="s">
        <v>2568</v>
      </c>
      <c r="O1468" s="13" t="s">
        <v>2569</v>
      </c>
      <c r="P1468" s="14">
        <f t="shared" si="22"/>
        <v>12.3931</v>
      </c>
    </row>
    <row r="1469" spans="1:16" ht="34.15">
      <c r="A1469" s="13" t="s">
        <v>2570</v>
      </c>
      <c r="B1469" s="13"/>
      <c r="C1469" s="13" t="s">
        <v>40</v>
      </c>
      <c r="D1469" s="13" t="s">
        <v>41</v>
      </c>
      <c r="E1469" s="13" t="s">
        <v>41</v>
      </c>
      <c r="F1469" s="13" t="s">
        <v>41</v>
      </c>
      <c r="G1469" s="13" t="s">
        <v>2372</v>
      </c>
      <c r="H1469" s="13" t="s">
        <v>2571</v>
      </c>
      <c r="I1469" s="13" t="s">
        <v>2374</v>
      </c>
      <c r="J1469" s="13" t="s">
        <v>2375</v>
      </c>
      <c r="K1469" s="13" t="s">
        <v>2564</v>
      </c>
      <c r="L1469" s="13" t="s">
        <v>67</v>
      </c>
      <c r="M1469" s="14">
        <v>5.9797000000000002</v>
      </c>
      <c r="N1469" s="13" t="s">
        <v>2572</v>
      </c>
      <c r="O1469" s="13" t="s">
        <v>2572</v>
      </c>
      <c r="P1469" s="14">
        <f t="shared" si="22"/>
        <v>5.9797000000000002</v>
      </c>
    </row>
    <row r="1470" spans="1:16" ht="57">
      <c r="A1470" s="13" t="s">
        <v>2573</v>
      </c>
      <c r="B1470" s="13"/>
      <c r="C1470" s="13" t="s">
        <v>40</v>
      </c>
      <c r="D1470" s="13" t="s">
        <v>41</v>
      </c>
      <c r="E1470" s="13" t="s">
        <v>41</v>
      </c>
      <c r="F1470" s="13" t="s">
        <v>41</v>
      </c>
      <c r="G1470" s="13" t="s">
        <v>2372</v>
      </c>
      <c r="H1470" s="13" t="s">
        <v>2574</v>
      </c>
      <c r="I1470" s="13" t="s">
        <v>2374</v>
      </c>
      <c r="J1470" s="13" t="s">
        <v>2375</v>
      </c>
      <c r="K1470" s="13" t="s">
        <v>2564</v>
      </c>
      <c r="L1470" s="13" t="s">
        <v>67</v>
      </c>
      <c r="M1470" s="14">
        <v>11.7026</v>
      </c>
      <c r="N1470" s="13" t="s">
        <v>2575</v>
      </c>
      <c r="O1470" s="13" t="s">
        <v>2575</v>
      </c>
      <c r="P1470" s="14">
        <f t="shared" si="22"/>
        <v>11.7026</v>
      </c>
    </row>
    <row r="1471" spans="1:16" ht="45.6">
      <c r="A1471" s="13" t="s">
        <v>2576</v>
      </c>
      <c r="B1471" s="13"/>
      <c r="C1471" s="13" t="s">
        <v>40</v>
      </c>
      <c r="D1471" s="13" t="s">
        <v>41</v>
      </c>
      <c r="E1471" s="13" t="s">
        <v>41</v>
      </c>
      <c r="F1471" s="13" t="s">
        <v>41</v>
      </c>
      <c r="G1471" s="13" t="s">
        <v>2372</v>
      </c>
      <c r="H1471" s="13" t="s">
        <v>2577</v>
      </c>
      <c r="I1471" s="13" t="s">
        <v>2374</v>
      </c>
      <c r="J1471" s="13" t="s">
        <v>2375</v>
      </c>
      <c r="K1471" s="13" t="s">
        <v>2564</v>
      </c>
      <c r="L1471" s="13" t="s">
        <v>67</v>
      </c>
      <c r="M1471" s="14">
        <v>13.177</v>
      </c>
      <c r="N1471" s="13" t="s">
        <v>2578</v>
      </c>
      <c r="O1471" s="13" t="s">
        <v>2578</v>
      </c>
      <c r="P1471" s="14">
        <f t="shared" si="22"/>
        <v>13.177</v>
      </c>
    </row>
    <row r="1472" spans="1:16" ht="34.15">
      <c r="A1472" s="13" t="s">
        <v>2579</v>
      </c>
      <c r="B1472" s="13"/>
      <c r="C1472" s="13" t="s">
        <v>40</v>
      </c>
      <c r="D1472" s="13" t="s">
        <v>41</v>
      </c>
      <c r="E1472" s="13" t="s">
        <v>41</v>
      </c>
      <c r="F1472" s="13" t="s">
        <v>41</v>
      </c>
      <c r="G1472" s="13" t="s">
        <v>2372</v>
      </c>
      <c r="H1472" s="13" t="s">
        <v>2580</v>
      </c>
      <c r="I1472" s="13" t="s">
        <v>2374</v>
      </c>
      <c r="J1472" s="13" t="s">
        <v>2375</v>
      </c>
      <c r="K1472" s="13" t="s">
        <v>2564</v>
      </c>
      <c r="L1472" s="13" t="s">
        <v>67</v>
      </c>
      <c r="M1472" s="14">
        <v>12.164199999999999</v>
      </c>
      <c r="N1472" s="13" t="s">
        <v>2581</v>
      </c>
      <c r="O1472" s="13" t="s">
        <v>2581</v>
      </c>
      <c r="P1472" s="14">
        <f t="shared" si="22"/>
        <v>12.164199999999999</v>
      </c>
    </row>
    <row r="1473" spans="1:16" ht="57">
      <c r="A1473" s="13" t="s">
        <v>2582</v>
      </c>
      <c r="B1473" s="13"/>
      <c r="C1473" s="13" t="s">
        <v>40</v>
      </c>
      <c r="D1473" s="13" t="s">
        <v>41</v>
      </c>
      <c r="E1473" s="13" t="s">
        <v>41</v>
      </c>
      <c r="F1473" s="13" t="s">
        <v>41</v>
      </c>
      <c r="G1473" s="13" t="s">
        <v>2372</v>
      </c>
      <c r="H1473" s="13" t="s">
        <v>2583</v>
      </c>
      <c r="I1473" s="13" t="s">
        <v>2374</v>
      </c>
      <c r="J1473" s="13" t="s">
        <v>2375</v>
      </c>
      <c r="K1473" s="13" t="s">
        <v>2564</v>
      </c>
      <c r="L1473" s="13" t="s">
        <v>134</v>
      </c>
      <c r="M1473" s="14">
        <v>7.7003000000000004</v>
      </c>
      <c r="N1473" s="13" t="s">
        <v>2584</v>
      </c>
      <c r="O1473" s="13" t="s">
        <v>2584</v>
      </c>
      <c r="P1473" s="14">
        <f t="shared" si="22"/>
        <v>7.7003000000000004</v>
      </c>
    </row>
    <row r="1474" spans="1:16" ht="45.6">
      <c r="A1474" s="13" t="s">
        <v>2585</v>
      </c>
      <c r="B1474" s="13"/>
      <c r="C1474" s="13" t="s">
        <v>40</v>
      </c>
      <c r="D1474" s="13" t="s">
        <v>41</v>
      </c>
      <c r="E1474" s="13" t="s">
        <v>41</v>
      </c>
      <c r="F1474" s="13" t="s">
        <v>41</v>
      </c>
      <c r="G1474" s="13" t="s">
        <v>2372</v>
      </c>
      <c r="H1474" s="13" t="s">
        <v>2586</v>
      </c>
      <c r="I1474" s="13" t="s">
        <v>2374</v>
      </c>
      <c r="J1474" s="13" t="s">
        <v>2375</v>
      </c>
      <c r="K1474" s="13" t="s">
        <v>2564</v>
      </c>
      <c r="L1474" s="13" t="s">
        <v>134</v>
      </c>
      <c r="M1474" s="14">
        <v>27.825399999999998</v>
      </c>
      <c r="N1474" s="13" t="s">
        <v>2587</v>
      </c>
      <c r="O1474" s="13" t="s">
        <v>2588</v>
      </c>
      <c r="P1474" s="14">
        <f t="shared" si="22"/>
        <v>27.825399999999998</v>
      </c>
    </row>
    <row r="1475" spans="1:16" ht="45.6">
      <c r="A1475" s="13" t="s">
        <v>2589</v>
      </c>
      <c r="B1475" s="13"/>
      <c r="C1475" s="13" t="s">
        <v>40</v>
      </c>
      <c r="D1475" s="13" t="s">
        <v>41</v>
      </c>
      <c r="E1475" s="13" t="s">
        <v>41</v>
      </c>
      <c r="F1475" s="13" t="s">
        <v>41</v>
      </c>
      <c r="G1475" s="13" t="s">
        <v>2372</v>
      </c>
      <c r="H1475" s="13" t="s">
        <v>2590</v>
      </c>
      <c r="I1475" s="13" t="s">
        <v>57</v>
      </c>
      <c r="J1475" s="13" t="s">
        <v>2591</v>
      </c>
      <c r="K1475" s="13" t="s">
        <v>2592</v>
      </c>
      <c r="L1475" s="13" t="s">
        <v>47</v>
      </c>
      <c r="M1475" s="14">
        <v>9.4499999999999993</v>
      </c>
      <c r="N1475" s="13" t="s">
        <v>2593</v>
      </c>
      <c r="O1475" s="13" t="s">
        <v>2593</v>
      </c>
      <c r="P1475" s="14">
        <f t="shared" si="22"/>
        <v>9.4499999999999993</v>
      </c>
    </row>
    <row r="1476" spans="1:16" ht="45.6">
      <c r="A1476" s="13" t="s">
        <v>2594</v>
      </c>
      <c r="B1476" s="13"/>
      <c r="C1476" s="13" t="s">
        <v>40</v>
      </c>
      <c r="D1476" s="13" t="s">
        <v>41</v>
      </c>
      <c r="E1476" s="13" t="s">
        <v>41</v>
      </c>
      <c r="F1476" s="13" t="s">
        <v>41</v>
      </c>
      <c r="G1476" s="13" t="s">
        <v>2372</v>
      </c>
      <c r="H1476" s="13" t="s">
        <v>2595</v>
      </c>
      <c r="I1476" s="13" t="s">
        <v>2374</v>
      </c>
      <c r="J1476" s="13" t="s">
        <v>2375</v>
      </c>
      <c r="K1476" s="13" t="s">
        <v>2596</v>
      </c>
      <c r="L1476" s="13" t="s">
        <v>104</v>
      </c>
      <c r="M1476" s="14">
        <v>27.794499999999999</v>
      </c>
      <c r="N1476" s="13" t="s">
        <v>2597</v>
      </c>
      <c r="O1476" s="13" t="s">
        <v>2597</v>
      </c>
      <c r="P1476" s="14">
        <f t="shared" si="22"/>
        <v>27.794499999999999</v>
      </c>
    </row>
    <row r="1477" spans="1:16" ht="45.6">
      <c r="A1477" s="13" t="s">
        <v>2598</v>
      </c>
      <c r="B1477" s="13"/>
      <c r="C1477" s="13" t="s">
        <v>40</v>
      </c>
      <c r="D1477" s="13" t="s">
        <v>41</v>
      </c>
      <c r="E1477" s="13" t="s">
        <v>41</v>
      </c>
      <c r="F1477" s="13" t="s">
        <v>41</v>
      </c>
      <c r="G1477" s="13" t="s">
        <v>2372</v>
      </c>
      <c r="H1477" s="13" t="s">
        <v>2599</v>
      </c>
      <c r="I1477" s="13" t="s">
        <v>2374</v>
      </c>
      <c r="J1477" s="13" t="s">
        <v>2375</v>
      </c>
      <c r="K1477" s="13" t="s">
        <v>2596</v>
      </c>
      <c r="L1477" s="13" t="s">
        <v>47</v>
      </c>
      <c r="M1477" s="14">
        <v>22.235600000000002</v>
      </c>
      <c r="N1477" s="13" t="s">
        <v>2600</v>
      </c>
      <c r="O1477" s="13" t="s">
        <v>2600</v>
      </c>
      <c r="P1477" s="14">
        <f t="shared" si="22"/>
        <v>22.235600000000002</v>
      </c>
    </row>
    <row r="1478" spans="1:16" ht="57">
      <c r="A1478" s="13" t="s">
        <v>13221</v>
      </c>
      <c r="B1478" s="13"/>
      <c r="C1478" s="13" t="s">
        <v>40</v>
      </c>
      <c r="D1478" s="13" t="s">
        <v>41</v>
      </c>
      <c r="E1478" s="13" t="s">
        <v>41</v>
      </c>
      <c r="F1478" s="13" t="s">
        <v>41</v>
      </c>
      <c r="G1478" s="13" t="s">
        <v>2372</v>
      </c>
      <c r="H1478" s="13" t="s">
        <v>13222</v>
      </c>
      <c r="I1478" s="13" t="s">
        <v>2374</v>
      </c>
      <c r="J1478" s="13" t="s">
        <v>2375</v>
      </c>
      <c r="K1478" s="13" t="s">
        <v>2596</v>
      </c>
      <c r="L1478" s="13" t="s">
        <v>104</v>
      </c>
      <c r="M1478" s="14">
        <v>38.045200000000001</v>
      </c>
      <c r="N1478" s="13" t="s">
        <v>13223</v>
      </c>
      <c r="O1478" s="13" t="s">
        <v>13224</v>
      </c>
      <c r="P1478" s="14">
        <f t="shared" si="22"/>
        <v>38.045200000000001</v>
      </c>
    </row>
    <row r="1479" spans="1:16" ht="57">
      <c r="A1479" s="13" t="s">
        <v>13225</v>
      </c>
      <c r="B1479" s="13"/>
      <c r="C1479" s="13" t="s">
        <v>40</v>
      </c>
      <c r="D1479" s="13" t="s">
        <v>41</v>
      </c>
      <c r="E1479" s="13" t="s">
        <v>42</v>
      </c>
      <c r="F1479" s="13" t="s">
        <v>41</v>
      </c>
      <c r="G1479" s="13" t="s">
        <v>2372</v>
      </c>
      <c r="H1479" s="13" t="s">
        <v>13226</v>
      </c>
      <c r="I1479" s="13" t="s">
        <v>2374</v>
      </c>
      <c r="J1479" s="13" t="s">
        <v>2375</v>
      </c>
      <c r="K1479" s="13" t="s">
        <v>2596</v>
      </c>
      <c r="L1479" s="13" t="s">
        <v>104</v>
      </c>
      <c r="M1479" s="14">
        <v>48.3247</v>
      </c>
      <c r="N1479" s="13" t="s">
        <v>13227</v>
      </c>
      <c r="O1479" s="13" t="s">
        <v>13228</v>
      </c>
      <c r="P1479" s="14">
        <f t="shared" si="22"/>
        <v>48.3247</v>
      </c>
    </row>
    <row r="1480" spans="1:16" ht="57">
      <c r="A1480" s="13" t="s">
        <v>13229</v>
      </c>
      <c r="B1480" s="13"/>
      <c r="C1480" s="13" t="s">
        <v>40</v>
      </c>
      <c r="D1480" s="13" t="s">
        <v>41</v>
      </c>
      <c r="E1480" s="13" t="s">
        <v>41</v>
      </c>
      <c r="F1480" s="13" t="s">
        <v>41</v>
      </c>
      <c r="G1480" s="13" t="s">
        <v>2372</v>
      </c>
      <c r="H1480" s="13" t="s">
        <v>13230</v>
      </c>
      <c r="I1480" s="13" t="s">
        <v>2374</v>
      </c>
      <c r="J1480" s="13" t="s">
        <v>2375</v>
      </c>
      <c r="K1480" s="13" t="s">
        <v>2596</v>
      </c>
      <c r="L1480" s="13" t="s">
        <v>47</v>
      </c>
      <c r="M1480" s="14">
        <v>33.814399999999999</v>
      </c>
      <c r="N1480" s="13" t="s">
        <v>13231</v>
      </c>
      <c r="O1480" s="13" t="s">
        <v>13232</v>
      </c>
      <c r="P1480" s="14">
        <f t="shared" si="22"/>
        <v>33.814399999999999</v>
      </c>
    </row>
    <row r="1481" spans="1:16" ht="57">
      <c r="A1481" s="13" t="s">
        <v>13233</v>
      </c>
      <c r="B1481" s="13"/>
      <c r="C1481" s="13" t="s">
        <v>40</v>
      </c>
      <c r="D1481" s="13" t="s">
        <v>41</v>
      </c>
      <c r="E1481" s="13" t="s">
        <v>42</v>
      </c>
      <c r="F1481" s="13" t="s">
        <v>41</v>
      </c>
      <c r="G1481" s="13" t="s">
        <v>2372</v>
      </c>
      <c r="H1481" s="13" t="s">
        <v>13234</v>
      </c>
      <c r="I1481" s="13" t="s">
        <v>2374</v>
      </c>
      <c r="J1481" s="13" t="s">
        <v>2375</v>
      </c>
      <c r="K1481" s="13" t="s">
        <v>2596</v>
      </c>
      <c r="L1481" s="13" t="s">
        <v>47</v>
      </c>
      <c r="M1481" s="14">
        <v>42.818800000000003</v>
      </c>
      <c r="N1481" s="13" t="s">
        <v>13235</v>
      </c>
      <c r="O1481" s="13" t="s">
        <v>13236</v>
      </c>
      <c r="P1481" s="14">
        <f t="shared" si="22"/>
        <v>42.818800000000003</v>
      </c>
    </row>
    <row r="1482" spans="1:16" ht="57">
      <c r="A1482" s="13" t="s">
        <v>13237</v>
      </c>
      <c r="B1482" s="13"/>
      <c r="C1482" s="13" t="s">
        <v>40</v>
      </c>
      <c r="D1482" s="13" t="s">
        <v>41</v>
      </c>
      <c r="E1482" s="13" t="s">
        <v>41</v>
      </c>
      <c r="F1482" s="13" t="s">
        <v>41</v>
      </c>
      <c r="G1482" s="13" t="s">
        <v>2372</v>
      </c>
      <c r="H1482" s="13" t="s">
        <v>13238</v>
      </c>
      <c r="I1482" s="13" t="s">
        <v>2374</v>
      </c>
      <c r="J1482" s="13" t="s">
        <v>2375</v>
      </c>
      <c r="K1482" s="13" t="s">
        <v>2596</v>
      </c>
      <c r="L1482" s="13" t="s">
        <v>104</v>
      </c>
      <c r="M1482" s="14">
        <v>48.108400000000003</v>
      </c>
      <c r="N1482" s="13" t="s">
        <v>13239</v>
      </c>
      <c r="O1482" s="13" t="s">
        <v>13240</v>
      </c>
      <c r="P1482" s="14">
        <f t="shared" si="22"/>
        <v>48.108400000000003</v>
      </c>
    </row>
    <row r="1483" spans="1:16" ht="45.6">
      <c r="A1483" s="13" t="s">
        <v>13241</v>
      </c>
      <c r="B1483" s="13"/>
      <c r="C1483" s="13" t="s">
        <v>40</v>
      </c>
      <c r="D1483" s="13" t="s">
        <v>41</v>
      </c>
      <c r="E1483" s="13" t="s">
        <v>41</v>
      </c>
      <c r="F1483" s="13" t="s">
        <v>41</v>
      </c>
      <c r="G1483" s="13" t="s">
        <v>2372</v>
      </c>
      <c r="H1483" s="13" t="s">
        <v>13242</v>
      </c>
      <c r="I1483" s="13" t="s">
        <v>2374</v>
      </c>
      <c r="J1483" s="13" t="s">
        <v>2375</v>
      </c>
      <c r="K1483" s="13" t="s">
        <v>2596</v>
      </c>
      <c r="L1483" s="13" t="s">
        <v>47</v>
      </c>
      <c r="M1483" s="14">
        <v>45.3872</v>
      </c>
      <c r="N1483" s="13" t="s">
        <v>13243</v>
      </c>
      <c r="O1483" s="13" t="s">
        <v>13244</v>
      </c>
      <c r="P1483" s="14">
        <f t="shared" si="22"/>
        <v>45.3872</v>
      </c>
    </row>
    <row r="1484" spans="1:16" ht="57">
      <c r="A1484" s="13" t="s">
        <v>13245</v>
      </c>
      <c r="B1484" s="13"/>
      <c r="C1484" s="13" t="s">
        <v>40</v>
      </c>
      <c r="D1484" s="13" t="s">
        <v>41</v>
      </c>
      <c r="E1484" s="13" t="s">
        <v>41</v>
      </c>
      <c r="F1484" s="13" t="s">
        <v>41</v>
      </c>
      <c r="G1484" s="13" t="s">
        <v>2372</v>
      </c>
      <c r="H1484" s="13" t="s">
        <v>13246</v>
      </c>
      <c r="I1484" s="13" t="s">
        <v>2374</v>
      </c>
      <c r="J1484" s="13" t="s">
        <v>2375</v>
      </c>
      <c r="K1484" s="13" t="s">
        <v>2596</v>
      </c>
      <c r="L1484" s="13" t="s">
        <v>104</v>
      </c>
      <c r="M1484" s="14">
        <v>56.750999999999998</v>
      </c>
      <c r="N1484" s="13" t="s">
        <v>13247</v>
      </c>
      <c r="O1484" s="13" t="s">
        <v>13248</v>
      </c>
      <c r="P1484" s="14">
        <f t="shared" ref="P1484:P1547" si="23">IF(M1484="","",M1484*(1+$B$8))</f>
        <v>56.750999999999998</v>
      </c>
    </row>
    <row r="1485" spans="1:16" ht="45.6">
      <c r="A1485" s="13" t="s">
        <v>13249</v>
      </c>
      <c r="B1485" s="13"/>
      <c r="C1485" s="13" t="s">
        <v>40</v>
      </c>
      <c r="D1485" s="13" t="s">
        <v>41</v>
      </c>
      <c r="E1485" s="13" t="s">
        <v>41</v>
      </c>
      <c r="F1485" s="13" t="s">
        <v>41</v>
      </c>
      <c r="G1485" s="13" t="s">
        <v>2372</v>
      </c>
      <c r="H1485" s="13" t="s">
        <v>13250</v>
      </c>
      <c r="I1485" s="13" t="s">
        <v>2374</v>
      </c>
      <c r="J1485" s="13" t="s">
        <v>2375</v>
      </c>
      <c r="K1485" s="13" t="s">
        <v>2596</v>
      </c>
      <c r="L1485" s="13" t="s">
        <v>47</v>
      </c>
      <c r="M1485" s="14">
        <v>52.057899999999997</v>
      </c>
      <c r="N1485" s="13" t="s">
        <v>13251</v>
      </c>
      <c r="O1485" s="13" t="s">
        <v>13252</v>
      </c>
      <c r="P1485" s="14">
        <f t="shared" si="23"/>
        <v>52.057899999999997</v>
      </c>
    </row>
    <row r="1486" spans="1:16" ht="57">
      <c r="A1486" s="13" t="s">
        <v>13253</v>
      </c>
      <c r="B1486" s="13"/>
      <c r="C1486" s="13" t="s">
        <v>40</v>
      </c>
      <c r="D1486" s="13" t="s">
        <v>41</v>
      </c>
      <c r="E1486" s="13" t="s">
        <v>41</v>
      </c>
      <c r="F1486" s="13" t="s">
        <v>41</v>
      </c>
      <c r="G1486" s="13" t="s">
        <v>2372</v>
      </c>
      <c r="H1486" s="13" t="s">
        <v>13254</v>
      </c>
      <c r="I1486" s="13" t="s">
        <v>2374</v>
      </c>
      <c r="J1486" s="13" t="s">
        <v>2375</v>
      </c>
      <c r="K1486" s="13" t="s">
        <v>2596</v>
      </c>
      <c r="L1486" s="13" t="s">
        <v>104</v>
      </c>
      <c r="M1486" s="14">
        <v>51.578200000000002</v>
      </c>
      <c r="N1486" s="13" t="s">
        <v>13255</v>
      </c>
      <c r="O1486" s="13" t="s">
        <v>13256</v>
      </c>
      <c r="P1486" s="14">
        <f t="shared" si="23"/>
        <v>51.578200000000002</v>
      </c>
    </row>
    <row r="1487" spans="1:16" ht="57">
      <c r="A1487" s="13" t="s">
        <v>13257</v>
      </c>
      <c r="B1487" s="13"/>
      <c r="C1487" s="13" t="s">
        <v>40</v>
      </c>
      <c r="D1487" s="13" t="s">
        <v>41</v>
      </c>
      <c r="E1487" s="13" t="s">
        <v>41</v>
      </c>
      <c r="F1487" s="13" t="s">
        <v>41</v>
      </c>
      <c r="G1487" s="13" t="s">
        <v>2372</v>
      </c>
      <c r="H1487" s="13" t="s">
        <v>13258</v>
      </c>
      <c r="I1487" s="13" t="s">
        <v>2374</v>
      </c>
      <c r="J1487" s="13" t="s">
        <v>2375</v>
      </c>
      <c r="K1487" s="13" t="s">
        <v>2596</v>
      </c>
      <c r="L1487" s="13" t="s">
        <v>47</v>
      </c>
      <c r="M1487" s="14">
        <v>45.68</v>
      </c>
      <c r="N1487" s="13" t="s">
        <v>13259</v>
      </c>
      <c r="O1487" s="13" t="s">
        <v>13260</v>
      </c>
      <c r="P1487" s="14">
        <f t="shared" si="23"/>
        <v>45.68</v>
      </c>
    </row>
    <row r="1488" spans="1:16" ht="57">
      <c r="A1488" s="13" t="s">
        <v>2601</v>
      </c>
      <c r="B1488" s="13" t="s">
        <v>481</v>
      </c>
      <c r="C1488" s="13" t="s">
        <v>40</v>
      </c>
      <c r="D1488" s="13" t="s">
        <v>41</v>
      </c>
      <c r="E1488" s="13" t="s">
        <v>42</v>
      </c>
      <c r="F1488" s="13" t="s">
        <v>41</v>
      </c>
      <c r="G1488" s="13" t="s">
        <v>64</v>
      </c>
      <c r="H1488" s="13" t="s">
        <v>2602</v>
      </c>
      <c r="I1488" s="13" t="s">
        <v>2603</v>
      </c>
      <c r="J1488" s="13" t="s">
        <v>2604</v>
      </c>
      <c r="K1488" s="13" t="s">
        <v>2605</v>
      </c>
      <c r="L1488" s="13" t="s">
        <v>47</v>
      </c>
      <c r="M1488" s="14">
        <v>14.579599999999999</v>
      </c>
      <c r="N1488" s="13" t="s">
        <v>2606</v>
      </c>
      <c r="O1488" s="13" t="s">
        <v>2607</v>
      </c>
      <c r="P1488" s="14">
        <f t="shared" si="23"/>
        <v>14.579599999999999</v>
      </c>
    </row>
    <row r="1489" spans="1:16" ht="91.15">
      <c r="A1489" s="13" t="s">
        <v>2608</v>
      </c>
      <c r="B1489" s="13" t="s">
        <v>481</v>
      </c>
      <c r="C1489" s="13" t="s">
        <v>40</v>
      </c>
      <c r="D1489" s="13" t="s">
        <v>41</v>
      </c>
      <c r="E1489" s="13" t="s">
        <v>42</v>
      </c>
      <c r="F1489" s="13" t="s">
        <v>41</v>
      </c>
      <c r="G1489" s="13" t="s">
        <v>64</v>
      </c>
      <c r="H1489" s="13" t="s">
        <v>2609</v>
      </c>
      <c r="I1489" s="13" t="s">
        <v>2603</v>
      </c>
      <c r="J1489" s="13" t="s">
        <v>2604</v>
      </c>
      <c r="K1489" s="13" t="s">
        <v>2605</v>
      </c>
      <c r="L1489" s="13" t="s">
        <v>47</v>
      </c>
      <c r="M1489" s="14">
        <v>18.283300000000001</v>
      </c>
      <c r="N1489" s="13" t="s">
        <v>2610</v>
      </c>
      <c r="O1489" s="13" t="s">
        <v>2611</v>
      </c>
      <c r="P1489" s="14">
        <f t="shared" si="23"/>
        <v>18.283300000000001</v>
      </c>
    </row>
    <row r="1490" spans="1:16" ht="91.15">
      <c r="A1490" s="13" t="s">
        <v>2612</v>
      </c>
      <c r="B1490" s="13" t="s">
        <v>481</v>
      </c>
      <c r="C1490" s="13" t="s">
        <v>40</v>
      </c>
      <c r="D1490" s="13" t="s">
        <v>41</v>
      </c>
      <c r="E1490" s="13" t="s">
        <v>42</v>
      </c>
      <c r="F1490" s="13" t="s">
        <v>41</v>
      </c>
      <c r="G1490" s="13" t="s">
        <v>64</v>
      </c>
      <c r="H1490" s="13" t="s">
        <v>2613</v>
      </c>
      <c r="I1490" s="13" t="s">
        <v>2603</v>
      </c>
      <c r="J1490" s="13" t="s">
        <v>2604</v>
      </c>
      <c r="K1490" s="13" t="s">
        <v>2605</v>
      </c>
      <c r="L1490" s="13" t="s">
        <v>47</v>
      </c>
      <c r="M1490" s="14">
        <v>19.026800000000001</v>
      </c>
      <c r="N1490" s="13" t="s">
        <v>2614</v>
      </c>
      <c r="O1490" s="13" t="s">
        <v>2615</v>
      </c>
      <c r="P1490" s="14">
        <f t="shared" si="23"/>
        <v>19.026800000000001</v>
      </c>
    </row>
    <row r="1491" spans="1:16" ht="91.15">
      <c r="A1491" s="13" t="s">
        <v>2616</v>
      </c>
      <c r="B1491" s="13" t="s">
        <v>481</v>
      </c>
      <c r="C1491" s="13" t="s">
        <v>40</v>
      </c>
      <c r="D1491" s="13" t="s">
        <v>41</v>
      </c>
      <c r="E1491" s="13" t="s">
        <v>42</v>
      </c>
      <c r="F1491" s="13" t="s">
        <v>41</v>
      </c>
      <c r="G1491" s="13" t="s">
        <v>64</v>
      </c>
      <c r="H1491" s="13" t="s">
        <v>2617</v>
      </c>
      <c r="I1491" s="13" t="s">
        <v>2603</v>
      </c>
      <c r="J1491" s="13" t="s">
        <v>2604</v>
      </c>
      <c r="K1491" s="13" t="s">
        <v>2605</v>
      </c>
      <c r="L1491" s="13" t="s">
        <v>47</v>
      </c>
      <c r="M1491" s="14">
        <v>52.774900000000002</v>
      </c>
      <c r="N1491" s="13" t="s">
        <v>2618</v>
      </c>
      <c r="O1491" s="13" t="s">
        <v>2619</v>
      </c>
      <c r="P1491" s="14">
        <f t="shared" si="23"/>
        <v>52.774900000000002</v>
      </c>
    </row>
    <row r="1492" spans="1:16" ht="102.6">
      <c r="A1492" s="13" t="s">
        <v>2620</v>
      </c>
      <c r="B1492" s="13" t="s">
        <v>481</v>
      </c>
      <c r="C1492" s="13" t="s">
        <v>40</v>
      </c>
      <c r="D1492" s="13" t="s">
        <v>41</v>
      </c>
      <c r="E1492" s="13" t="s">
        <v>42</v>
      </c>
      <c r="F1492" s="13" t="s">
        <v>41</v>
      </c>
      <c r="G1492" s="13" t="s">
        <v>64</v>
      </c>
      <c r="H1492" s="13" t="s">
        <v>2621</v>
      </c>
      <c r="I1492" s="13" t="s">
        <v>2603</v>
      </c>
      <c r="J1492" s="13" t="s">
        <v>2604</v>
      </c>
      <c r="K1492" s="13" t="s">
        <v>2605</v>
      </c>
      <c r="L1492" s="13" t="s">
        <v>47</v>
      </c>
      <c r="M1492" s="14">
        <v>56.944099999999999</v>
      </c>
      <c r="N1492" s="13" t="s">
        <v>2622</v>
      </c>
      <c r="O1492" s="13" t="s">
        <v>2623</v>
      </c>
      <c r="P1492" s="14">
        <f t="shared" si="23"/>
        <v>56.944099999999999</v>
      </c>
    </row>
    <row r="1493" spans="1:16" ht="57">
      <c r="A1493" s="13" t="s">
        <v>13261</v>
      </c>
      <c r="B1493" s="13"/>
      <c r="C1493" s="13" t="s">
        <v>40</v>
      </c>
      <c r="D1493" s="13" t="s">
        <v>41</v>
      </c>
      <c r="E1493" s="13" t="s">
        <v>41</v>
      </c>
      <c r="F1493" s="13" t="s">
        <v>41</v>
      </c>
      <c r="G1493" s="13" t="s">
        <v>2372</v>
      </c>
      <c r="H1493" s="13" t="s">
        <v>13262</v>
      </c>
      <c r="I1493" s="13" t="s">
        <v>2374</v>
      </c>
      <c r="J1493" s="13" t="s">
        <v>2375</v>
      </c>
      <c r="K1493" s="13" t="s">
        <v>2626</v>
      </c>
      <c r="L1493" s="13" t="s">
        <v>67</v>
      </c>
      <c r="M1493" s="14">
        <v>12.3931</v>
      </c>
      <c r="N1493" s="13" t="s">
        <v>13263</v>
      </c>
      <c r="O1493" s="13" t="s">
        <v>13264</v>
      </c>
      <c r="P1493" s="14">
        <f t="shared" si="23"/>
        <v>12.3931</v>
      </c>
    </row>
    <row r="1494" spans="1:16" ht="57">
      <c r="A1494" s="13" t="s">
        <v>13265</v>
      </c>
      <c r="B1494" s="13"/>
      <c r="C1494" s="13" t="s">
        <v>40</v>
      </c>
      <c r="D1494" s="13" t="s">
        <v>41</v>
      </c>
      <c r="E1494" s="13" t="s">
        <v>41</v>
      </c>
      <c r="F1494" s="13" t="s">
        <v>41</v>
      </c>
      <c r="G1494" s="13" t="s">
        <v>2372</v>
      </c>
      <c r="H1494" s="13" t="s">
        <v>13266</v>
      </c>
      <c r="I1494" s="13" t="s">
        <v>2374</v>
      </c>
      <c r="J1494" s="13" t="s">
        <v>2375</v>
      </c>
      <c r="K1494" s="13" t="s">
        <v>2626</v>
      </c>
      <c r="L1494" s="13" t="s">
        <v>67</v>
      </c>
      <c r="M1494" s="14">
        <v>17.184999999999999</v>
      </c>
      <c r="N1494" s="13" t="s">
        <v>13267</v>
      </c>
      <c r="O1494" s="13" t="s">
        <v>13267</v>
      </c>
      <c r="P1494" s="14">
        <f t="shared" si="23"/>
        <v>17.184999999999999</v>
      </c>
    </row>
    <row r="1495" spans="1:16" ht="57">
      <c r="A1495" s="13" t="s">
        <v>13268</v>
      </c>
      <c r="B1495" s="13"/>
      <c r="C1495" s="13" t="s">
        <v>40</v>
      </c>
      <c r="D1495" s="13" t="s">
        <v>41</v>
      </c>
      <c r="E1495" s="13" t="s">
        <v>41</v>
      </c>
      <c r="F1495" s="13" t="s">
        <v>41</v>
      </c>
      <c r="G1495" s="13" t="s">
        <v>2372</v>
      </c>
      <c r="H1495" s="13" t="s">
        <v>13269</v>
      </c>
      <c r="I1495" s="13" t="s">
        <v>2374</v>
      </c>
      <c r="J1495" s="13" t="s">
        <v>2375</v>
      </c>
      <c r="K1495" s="13" t="s">
        <v>2626</v>
      </c>
      <c r="L1495" s="13" t="s">
        <v>67</v>
      </c>
      <c r="M1495" s="14">
        <v>20.408999999999999</v>
      </c>
      <c r="N1495" s="13" t="s">
        <v>13270</v>
      </c>
      <c r="O1495" s="13" t="s">
        <v>13271</v>
      </c>
      <c r="P1495" s="14">
        <f t="shared" si="23"/>
        <v>20.408999999999999</v>
      </c>
    </row>
    <row r="1496" spans="1:16" ht="45.6">
      <c r="A1496" s="13" t="s">
        <v>13272</v>
      </c>
      <c r="B1496" s="13"/>
      <c r="C1496" s="13" t="s">
        <v>40</v>
      </c>
      <c r="D1496" s="13" t="s">
        <v>41</v>
      </c>
      <c r="E1496" s="13" t="s">
        <v>41</v>
      </c>
      <c r="F1496" s="13" t="s">
        <v>41</v>
      </c>
      <c r="G1496" s="13" t="s">
        <v>2372</v>
      </c>
      <c r="H1496" s="13" t="s">
        <v>13273</v>
      </c>
      <c r="I1496" s="13" t="s">
        <v>2374</v>
      </c>
      <c r="J1496" s="13" t="s">
        <v>2375</v>
      </c>
      <c r="K1496" s="13" t="s">
        <v>2626</v>
      </c>
      <c r="L1496" s="13" t="s">
        <v>67</v>
      </c>
      <c r="M1496" s="14">
        <v>21.239699999999999</v>
      </c>
      <c r="N1496" s="13" t="s">
        <v>13274</v>
      </c>
      <c r="O1496" s="13" t="s">
        <v>13274</v>
      </c>
      <c r="P1496" s="14">
        <f t="shared" si="23"/>
        <v>21.239699999999999</v>
      </c>
    </row>
    <row r="1497" spans="1:16" ht="57">
      <c r="A1497" s="13" t="s">
        <v>2624</v>
      </c>
      <c r="B1497" s="13"/>
      <c r="C1497" s="13" t="s">
        <v>40</v>
      </c>
      <c r="D1497" s="13" t="s">
        <v>41</v>
      </c>
      <c r="E1497" s="13" t="s">
        <v>42</v>
      </c>
      <c r="F1497" s="13" t="s">
        <v>41</v>
      </c>
      <c r="G1497" s="13" t="s">
        <v>2372</v>
      </c>
      <c r="H1497" s="13" t="s">
        <v>2625</v>
      </c>
      <c r="I1497" s="13" t="s">
        <v>2374</v>
      </c>
      <c r="J1497" s="13" t="s">
        <v>2375</v>
      </c>
      <c r="K1497" s="13" t="s">
        <v>2626</v>
      </c>
      <c r="L1497" s="13" t="s">
        <v>104</v>
      </c>
      <c r="M1497" s="14">
        <v>21.5154</v>
      </c>
      <c r="N1497" s="13" t="s">
        <v>2627</v>
      </c>
      <c r="O1497" s="13" t="s">
        <v>2628</v>
      </c>
      <c r="P1497" s="14">
        <f t="shared" si="23"/>
        <v>21.5154</v>
      </c>
    </row>
    <row r="1498" spans="1:16" ht="45.6">
      <c r="A1498" s="13" t="s">
        <v>2629</v>
      </c>
      <c r="B1498" s="13"/>
      <c r="C1498" s="13" t="s">
        <v>40</v>
      </c>
      <c r="D1498" s="13" t="s">
        <v>41</v>
      </c>
      <c r="E1498" s="13" t="s">
        <v>41</v>
      </c>
      <c r="F1498" s="13" t="s">
        <v>41</v>
      </c>
      <c r="G1498" s="13" t="s">
        <v>2372</v>
      </c>
      <c r="H1498" s="13" t="s">
        <v>2630</v>
      </c>
      <c r="I1498" s="13" t="s">
        <v>2374</v>
      </c>
      <c r="J1498" s="13" t="s">
        <v>2375</v>
      </c>
      <c r="K1498" s="13" t="s">
        <v>2631</v>
      </c>
      <c r="L1498" s="13" t="s">
        <v>47</v>
      </c>
      <c r="M1498" s="14">
        <v>14.1251</v>
      </c>
      <c r="N1498" s="13" t="s">
        <v>2632</v>
      </c>
      <c r="O1498" s="13" t="s">
        <v>2632</v>
      </c>
      <c r="P1498" s="14">
        <f t="shared" si="23"/>
        <v>14.1251</v>
      </c>
    </row>
    <row r="1499" spans="1:16" ht="57">
      <c r="A1499" s="13" t="s">
        <v>2633</v>
      </c>
      <c r="B1499" s="13"/>
      <c r="C1499" s="13" t="s">
        <v>40</v>
      </c>
      <c r="D1499" s="13" t="s">
        <v>41</v>
      </c>
      <c r="E1499" s="13" t="s">
        <v>41</v>
      </c>
      <c r="F1499" s="13" t="s">
        <v>41</v>
      </c>
      <c r="G1499" s="13" t="s">
        <v>2372</v>
      </c>
      <c r="H1499" s="13" t="s">
        <v>2634</v>
      </c>
      <c r="I1499" s="13" t="s">
        <v>2374</v>
      </c>
      <c r="J1499" s="13" t="s">
        <v>2375</v>
      </c>
      <c r="K1499" s="13" t="s">
        <v>2631</v>
      </c>
      <c r="L1499" s="13" t="s">
        <v>104</v>
      </c>
      <c r="M1499" s="14">
        <v>13.048299999999999</v>
      </c>
      <c r="N1499" s="13" t="s">
        <v>2635</v>
      </c>
      <c r="O1499" s="13" t="s">
        <v>2636</v>
      </c>
      <c r="P1499" s="14">
        <f t="shared" si="23"/>
        <v>13.048299999999999</v>
      </c>
    </row>
    <row r="1500" spans="1:16" ht="45.6">
      <c r="A1500" s="13" t="s">
        <v>2637</v>
      </c>
      <c r="B1500" s="13"/>
      <c r="C1500" s="13" t="s">
        <v>40</v>
      </c>
      <c r="D1500" s="13" t="s">
        <v>41</v>
      </c>
      <c r="E1500" s="13" t="s">
        <v>41</v>
      </c>
      <c r="F1500" s="13" t="s">
        <v>41</v>
      </c>
      <c r="G1500" s="13" t="s">
        <v>2372</v>
      </c>
      <c r="H1500" s="13" t="s">
        <v>2638</v>
      </c>
      <c r="I1500" s="13" t="s">
        <v>57</v>
      </c>
      <c r="J1500" s="13" t="s">
        <v>2591</v>
      </c>
      <c r="K1500" s="13" t="s">
        <v>2592</v>
      </c>
      <c r="L1500" s="13" t="s">
        <v>47</v>
      </c>
      <c r="M1500" s="14">
        <v>12.2296</v>
      </c>
      <c r="N1500" s="13" t="s">
        <v>2639</v>
      </c>
      <c r="O1500" s="13" t="s">
        <v>2639</v>
      </c>
      <c r="P1500" s="14">
        <f t="shared" si="23"/>
        <v>12.2296</v>
      </c>
    </row>
    <row r="1501" spans="1:16" ht="45.6">
      <c r="A1501" s="13" t="s">
        <v>2640</v>
      </c>
      <c r="B1501" s="13"/>
      <c r="C1501" s="13" t="s">
        <v>123</v>
      </c>
      <c r="D1501" s="13" t="s">
        <v>41</v>
      </c>
      <c r="E1501" s="13" t="s">
        <v>41</v>
      </c>
      <c r="F1501" s="13" t="s">
        <v>42</v>
      </c>
      <c r="G1501" s="13" t="s">
        <v>2372</v>
      </c>
      <c r="H1501" s="13" t="s">
        <v>2641</v>
      </c>
      <c r="I1501" s="13" t="s">
        <v>57</v>
      </c>
      <c r="J1501" s="13" t="s">
        <v>2591</v>
      </c>
      <c r="K1501" s="13" t="s">
        <v>2592</v>
      </c>
      <c r="L1501" s="13" t="s">
        <v>104</v>
      </c>
      <c r="M1501" s="14">
        <v>12.285</v>
      </c>
      <c r="N1501" s="13" t="s">
        <v>2642</v>
      </c>
      <c r="O1501" s="13" t="s">
        <v>2642</v>
      </c>
      <c r="P1501" s="14">
        <f t="shared" si="23"/>
        <v>12.285</v>
      </c>
    </row>
    <row r="1502" spans="1:16" ht="91.15">
      <c r="A1502" s="13" t="s">
        <v>2643</v>
      </c>
      <c r="B1502" s="13"/>
      <c r="C1502" s="13" t="s">
        <v>40</v>
      </c>
      <c r="D1502" s="13" t="s">
        <v>41</v>
      </c>
      <c r="E1502" s="13" t="s">
        <v>42</v>
      </c>
      <c r="F1502" s="13" t="s">
        <v>41</v>
      </c>
      <c r="G1502" s="13" t="s">
        <v>2372</v>
      </c>
      <c r="H1502" s="13" t="s">
        <v>2644</v>
      </c>
      <c r="I1502" s="13" t="s">
        <v>2374</v>
      </c>
      <c r="J1502" s="13" t="s">
        <v>2375</v>
      </c>
      <c r="K1502" s="13" t="s">
        <v>2645</v>
      </c>
      <c r="L1502" s="13" t="s">
        <v>47</v>
      </c>
      <c r="M1502" s="14">
        <v>42.029600000000002</v>
      </c>
      <c r="N1502" s="13" t="s">
        <v>2646</v>
      </c>
      <c r="O1502" s="13" t="s">
        <v>2647</v>
      </c>
      <c r="P1502" s="14">
        <f t="shared" si="23"/>
        <v>42.029600000000002</v>
      </c>
    </row>
    <row r="1503" spans="1:16" ht="91.15">
      <c r="A1503" s="13" t="s">
        <v>2648</v>
      </c>
      <c r="B1503" s="13"/>
      <c r="C1503" s="13" t="s">
        <v>40</v>
      </c>
      <c r="D1503" s="13" t="s">
        <v>41</v>
      </c>
      <c r="E1503" s="13" t="s">
        <v>42</v>
      </c>
      <c r="F1503" s="13" t="s">
        <v>41</v>
      </c>
      <c r="G1503" s="13" t="s">
        <v>2372</v>
      </c>
      <c r="H1503" s="13" t="s">
        <v>2649</v>
      </c>
      <c r="I1503" s="13" t="s">
        <v>2374</v>
      </c>
      <c r="J1503" s="13" t="s">
        <v>2375</v>
      </c>
      <c r="K1503" s="13" t="s">
        <v>2645</v>
      </c>
      <c r="L1503" s="13" t="s">
        <v>47</v>
      </c>
      <c r="M1503" s="14">
        <v>51.690199999999997</v>
      </c>
      <c r="N1503" s="13" t="s">
        <v>2650</v>
      </c>
      <c r="O1503" s="13" t="s">
        <v>2651</v>
      </c>
      <c r="P1503" s="14">
        <f t="shared" si="23"/>
        <v>51.690199999999997</v>
      </c>
    </row>
    <row r="1504" spans="1:16" ht="79.900000000000006">
      <c r="A1504" s="13" t="s">
        <v>2652</v>
      </c>
      <c r="B1504" s="13"/>
      <c r="C1504" s="13" t="s">
        <v>40</v>
      </c>
      <c r="D1504" s="13" t="s">
        <v>41</v>
      </c>
      <c r="E1504" s="13" t="s">
        <v>42</v>
      </c>
      <c r="F1504" s="13" t="s">
        <v>41</v>
      </c>
      <c r="G1504" s="13" t="s">
        <v>2372</v>
      </c>
      <c r="H1504" s="13" t="s">
        <v>2653</v>
      </c>
      <c r="I1504" s="13" t="s">
        <v>2374</v>
      </c>
      <c r="J1504" s="13" t="s">
        <v>2375</v>
      </c>
      <c r="K1504" s="13" t="s">
        <v>2645</v>
      </c>
      <c r="L1504" s="13" t="s">
        <v>47</v>
      </c>
      <c r="M1504" s="14">
        <v>84.7316</v>
      </c>
      <c r="N1504" s="13" t="s">
        <v>2654</v>
      </c>
      <c r="O1504" s="13" t="s">
        <v>2655</v>
      </c>
      <c r="P1504" s="14">
        <f t="shared" si="23"/>
        <v>84.7316</v>
      </c>
    </row>
    <row r="1505" spans="1:16" ht="79.900000000000006">
      <c r="A1505" s="13" t="s">
        <v>2656</v>
      </c>
      <c r="B1505" s="13"/>
      <c r="C1505" s="13" t="s">
        <v>40</v>
      </c>
      <c r="D1505" s="13" t="s">
        <v>41</v>
      </c>
      <c r="E1505" s="13" t="s">
        <v>42</v>
      </c>
      <c r="F1505" s="13" t="s">
        <v>41</v>
      </c>
      <c r="G1505" s="13" t="s">
        <v>2372</v>
      </c>
      <c r="H1505" s="13" t="s">
        <v>2657</v>
      </c>
      <c r="I1505" s="13" t="s">
        <v>2374</v>
      </c>
      <c r="J1505" s="13" t="s">
        <v>2375</v>
      </c>
      <c r="K1505" s="13" t="s">
        <v>2645</v>
      </c>
      <c r="L1505" s="13" t="s">
        <v>47</v>
      </c>
      <c r="M1505" s="14">
        <v>115.78870000000001</v>
      </c>
      <c r="N1505" s="13" t="s">
        <v>2658</v>
      </c>
      <c r="O1505" s="13" t="s">
        <v>2659</v>
      </c>
      <c r="P1505" s="14">
        <f t="shared" si="23"/>
        <v>115.78870000000001</v>
      </c>
    </row>
    <row r="1506" spans="1:16" ht="79.900000000000006">
      <c r="A1506" s="13" t="s">
        <v>2660</v>
      </c>
      <c r="B1506" s="13"/>
      <c r="C1506" s="13" t="s">
        <v>40</v>
      </c>
      <c r="D1506" s="13" t="s">
        <v>41</v>
      </c>
      <c r="E1506" s="13" t="s">
        <v>42</v>
      </c>
      <c r="F1506" s="13" t="s">
        <v>41</v>
      </c>
      <c r="G1506" s="13" t="s">
        <v>2372</v>
      </c>
      <c r="H1506" s="13" t="s">
        <v>2661</v>
      </c>
      <c r="I1506" s="13" t="s">
        <v>2374</v>
      </c>
      <c r="J1506" s="13" t="s">
        <v>2375</v>
      </c>
      <c r="K1506" s="13" t="s">
        <v>2645</v>
      </c>
      <c r="L1506" s="13" t="s">
        <v>47</v>
      </c>
      <c r="M1506" s="14">
        <v>86.835800000000006</v>
      </c>
      <c r="N1506" s="13" t="s">
        <v>2662</v>
      </c>
      <c r="O1506" s="13" t="s">
        <v>2663</v>
      </c>
      <c r="P1506" s="14">
        <f t="shared" si="23"/>
        <v>86.835800000000006</v>
      </c>
    </row>
    <row r="1507" spans="1:16" ht="79.900000000000006">
      <c r="A1507" s="13" t="s">
        <v>2664</v>
      </c>
      <c r="B1507" s="13"/>
      <c r="C1507" s="13" t="s">
        <v>40</v>
      </c>
      <c r="D1507" s="13" t="s">
        <v>41</v>
      </c>
      <c r="E1507" s="13" t="s">
        <v>42</v>
      </c>
      <c r="F1507" s="13" t="s">
        <v>41</v>
      </c>
      <c r="G1507" s="13" t="s">
        <v>2372</v>
      </c>
      <c r="H1507" s="13" t="s">
        <v>2665</v>
      </c>
      <c r="I1507" s="13" t="s">
        <v>2374</v>
      </c>
      <c r="J1507" s="13" t="s">
        <v>2375</v>
      </c>
      <c r="K1507" s="13" t="s">
        <v>2645</v>
      </c>
      <c r="L1507" s="13" t="s">
        <v>47</v>
      </c>
      <c r="M1507" s="14">
        <v>115.9731</v>
      </c>
      <c r="N1507" s="13" t="s">
        <v>2666</v>
      </c>
      <c r="O1507" s="13" t="s">
        <v>2667</v>
      </c>
      <c r="P1507" s="14">
        <f t="shared" si="23"/>
        <v>115.9731</v>
      </c>
    </row>
    <row r="1508" spans="1:16" ht="22.9">
      <c r="A1508" s="13" t="s">
        <v>2668</v>
      </c>
      <c r="B1508" s="13"/>
      <c r="C1508" s="13" t="s">
        <v>40</v>
      </c>
      <c r="D1508" s="13" t="s">
        <v>41</v>
      </c>
      <c r="E1508" s="13" t="s">
        <v>42</v>
      </c>
      <c r="F1508" s="13" t="s">
        <v>41</v>
      </c>
      <c r="G1508" s="13" t="s">
        <v>2372</v>
      </c>
      <c r="H1508" s="13" t="s">
        <v>2669</v>
      </c>
      <c r="I1508" s="13" t="s">
        <v>2374</v>
      </c>
      <c r="J1508" s="13" t="s">
        <v>2375</v>
      </c>
      <c r="K1508" s="13" t="s">
        <v>2670</v>
      </c>
      <c r="L1508" s="13" t="s">
        <v>67</v>
      </c>
      <c r="M1508" s="14">
        <v>12.971500000000001</v>
      </c>
      <c r="N1508" s="13" t="s">
        <v>2671</v>
      </c>
      <c r="O1508" s="13" t="s">
        <v>2671</v>
      </c>
      <c r="P1508" s="14">
        <f t="shared" si="23"/>
        <v>12.971500000000001</v>
      </c>
    </row>
    <row r="1509" spans="1:16" ht="22.9">
      <c r="A1509" s="13" t="s">
        <v>2672</v>
      </c>
      <c r="B1509" s="13"/>
      <c r="C1509" s="13" t="s">
        <v>40</v>
      </c>
      <c r="D1509" s="13" t="s">
        <v>41</v>
      </c>
      <c r="E1509" s="13" t="s">
        <v>41</v>
      </c>
      <c r="F1509" s="13" t="s">
        <v>41</v>
      </c>
      <c r="G1509" s="13" t="s">
        <v>2372</v>
      </c>
      <c r="H1509" s="13" t="s">
        <v>2673</v>
      </c>
      <c r="I1509" s="13" t="s">
        <v>2374</v>
      </c>
      <c r="J1509" s="13" t="s">
        <v>2375</v>
      </c>
      <c r="K1509" s="13" t="s">
        <v>2670</v>
      </c>
      <c r="L1509" s="13" t="s">
        <v>67</v>
      </c>
      <c r="M1509" s="14">
        <v>8.9232999999999993</v>
      </c>
      <c r="N1509" s="13" t="s">
        <v>2674</v>
      </c>
      <c r="O1509" s="13" t="s">
        <v>2674</v>
      </c>
      <c r="P1509" s="14">
        <f t="shared" si="23"/>
        <v>8.9232999999999993</v>
      </c>
    </row>
    <row r="1510" spans="1:16" ht="57">
      <c r="A1510" s="13" t="s">
        <v>2675</v>
      </c>
      <c r="B1510" s="13"/>
      <c r="C1510" s="13" t="s">
        <v>40</v>
      </c>
      <c r="D1510" s="13" t="s">
        <v>41</v>
      </c>
      <c r="E1510" s="13" t="s">
        <v>41</v>
      </c>
      <c r="F1510" s="13" t="s">
        <v>41</v>
      </c>
      <c r="G1510" s="13" t="s">
        <v>2372</v>
      </c>
      <c r="H1510" s="13" t="s">
        <v>2676</v>
      </c>
      <c r="I1510" s="13" t="s">
        <v>2374</v>
      </c>
      <c r="J1510" s="13" t="s">
        <v>2375</v>
      </c>
      <c r="K1510" s="13" t="s">
        <v>2677</v>
      </c>
      <c r="L1510" s="13" t="s">
        <v>104</v>
      </c>
      <c r="M1510" s="14">
        <v>16.6767</v>
      </c>
      <c r="N1510" s="13" t="s">
        <v>2678</v>
      </c>
      <c r="O1510" s="13" t="s">
        <v>2679</v>
      </c>
      <c r="P1510" s="14">
        <f t="shared" si="23"/>
        <v>16.6767</v>
      </c>
    </row>
    <row r="1511" spans="1:16" ht="22.9">
      <c r="A1511" s="13" t="s">
        <v>2680</v>
      </c>
      <c r="B1511" s="13"/>
      <c r="C1511" s="13" t="s">
        <v>40</v>
      </c>
      <c r="D1511" s="13" t="s">
        <v>41</v>
      </c>
      <c r="E1511" s="13" t="s">
        <v>41</v>
      </c>
      <c r="F1511" s="13" t="s">
        <v>41</v>
      </c>
      <c r="G1511" s="13" t="s">
        <v>2681</v>
      </c>
      <c r="H1511" s="13" t="s">
        <v>2682</v>
      </c>
      <c r="I1511" s="13" t="s">
        <v>2603</v>
      </c>
      <c r="J1511" s="13" t="s">
        <v>2604</v>
      </c>
      <c r="K1511" s="13" t="s">
        <v>2683</v>
      </c>
      <c r="L1511" s="13" t="s">
        <v>47</v>
      </c>
      <c r="M1511" s="14">
        <v>15.529</v>
      </c>
      <c r="N1511" s="13" t="s">
        <v>2684</v>
      </c>
      <c r="O1511" s="13" t="s">
        <v>2684</v>
      </c>
      <c r="P1511" s="14">
        <f t="shared" si="23"/>
        <v>15.529</v>
      </c>
    </row>
    <row r="1512" spans="1:16" ht="57">
      <c r="A1512" s="13" t="s">
        <v>2685</v>
      </c>
      <c r="B1512" s="13"/>
      <c r="C1512" s="13" t="s">
        <v>40</v>
      </c>
      <c r="D1512" s="13" t="s">
        <v>41</v>
      </c>
      <c r="E1512" s="13" t="s">
        <v>41</v>
      </c>
      <c r="F1512" s="13" t="s">
        <v>41</v>
      </c>
      <c r="G1512" s="13" t="s">
        <v>2681</v>
      </c>
      <c r="H1512" s="13" t="s">
        <v>2686</v>
      </c>
      <c r="I1512" s="13" t="s">
        <v>2603</v>
      </c>
      <c r="J1512" s="13" t="s">
        <v>2604</v>
      </c>
      <c r="K1512" s="13" t="s">
        <v>2683</v>
      </c>
      <c r="L1512" s="13" t="s">
        <v>134</v>
      </c>
      <c r="M1512" s="14">
        <v>2.2526999999999999</v>
      </c>
      <c r="N1512" s="13" t="s">
        <v>2687</v>
      </c>
      <c r="O1512" s="13" t="s">
        <v>2688</v>
      </c>
      <c r="P1512" s="14">
        <f t="shared" si="23"/>
        <v>2.2526999999999999</v>
      </c>
    </row>
    <row r="1513" spans="1:16" ht="79.900000000000006">
      <c r="A1513" s="13" t="s">
        <v>2689</v>
      </c>
      <c r="B1513" s="13"/>
      <c r="C1513" s="13" t="s">
        <v>40</v>
      </c>
      <c r="D1513" s="13" t="s">
        <v>41</v>
      </c>
      <c r="E1513" s="13" t="s">
        <v>41</v>
      </c>
      <c r="F1513" s="13" t="s">
        <v>41</v>
      </c>
      <c r="G1513" s="13" t="s">
        <v>2681</v>
      </c>
      <c r="H1513" s="13" t="s">
        <v>2690</v>
      </c>
      <c r="I1513" s="13" t="s">
        <v>2603</v>
      </c>
      <c r="J1513" s="13" t="s">
        <v>2604</v>
      </c>
      <c r="K1513" s="13" t="s">
        <v>2683</v>
      </c>
      <c r="L1513" s="13" t="s">
        <v>47</v>
      </c>
      <c r="M1513" s="14">
        <v>91.522599999999997</v>
      </c>
      <c r="N1513" s="13" t="s">
        <v>2691</v>
      </c>
      <c r="O1513" s="13" t="s">
        <v>2692</v>
      </c>
      <c r="P1513" s="14">
        <f t="shared" si="23"/>
        <v>91.522599999999997</v>
      </c>
    </row>
    <row r="1514" spans="1:16" ht="45.6">
      <c r="A1514" s="13" t="s">
        <v>2693</v>
      </c>
      <c r="B1514" s="13"/>
      <c r="C1514" s="13" t="s">
        <v>40</v>
      </c>
      <c r="D1514" s="13" t="s">
        <v>41</v>
      </c>
      <c r="E1514" s="13" t="s">
        <v>41</v>
      </c>
      <c r="F1514" s="13" t="s">
        <v>41</v>
      </c>
      <c r="G1514" s="13" t="s">
        <v>2681</v>
      </c>
      <c r="H1514" s="13" t="s">
        <v>2694</v>
      </c>
      <c r="I1514" s="13" t="s">
        <v>2603</v>
      </c>
      <c r="J1514" s="13" t="s">
        <v>2604</v>
      </c>
      <c r="K1514" s="13" t="s">
        <v>2683</v>
      </c>
      <c r="L1514" s="13" t="s">
        <v>134</v>
      </c>
      <c r="M1514" s="14">
        <v>1.3340000000000001</v>
      </c>
      <c r="N1514" s="13" t="s">
        <v>2695</v>
      </c>
      <c r="O1514" s="13" t="s">
        <v>2696</v>
      </c>
      <c r="P1514" s="14">
        <f t="shared" si="23"/>
        <v>1.3340000000000001</v>
      </c>
    </row>
    <row r="1515" spans="1:16" ht="57">
      <c r="A1515" s="13" t="s">
        <v>2697</v>
      </c>
      <c r="B1515" s="13"/>
      <c r="C1515" s="13" t="s">
        <v>40</v>
      </c>
      <c r="D1515" s="13" t="s">
        <v>41</v>
      </c>
      <c r="E1515" s="13" t="s">
        <v>41</v>
      </c>
      <c r="F1515" s="13" t="s">
        <v>41</v>
      </c>
      <c r="G1515" s="13" t="s">
        <v>2681</v>
      </c>
      <c r="H1515" s="13" t="s">
        <v>2698</v>
      </c>
      <c r="I1515" s="13" t="s">
        <v>2603</v>
      </c>
      <c r="J1515" s="13" t="s">
        <v>2604</v>
      </c>
      <c r="K1515" s="13" t="s">
        <v>2683</v>
      </c>
      <c r="L1515" s="13" t="s">
        <v>47</v>
      </c>
      <c r="M1515" s="14">
        <v>75.9148</v>
      </c>
      <c r="N1515" s="13" t="s">
        <v>2699</v>
      </c>
      <c r="O1515" s="13" t="s">
        <v>2699</v>
      </c>
      <c r="P1515" s="14">
        <f t="shared" si="23"/>
        <v>75.9148</v>
      </c>
    </row>
    <row r="1516" spans="1:16" ht="22.9">
      <c r="A1516" s="13" t="s">
        <v>2700</v>
      </c>
      <c r="B1516" s="13"/>
      <c r="C1516" s="13" t="s">
        <v>40</v>
      </c>
      <c r="D1516" s="13" t="s">
        <v>41</v>
      </c>
      <c r="E1516" s="13" t="s">
        <v>41</v>
      </c>
      <c r="F1516" s="13" t="s">
        <v>41</v>
      </c>
      <c r="G1516" s="13" t="s">
        <v>2681</v>
      </c>
      <c r="H1516" s="13" t="s">
        <v>2701</v>
      </c>
      <c r="I1516" s="13" t="s">
        <v>2603</v>
      </c>
      <c r="J1516" s="13" t="s">
        <v>2604</v>
      </c>
      <c r="K1516" s="13" t="s">
        <v>2683</v>
      </c>
      <c r="L1516" s="13" t="s">
        <v>47</v>
      </c>
      <c r="M1516" s="14">
        <v>14.599299999999999</v>
      </c>
      <c r="N1516" s="13" t="s">
        <v>2702</v>
      </c>
      <c r="O1516" s="13" t="s">
        <v>2702</v>
      </c>
      <c r="P1516" s="14">
        <f t="shared" si="23"/>
        <v>14.599299999999999</v>
      </c>
    </row>
    <row r="1517" spans="1:16" ht="57">
      <c r="A1517" s="13" t="s">
        <v>2703</v>
      </c>
      <c r="B1517" s="13"/>
      <c r="C1517" s="13" t="s">
        <v>40</v>
      </c>
      <c r="D1517" s="13" t="s">
        <v>41</v>
      </c>
      <c r="E1517" s="13" t="s">
        <v>42</v>
      </c>
      <c r="F1517" s="13" t="s">
        <v>41</v>
      </c>
      <c r="G1517" s="13" t="s">
        <v>2681</v>
      </c>
      <c r="H1517" s="13" t="s">
        <v>2704</v>
      </c>
      <c r="I1517" s="13" t="s">
        <v>2603</v>
      </c>
      <c r="J1517" s="13" t="s">
        <v>2604</v>
      </c>
      <c r="K1517" s="13" t="s">
        <v>2683</v>
      </c>
      <c r="L1517" s="13" t="s">
        <v>47</v>
      </c>
      <c r="M1517" s="14">
        <v>72.551699999999997</v>
      </c>
      <c r="N1517" s="13" t="s">
        <v>2705</v>
      </c>
      <c r="O1517" s="13" t="s">
        <v>2706</v>
      </c>
      <c r="P1517" s="14">
        <f t="shared" si="23"/>
        <v>72.551699999999997</v>
      </c>
    </row>
    <row r="1518" spans="1:16" ht="57">
      <c r="A1518" s="13" t="s">
        <v>2707</v>
      </c>
      <c r="B1518" s="13"/>
      <c r="C1518" s="13" t="s">
        <v>40</v>
      </c>
      <c r="D1518" s="13" t="s">
        <v>41</v>
      </c>
      <c r="E1518" s="13" t="s">
        <v>42</v>
      </c>
      <c r="F1518" s="13" t="s">
        <v>41</v>
      </c>
      <c r="G1518" s="13" t="s">
        <v>2681</v>
      </c>
      <c r="H1518" s="13" t="s">
        <v>2708</v>
      </c>
      <c r="I1518" s="13" t="s">
        <v>2603</v>
      </c>
      <c r="J1518" s="13" t="s">
        <v>2604</v>
      </c>
      <c r="K1518" s="13" t="s">
        <v>2683</v>
      </c>
      <c r="L1518" s="13" t="s">
        <v>47</v>
      </c>
      <c r="M1518" s="14">
        <v>72.551699999999997</v>
      </c>
      <c r="N1518" s="13" t="s">
        <v>2709</v>
      </c>
      <c r="O1518" s="13" t="s">
        <v>2710</v>
      </c>
      <c r="P1518" s="14">
        <f t="shared" si="23"/>
        <v>72.551699999999997</v>
      </c>
    </row>
    <row r="1519" spans="1:16" ht="79.900000000000006">
      <c r="A1519" s="13" t="s">
        <v>2711</v>
      </c>
      <c r="B1519" s="13"/>
      <c r="C1519" s="13" t="s">
        <v>40</v>
      </c>
      <c r="D1519" s="13" t="s">
        <v>41</v>
      </c>
      <c r="E1519" s="13" t="s">
        <v>41</v>
      </c>
      <c r="F1519" s="13" t="s">
        <v>41</v>
      </c>
      <c r="G1519" s="13" t="s">
        <v>2681</v>
      </c>
      <c r="H1519" s="13" t="s">
        <v>2712</v>
      </c>
      <c r="I1519" s="13" t="s">
        <v>2603</v>
      </c>
      <c r="J1519" s="13" t="s">
        <v>2604</v>
      </c>
      <c r="K1519" s="13" t="s">
        <v>2683</v>
      </c>
      <c r="L1519" s="13" t="s">
        <v>47</v>
      </c>
      <c r="M1519" s="14">
        <v>91.390500000000003</v>
      </c>
      <c r="N1519" s="13" t="s">
        <v>2713</v>
      </c>
      <c r="O1519" s="13" t="s">
        <v>2714</v>
      </c>
      <c r="P1519" s="14">
        <f t="shared" si="23"/>
        <v>91.390500000000003</v>
      </c>
    </row>
    <row r="1520" spans="1:16" ht="68.45">
      <c r="A1520" s="13" t="s">
        <v>2715</v>
      </c>
      <c r="B1520" s="13"/>
      <c r="C1520" s="13" t="s">
        <v>40</v>
      </c>
      <c r="D1520" s="13" t="s">
        <v>41</v>
      </c>
      <c r="E1520" s="13" t="s">
        <v>41</v>
      </c>
      <c r="F1520" s="13" t="s">
        <v>41</v>
      </c>
      <c r="G1520" s="13" t="s">
        <v>2681</v>
      </c>
      <c r="H1520" s="13" t="s">
        <v>2716</v>
      </c>
      <c r="I1520" s="13" t="s">
        <v>2603</v>
      </c>
      <c r="J1520" s="13" t="s">
        <v>2604</v>
      </c>
      <c r="K1520" s="13" t="s">
        <v>2683</v>
      </c>
      <c r="L1520" s="13" t="s">
        <v>67</v>
      </c>
      <c r="M1520" s="14">
        <v>22.3721</v>
      </c>
      <c r="N1520" s="13" t="s">
        <v>2717</v>
      </c>
      <c r="O1520" s="13" t="s">
        <v>2718</v>
      </c>
      <c r="P1520" s="14">
        <f t="shared" si="23"/>
        <v>22.3721</v>
      </c>
    </row>
    <row r="1521" spans="1:16" ht="34.15">
      <c r="A1521" s="13" t="s">
        <v>2719</v>
      </c>
      <c r="B1521" s="13"/>
      <c r="C1521" s="13" t="s">
        <v>40</v>
      </c>
      <c r="D1521" s="13" t="s">
        <v>41</v>
      </c>
      <c r="E1521" s="13" t="s">
        <v>41</v>
      </c>
      <c r="F1521" s="13" t="s">
        <v>41</v>
      </c>
      <c r="G1521" s="13" t="s">
        <v>2372</v>
      </c>
      <c r="H1521" s="13" t="s">
        <v>2720</v>
      </c>
      <c r="I1521" s="13" t="s">
        <v>2374</v>
      </c>
      <c r="J1521" s="13" t="s">
        <v>2375</v>
      </c>
      <c r="K1521" s="13" t="s">
        <v>2721</v>
      </c>
      <c r="L1521" s="13" t="s">
        <v>104</v>
      </c>
      <c r="M1521" s="14">
        <v>8.3383000000000003</v>
      </c>
      <c r="N1521" s="13" t="s">
        <v>2722</v>
      </c>
      <c r="O1521" s="13" t="s">
        <v>2722</v>
      </c>
      <c r="P1521" s="14">
        <f t="shared" si="23"/>
        <v>8.3383000000000003</v>
      </c>
    </row>
    <row r="1522" spans="1:16" ht="22.9">
      <c r="A1522" s="13" t="s">
        <v>2723</v>
      </c>
      <c r="B1522" s="13"/>
      <c r="C1522" s="13" t="s">
        <v>40</v>
      </c>
      <c r="D1522" s="13" t="s">
        <v>41</v>
      </c>
      <c r="E1522" s="13" t="s">
        <v>41</v>
      </c>
      <c r="F1522" s="13" t="s">
        <v>41</v>
      </c>
      <c r="G1522" s="13" t="s">
        <v>2372</v>
      </c>
      <c r="H1522" s="13" t="s">
        <v>2724</v>
      </c>
      <c r="I1522" s="13" t="s">
        <v>2374</v>
      </c>
      <c r="J1522" s="13" t="s">
        <v>2375</v>
      </c>
      <c r="K1522" s="13" t="s">
        <v>2721</v>
      </c>
      <c r="L1522" s="13" t="s">
        <v>47</v>
      </c>
      <c r="M1522" s="14">
        <v>12.5075</v>
      </c>
      <c r="N1522" s="13" t="s">
        <v>2725</v>
      </c>
      <c r="O1522" s="13" t="s">
        <v>2725</v>
      </c>
      <c r="P1522" s="14">
        <f t="shared" si="23"/>
        <v>12.5075</v>
      </c>
    </row>
    <row r="1523" spans="1:16" ht="45.6">
      <c r="A1523" s="13" t="s">
        <v>2726</v>
      </c>
      <c r="B1523" s="13"/>
      <c r="C1523" s="13" t="s">
        <v>40</v>
      </c>
      <c r="D1523" s="13" t="s">
        <v>41</v>
      </c>
      <c r="E1523" s="13" t="s">
        <v>41</v>
      </c>
      <c r="F1523" s="13" t="s">
        <v>41</v>
      </c>
      <c r="G1523" s="13" t="s">
        <v>2372</v>
      </c>
      <c r="H1523" s="13" t="s">
        <v>2727</v>
      </c>
      <c r="I1523" s="13" t="s">
        <v>2374</v>
      </c>
      <c r="J1523" s="13" t="s">
        <v>2375</v>
      </c>
      <c r="K1523" s="13" t="s">
        <v>2721</v>
      </c>
      <c r="L1523" s="13" t="s">
        <v>67</v>
      </c>
      <c r="M1523" s="14">
        <v>8.7712000000000003</v>
      </c>
      <c r="N1523" s="13" t="s">
        <v>2728</v>
      </c>
      <c r="O1523" s="13" t="s">
        <v>2728</v>
      </c>
      <c r="P1523" s="14">
        <f t="shared" si="23"/>
        <v>8.7712000000000003</v>
      </c>
    </row>
    <row r="1524" spans="1:16" ht="57">
      <c r="A1524" s="13" t="s">
        <v>2729</v>
      </c>
      <c r="B1524" s="13"/>
      <c r="C1524" s="13" t="s">
        <v>40</v>
      </c>
      <c r="D1524" s="13" t="s">
        <v>41</v>
      </c>
      <c r="E1524" s="13" t="s">
        <v>41</v>
      </c>
      <c r="F1524" s="13" t="s">
        <v>41</v>
      </c>
      <c r="G1524" s="13" t="s">
        <v>2372</v>
      </c>
      <c r="H1524" s="13" t="s">
        <v>2730</v>
      </c>
      <c r="I1524" s="13" t="s">
        <v>2374</v>
      </c>
      <c r="J1524" s="13" t="s">
        <v>2375</v>
      </c>
      <c r="K1524" s="13" t="s">
        <v>2721</v>
      </c>
      <c r="L1524" s="13" t="s">
        <v>104</v>
      </c>
      <c r="M1524" s="14">
        <v>36.819000000000003</v>
      </c>
      <c r="N1524" s="13" t="s">
        <v>2731</v>
      </c>
      <c r="O1524" s="13" t="s">
        <v>2732</v>
      </c>
      <c r="P1524" s="14">
        <f t="shared" si="23"/>
        <v>36.819000000000003</v>
      </c>
    </row>
    <row r="1525" spans="1:16" ht="57">
      <c r="A1525" s="13" t="s">
        <v>2733</v>
      </c>
      <c r="B1525" s="13"/>
      <c r="C1525" s="13" t="s">
        <v>40</v>
      </c>
      <c r="D1525" s="13" t="s">
        <v>41</v>
      </c>
      <c r="E1525" s="13" t="s">
        <v>41</v>
      </c>
      <c r="F1525" s="13" t="s">
        <v>41</v>
      </c>
      <c r="G1525" s="13" t="s">
        <v>2372</v>
      </c>
      <c r="H1525" s="13" t="s">
        <v>2734</v>
      </c>
      <c r="I1525" s="13" t="s">
        <v>2374</v>
      </c>
      <c r="J1525" s="13" t="s">
        <v>2375</v>
      </c>
      <c r="K1525" s="13" t="s">
        <v>2721</v>
      </c>
      <c r="L1525" s="13" t="s">
        <v>47</v>
      </c>
      <c r="M1525" s="14">
        <v>31.260100000000001</v>
      </c>
      <c r="N1525" s="13" t="s">
        <v>2735</v>
      </c>
      <c r="O1525" s="13" t="s">
        <v>2735</v>
      </c>
      <c r="P1525" s="14">
        <f t="shared" si="23"/>
        <v>31.260100000000001</v>
      </c>
    </row>
    <row r="1526" spans="1:16" ht="45.6">
      <c r="A1526" s="13" t="s">
        <v>2736</v>
      </c>
      <c r="B1526" s="13"/>
      <c r="C1526" s="13" t="s">
        <v>40</v>
      </c>
      <c r="D1526" s="13" t="s">
        <v>41</v>
      </c>
      <c r="E1526" s="13" t="s">
        <v>41</v>
      </c>
      <c r="F1526" s="13" t="s">
        <v>41</v>
      </c>
      <c r="G1526" s="13" t="s">
        <v>2372</v>
      </c>
      <c r="H1526" s="13" t="s">
        <v>2737</v>
      </c>
      <c r="I1526" s="13" t="s">
        <v>2374</v>
      </c>
      <c r="J1526" s="13" t="s">
        <v>2375</v>
      </c>
      <c r="K1526" s="13" t="s">
        <v>2721</v>
      </c>
      <c r="L1526" s="13" t="s">
        <v>47</v>
      </c>
      <c r="M1526" s="14">
        <v>31.589099999999998</v>
      </c>
      <c r="N1526" s="13" t="s">
        <v>2738</v>
      </c>
      <c r="O1526" s="13" t="s">
        <v>2738</v>
      </c>
      <c r="P1526" s="14">
        <f t="shared" si="23"/>
        <v>31.589099999999998</v>
      </c>
    </row>
    <row r="1527" spans="1:16" ht="22.9">
      <c r="A1527" s="13" t="s">
        <v>2739</v>
      </c>
      <c r="B1527" s="13"/>
      <c r="C1527" s="13" t="s">
        <v>40</v>
      </c>
      <c r="D1527" s="13" t="s">
        <v>41</v>
      </c>
      <c r="E1527" s="13" t="s">
        <v>42</v>
      </c>
      <c r="F1527" s="13" t="s">
        <v>41</v>
      </c>
      <c r="G1527" s="13" t="s">
        <v>2740</v>
      </c>
      <c r="H1527" s="13" t="s">
        <v>2741</v>
      </c>
      <c r="I1527" s="13" t="s">
        <v>2374</v>
      </c>
      <c r="J1527" s="13" t="s">
        <v>2375</v>
      </c>
      <c r="K1527" s="13" t="s">
        <v>2721</v>
      </c>
      <c r="L1527" s="13" t="s">
        <v>47</v>
      </c>
      <c r="M1527" s="14">
        <v>12.824199999999999</v>
      </c>
      <c r="N1527" s="13" t="s">
        <v>2742</v>
      </c>
      <c r="O1527" s="13" t="s">
        <v>2742</v>
      </c>
      <c r="P1527" s="14">
        <f t="shared" si="23"/>
        <v>12.824199999999999</v>
      </c>
    </row>
    <row r="1528" spans="1:16">
      <c r="A1528" s="13" t="s">
        <v>2743</v>
      </c>
      <c r="B1528" s="13"/>
      <c r="C1528" s="13" t="s">
        <v>40</v>
      </c>
      <c r="D1528" s="13" t="s">
        <v>41</v>
      </c>
      <c r="E1528" s="13" t="s">
        <v>41</v>
      </c>
      <c r="F1528" s="13" t="s">
        <v>41</v>
      </c>
      <c r="G1528" s="13" t="s">
        <v>2740</v>
      </c>
      <c r="H1528" s="13" t="s">
        <v>2744</v>
      </c>
      <c r="I1528" s="13" t="s">
        <v>2374</v>
      </c>
      <c r="J1528" s="13" t="s">
        <v>2375</v>
      </c>
      <c r="K1528" s="13" t="s">
        <v>2721</v>
      </c>
      <c r="L1528" s="13" t="s">
        <v>47</v>
      </c>
      <c r="M1528" s="14">
        <v>19.092099999999999</v>
      </c>
      <c r="N1528" s="13" t="s">
        <v>2745</v>
      </c>
      <c r="O1528" s="13" t="s">
        <v>2745</v>
      </c>
      <c r="P1528" s="14">
        <f t="shared" si="23"/>
        <v>19.092099999999999</v>
      </c>
    </row>
    <row r="1529" spans="1:16" ht="57">
      <c r="A1529" s="13" t="s">
        <v>2746</v>
      </c>
      <c r="B1529" s="13"/>
      <c r="C1529" s="13" t="s">
        <v>40</v>
      </c>
      <c r="D1529" s="13" t="s">
        <v>41</v>
      </c>
      <c r="E1529" s="13" t="s">
        <v>41</v>
      </c>
      <c r="F1529" s="13" t="s">
        <v>41</v>
      </c>
      <c r="G1529" s="13" t="s">
        <v>2681</v>
      </c>
      <c r="H1529" s="13" t="s">
        <v>2747</v>
      </c>
      <c r="I1529" s="13" t="s">
        <v>2603</v>
      </c>
      <c r="J1529" s="13" t="s">
        <v>2604</v>
      </c>
      <c r="K1529" s="13" t="s">
        <v>2748</v>
      </c>
      <c r="L1529" s="13" t="s">
        <v>104</v>
      </c>
      <c r="M1529" s="14">
        <v>140.41730000000001</v>
      </c>
      <c r="N1529" s="13" t="s">
        <v>2749</v>
      </c>
      <c r="O1529" s="13" t="s">
        <v>2750</v>
      </c>
      <c r="P1529" s="14">
        <f t="shared" si="23"/>
        <v>140.41730000000001</v>
      </c>
    </row>
    <row r="1530" spans="1:16" ht="57">
      <c r="A1530" s="13" t="s">
        <v>2751</v>
      </c>
      <c r="B1530" s="13"/>
      <c r="C1530" s="13" t="s">
        <v>40</v>
      </c>
      <c r="D1530" s="13" t="s">
        <v>41</v>
      </c>
      <c r="E1530" s="13" t="s">
        <v>42</v>
      </c>
      <c r="F1530" s="13" t="s">
        <v>41</v>
      </c>
      <c r="G1530" s="13" t="s">
        <v>2681</v>
      </c>
      <c r="H1530" s="13" t="s">
        <v>2752</v>
      </c>
      <c r="I1530" s="13" t="s">
        <v>2603</v>
      </c>
      <c r="J1530" s="13" t="s">
        <v>2604</v>
      </c>
      <c r="K1530" s="13" t="s">
        <v>2748</v>
      </c>
      <c r="L1530" s="13" t="s">
        <v>47</v>
      </c>
      <c r="M1530" s="14">
        <v>142.14510000000001</v>
      </c>
      <c r="N1530" s="13" t="s">
        <v>2753</v>
      </c>
      <c r="O1530" s="13" t="s">
        <v>2754</v>
      </c>
      <c r="P1530" s="14">
        <f t="shared" si="23"/>
        <v>142.14510000000001</v>
      </c>
    </row>
    <row r="1531" spans="1:16" ht="45.6">
      <c r="A1531" s="13" t="s">
        <v>2755</v>
      </c>
      <c r="B1531" s="13"/>
      <c r="C1531" s="13" t="s">
        <v>40</v>
      </c>
      <c r="D1531" s="13" t="s">
        <v>41</v>
      </c>
      <c r="E1531" s="13" t="s">
        <v>41</v>
      </c>
      <c r="F1531" s="13" t="s">
        <v>41</v>
      </c>
      <c r="G1531" s="13" t="s">
        <v>2681</v>
      </c>
      <c r="H1531" s="13" t="s">
        <v>2756</v>
      </c>
      <c r="I1531" s="13" t="s">
        <v>2603</v>
      </c>
      <c r="J1531" s="13" t="s">
        <v>2604</v>
      </c>
      <c r="K1531" s="13" t="s">
        <v>2748</v>
      </c>
      <c r="L1531" s="13" t="s">
        <v>104</v>
      </c>
      <c r="M1531" s="14">
        <v>99.837400000000002</v>
      </c>
      <c r="N1531" s="13" t="s">
        <v>2757</v>
      </c>
      <c r="O1531" s="13" t="s">
        <v>2758</v>
      </c>
      <c r="P1531" s="14">
        <f t="shared" si="23"/>
        <v>99.837400000000002</v>
      </c>
    </row>
    <row r="1532" spans="1:16" ht="45.6">
      <c r="A1532" s="13" t="s">
        <v>2759</v>
      </c>
      <c r="B1532" s="13"/>
      <c r="C1532" s="13" t="s">
        <v>40</v>
      </c>
      <c r="D1532" s="13" t="s">
        <v>41</v>
      </c>
      <c r="E1532" s="13" t="s">
        <v>42</v>
      </c>
      <c r="F1532" s="13" t="s">
        <v>41</v>
      </c>
      <c r="G1532" s="13" t="s">
        <v>2681</v>
      </c>
      <c r="H1532" s="13" t="s">
        <v>2760</v>
      </c>
      <c r="I1532" s="13" t="s">
        <v>2603</v>
      </c>
      <c r="J1532" s="13" t="s">
        <v>2604</v>
      </c>
      <c r="K1532" s="13" t="s">
        <v>2748</v>
      </c>
      <c r="L1532" s="13" t="s">
        <v>47</v>
      </c>
      <c r="M1532" s="14">
        <v>102.12090000000001</v>
      </c>
      <c r="N1532" s="13" t="s">
        <v>2761</v>
      </c>
      <c r="O1532" s="13" t="s">
        <v>2762</v>
      </c>
      <c r="P1532" s="14">
        <f t="shared" si="23"/>
        <v>102.12090000000001</v>
      </c>
    </row>
    <row r="1533" spans="1:16" ht="34.15">
      <c r="A1533" s="13" t="s">
        <v>2763</v>
      </c>
      <c r="B1533" s="13"/>
      <c r="C1533" s="13" t="s">
        <v>40</v>
      </c>
      <c r="D1533" s="13" t="s">
        <v>41</v>
      </c>
      <c r="E1533" s="13" t="s">
        <v>41</v>
      </c>
      <c r="F1533" s="13" t="s">
        <v>41</v>
      </c>
      <c r="G1533" s="13" t="s">
        <v>2681</v>
      </c>
      <c r="H1533" s="13" t="s">
        <v>2764</v>
      </c>
      <c r="I1533" s="13" t="s">
        <v>2603</v>
      </c>
      <c r="J1533" s="13" t="s">
        <v>2604</v>
      </c>
      <c r="K1533" s="13" t="s">
        <v>2748</v>
      </c>
      <c r="L1533" s="13" t="s">
        <v>134</v>
      </c>
      <c r="M1533" s="14">
        <v>3.2532000000000001</v>
      </c>
      <c r="N1533" s="13" t="s">
        <v>2765</v>
      </c>
      <c r="O1533" s="13" t="s">
        <v>2766</v>
      </c>
      <c r="P1533" s="14">
        <f t="shared" si="23"/>
        <v>3.2532000000000001</v>
      </c>
    </row>
    <row r="1534" spans="1:16" ht="34.15">
      <c r="A1534" s="13" t="s">
        <v>2767</v>
      </c>
      <c r="B1534" s="13"/>
      <c r="C1534" s="13" t="s">
        <v>40</v>
      </c>
      <c r="D1534" s="13" t="s">
        <v>41</v>
      </c>
      <c r="E1534" s="13" t="s">
        <v>41</v>
      </c>
      <c r="F1534" s="13" t="s">
        <v>41</v>
      </c>
      <c r="G1534" s="13" t="s">
        <v>2681</v>
      </c>
      <c r="H1534" s="13" t="s">
        <v>2768</v>
      </c>
      <c r="I1534" s="13" t="s">
        <v>2603</v>
      </c>
      <c r="J1534" s="13" t="s">
        <v>2604</v>
      </c>
      <c r="K1534" s="13" t="s">
        <v>2748</v>
      </c>
      <c r="L1534" s="13" t="s">
        <v>47</v>
      </c>
      <c r="M1534" s="14">
        <v>90.814400000000006</v>
      </c>
      <c r="N1534" s="13" t="s">
        <v>2769</v>
      </c>
      <c r="O1534" s="13" t="s">
        <v>2769</v>
      </c>
      <c r="P1534" s="14">
        <f t="shared" si="23"/>
        <v>90.814400000000006</v>
      </c>
    </row>
    <row r="1535" spans="1:16" ht="57">
      <c r="A1535" s="13" t="s">
        <v>2770</v>
      </c>
      <c r="B1535" s="13"/>
      <c r="C1535" s="13" t="s">
        <v>40</v>
      </c>
      <c r="D1535" s="13" t="s">
        <v>41</v>
      </c>
      <c r="E1535" s="13" t="s">
        <v>41</v>
      </c>
      <c r="F1535" s="13" t="s">
        <v>41</v>
      </c>
      <c r="G1535" s="13" t="s">
        <v>2681</v>
      </c>
      <c r="H1535" s="13" t="s">
        <v>2771</v>
      </c>
      <c r="I1535" s="13" t="s">
        <v>2603</v>
      </c>
      <c r="J1535" s="13" t="s">
        <v>2604</v>
      </c>
      <c r="K1535" s="13" t="s">
        <v>2748</v>
      </c>
      <c r="L1535" s="13" t="s">
        <v>134</v>
      </c>
      <c r="M1535" s="14">
        <v>4.1657999999999999</v>
      </c>
      <c r="N1535" s="13" t="s">
        <v>2772</v>
      </c>
      <c r="O1535" s="13" t="s">
        <v>2773</v>
      </c>
      <c r="P1535" s="14">
        <f t="shared" si="23"/>
        <v>4.1657999999999999</v>
      </c>
    </row>
    <row r="1536" spans="1:16" ht="57">
      <c r="A1536" s="13" t="s">
        <v>2774</v>
      </c>
      <c r="B1536" s="13"/>
      <c r="C1536" s="13" t="s">
        <v>40</v>
      </c>
      <c r="D1536" s="13" t="s">
        <v>41</v>
      </c>
      <c r="E1536" s="13" t="s">
        <v>41</v>
      </c>
      <c r="F1536" s="13" t="s">
        <v>41</v>
      </c>
      <c r="G1536" s="13" t="s">
        <v>2681</v>
      </c>
      <c r="H1536" s="13" t="s">
        <v>2775</v>
      </c>
      <c r="I1536" s="13" t="s">
        <v>2603</v>
      </c>
      <c r="J1536" s="13" t="s">
        <v>2604</v>
      </c>
      <c r="K1536" s="13" t="s">
        <v>2776</v>
      </c>
      <c r="L1536" s="13" t="s">
        <v>134</v>
      </c>
      <c r="M1536" s="14">
        <v>11.093</v>
      </c>
      <c r="N1536" s="13" t="s">
        <v>2777</v>
      </c>
      <c r="O1536" s="13" t="s">
        <v>2778</v>
      </c>
      <c r="P1536" s="14">
        <f t="shared" si="23"/>
        <v>11.093</v>
      </c>
    </row>
    <row r="1537" spans="1:16" ht="57">
      <c r="A1537" s="13" t="s">
        <v>2779</v>
      </c>
      <c r="B1537" s="13"/>
      <c r="C1537" s="13" t="s">
        <v>40</v>
      </c>
      <c r="D1537" s="13" t="s">
        <v>41</v>
      </c>
      <c r="E1537" s="13" t="s">
        <v>42</v>
      </c>
      <c r="F1537" s="13" t="s">
        <v>41</v>
      </c>
      <c r="G1537" s="13" t="s">
        <v>2681</v>
      </c>
      <c r="H1537" s="13" t="s">
        <v>2780</v>
      </c>
      <c r="I1537" s="13" t="s">
        <v>2603</v>
      </c>
      <c r="J1537" s="13" t="s">
        <v>2604</v>
      </c>
      <c r="K1537" s="13" t="s">
        <v>2776</v>
      </c>
      <c r="L1537" s="13" t="s">
        <v>67</v>
      </c>
      <c r="M1537" s="14">
        <v>54.469099999999997</v>
      </c>
      <c r="N1537" s="13" t="s">
        <v>2781</v>
      </c>
      <c r="O1537" s="13" t="s">
        <v>2782</v>
      </c>
      <c r="P1537" s="14">
        <f t="shared" si="23"/>
        <v>54.469099999999997</v>
      </c>
    </row>
    <row r="1538" spans="1:16" ht="57">
      <c r="A1538" s="13" t="s">
        <v>2783</v>
      </c>
      <c r="B1538" s="13"/>
      <c r="C1538" s="13" t="s">
        <v>40</v>
      </c>
      <c r="D1538" s="13" t="s">
        <v>41</v>
      </c>
      <c r="E1538" s="13" t="s">
        <v>41</v>
      </c>
      <c r="F1538" s="13" t="s">
        <v>41</v>
      </c>
      <c r="G1538" s="13" t="s">
        <v>2681</v>
      </c>
      <c r="H1538" s="13" t="s">
        <v>2784</v>
      </c>
      <c r="I1538" s="13" t="s">
        <v>2603</v>
      </c>
      <c r="J1538" s="13" t="s">
        <v>2604</v>
      </c>
      <c r="K1538" s="13" t="s">
        <v>2776</v>
      </c>
      <c r="L1538" s="13" t="s">
        <v>134</v>
      </c>
      <c r="M1538" s="14">
        <v>9.9810999999999996</v>
      </c>
      <c r="N1538" s="13" t="s">
        <v>2785</v>
      </c>
      <c r="O1538" s="13" t="s">
        <v>2786</v>
      </c>
      <c r="P1538" s="14">
        <f t="shared" si="23"/>
        <v>9.9810999999999996</v>
      </c>
    </row>
    <row r="1539" spans="1:16" ht="45.6">
      <c r="A1539" s="13" t="s">
        <v>2787</v>
      </c>
      <c r="B1539" s="13"/>
      <c r="C1539" s="13" t="s">
        <v>40</v>
      </c>
      <c r="D1539" s="13" t="s">
        <v>41</v>
      </c>
      <c r="E1539" s="13" t="s">
        <v>42</v>
      </c>
      <c r="F1539" s="13" t="s">
        <v>41</v>
      </c>
      <c r="G1539" s="13" t="s">
        <v>2681</v>
      </c>
      <c r="H1539" s="13" t="s">
        <v>2788</v>
      </c>
      <c r="I1539" s="13" t="s">
        <v>2603</v>
      </c>
      <c r="J1539" s="13" t="s">
        <v>2604</v>
      </c>
      <c r="K1539" s="13" t="s">
        <v>2776</v>
      </c>
      <c r="L1539" s="13" t="s">
        <v>67</v>
      </c>
      <c r="M1539" s="14">
        <v>48.910200000000003</v>
      </c>
      <c r="N1539" s="13" t="s">
        <v>2789</v>
      </c>
      <c r="O1539" s="13" t="s">
        <v>2790</v>
      </c>
      <c r="P1539" s="14">
        <f t="shared" si="23"/>
        <v>48.910200000000003</v>
      </c>
    </row>
    <row r="1540" spans="1:16" ht="57">
      <c r="A1540" s="13" t="s">
        <v>2791</v>
      </c>
      <c r="B1540" s="13"/>
      <c r="C1540" s="13" t="s">
        <v>40</v>
      </c>
      <c r="D1540" s="13" t="s">
        <v>41</v>
      </c>
      <c r="E1540" s="13" t="s">
        <v>41</v>
      </c>
      <c r="F1540" s="13" t="s">
        <v>41</v>
      </c>
      <c r="G1540" s="13" t="s">
        <v>2681</v>
      </c>
      <c r="H1540" s="13" t="s">
        <v>2792</v>
      </c>
      <c r="I1540" s="13" t="s">
        <v>2603</v>
      </c>
      <c r="J1540" s="13" t="s">
        <v>2604</v>
      </c>
      <c r="K1540" s="13" t="s">
        <v>2776</v>
      </c>
      <c r="L1540" s="13" t="s">
        <v>134</v>
      </c>
      <c r="M1540" s="14">
        <v>7.7003000000000004</v>
      </c>
      <c r="N1540" s="13" t="s">
        <v>2793</v>
      </c>
      <c r="O1540" s="13" t="s">
        <v>2794</v>
      </c>
      <c r="P1540" s="14">
        <f t="shared" si="23"/>
        <v>7.7003000000000004</v>
      </c>
    </row>
    <row r="1541" spans="1:16" ht="45.6">
      <c r="A1541" s="13" t="s">
        <v>2795</v>
      </c>
      <c r="B1541" s="13"/>
      <c r="C1541" s="13" t="s">
        <v>40</v>
      </c>
      <c r="D1541" s="13" t="s">
        <v>41</v>
      </c>
      <c r="E1541" s="13" t="s">
        <v>41</v>
      </c>
      <c r="F1541" s="13" t="s">
        <v>41</v>
      </c>
      <c r="G1541" s="13" t="s">
        <v>2681</v>
      </c>
      <c r="H1541" s="13" t="s">
        <v>2796</v>
      </c>
      <c r="I1541" s="13" t="s">
        <v>2603</v>
      </c>
      <c r="J1541" s="13" t="s">
        <v>2604</v>
      </c>
      <c r="K1541" s="13" t="s">
        <v>2776</v>
      </c>
      <c r="L1541" s="13" t="s">
        <v>67</v>
      </c>
      <c r="M1541" s="14">
        <v>30.368500000000001</v>
      </c>
      <c r="N1541" s="13" t="s">
        <v>2797</v>
      </c>
      <c r="O1541" s="13" t="s">
        <v>2797</v>
      </c>
      <c r="P1541" s="14">
        <f t="shared" si="23"/>
        <v>30.368500000000001</v>
      </c>
    </row>
    <row r="1542" spans="1:16" ht="34.15">
      <c r="A1542" s="13" t="s">
        <v>2798</v>
      </c>
      <c r="B1542" s="13"/>
      <c r="C1542" s="13" t="s">
        <v>40</v>
      </c>
      <c r="D1542" s="13" t="s">
        <v>41</v>
      </c>
      <c r="E1542" s="13" t="s">
        <v>42</v>
      </c>
      <c r="F1542" s="13" t="s">
        <v>41</v>
      </c>
      <c r="G1542" s="13" t="s">
        <v>2681</v>
      </c>
      <c r="H1542" s="13" t="s">
        <v>2799</v>
      </c>
      <c r="I1542" s="13" t="s">
        <v>2603</v>
      </c>
      <c r="J1542" s="13" t="s">
        <v>2604</v>
      </c>
      <c r="K1542" s="13" t="s">
        <v>2776</v>
      </c>
      <c r="L1542" s="13" t="s">
        <v>67</v>
      </c>
      <c r="M1542" s="14">
        <v>3.3353999999999999</v>
      </c>
      <c r="N1542" s="13" t="s">
        <v>2800</v>
      </c>
      <c r="O1542" s="13" t="s">
        <v>2800</v>
      </c>
      <c r="P1542" s="14">
        <f t="shared" si="23"/>
        <v>3.3353999999999999</v>
      </c>
    </row>
    <row r="1543" spans="1:16" ht="57">
      <c r="A1543" s="13" t="s">
        <v>2801</v>
      </c>
      <c r="B1543" s="13"/>
      <c r="C1543" s="13" t="s">
        <v>40</v>
      </c>
      <c r="D1543" s="13" t="s">
        <v>41</v>
      </c>
      <c r="E1543" s="13" t="s">
        <v>41</v>
      </c>
      <c r="F1543" s="13" t="s">
        <v>41</v>
      </c>
      <c r="G1543" s="13" t="s">
        <v>2681</v>
      </c>
      <c r="H1543" s="13" t="s">
        <v>2802</v>
      </c>
      <c r="I1543" s="13" t="s">
        <v>2603</v>
      </c>
      <c r="J1543" s="13" t="s">
        <v>2604</v>
      </c>
      <c r="K1543" s="13" t="s">
        <v>2803</v>
      </c>
      <c r="L1543" s="13" t="s">
        <v>104</v>
      </c>
      <c r="M1543" s="14">
        <v>96.621300000000005</v>
      </c>
      <c r="N1543" s="13" t="s">
        <v>2804</v>
      </c>
      <c r="O1543" s="13" t="s">
        <v>2805</v>
      </c>
      <c r="P1543" s="14">
        <f t="shared" si="23"/>
        <v>96.621300000000005</v>
      </c>
    </row>
    <row r="1544" spans="1:16" ht="57">
      <c r="A1544" s="13" t="s">
        <v>2806</v>
      </c>
      <c r="B1544" s="13"/>
      <c r="C1544" s="13" t="s">
        <v>40</v>
      </c>
      <c r="D1544" s="13" t="s">
        <v>41</v>
      </c>
      <c r="E1544" s="13" t="s">
        <v>42</v>
      </c>
      <c r="F1544" s="13" t="s">
        <v>41</v>
      </c>
      <c r="G1544" s="13" t="s">
        <v>2681</v>
      </c>
      <c r="H1544" s="13" t="s">
        <v>2807</v>
      </c>
      <c r="I1544" s="13" t="s">
        <v>2603</v>
      </c>
      <c r="J1544" s="13" t="s">
        <v>2604</v>
      </c>
      <c r="K1544" s="13" t="s">
        <v>2803</v>
      </c>
      <c r="L1544" s="13" t="s">
        <v>47</v>
      </c>
      <c r="M1544" s="14">
        <v>87.894099999999995</v>
      </c>
      <c r="N1544" s="13" t="s">
        <v>2808</v>
      </c>
      <c r="O1544" s="13" t="s">
        <v>2809</v>
      </c>
      <c r="P1544" s="14">
        <f t="shared" si="23"/>
        <v>87.894099999999995</v>
      </c>
    </row>
    <row r="1545" spans="1:16" ht="45.6">
      <c r="A1545" s="13" t="s">
        <v>2810</v>
      </c>
      <c r="B1545" s="13"/>
      <c r="C1545" s="13" t="s">
        <v>40</v>
      </c>
      <c r="D1545" s="13" t="s">
        <v>41</v>
      </c>
      <c r="E1545" s="13" t="s">
        <v>42</v>
      </c>
      <c r="F1545" s="13" t="s">
        <v>41</v>
      </c>
      <c r="G1545" s="13" t="s">
        <v>2681</v>
      </c>
      <c r="H1545" s="13" t="s">
        <v>2811</v>
      </c>
      <c r="I1545" s="13" t="s">
        <v>2603</v>
      </c>
      <c r="J1545" s="13" t="s">
        <v>2604</v>
      </c>
      <c r="K1545" s="13" t="s">
        <v>2803</v>
      </c>
      <c r="L1545" s="13" t="s">
        <v>104</v>
      </c>
      <c r="M1545" s="14">
        <v>54.929499999999997</v>
      </c>
      <c r="N1545" s="13" t="s">
        <v>2812</v>
      </c>
      <c r="O1545" s="13" t="s">
        <v>2813</v>
      </c>
      <c r="P1545" s="14">
        <f t="shared" si="23"/>
        <v>54.929499999999997</v>
      </c>
    </row>
    <row r="1546" spans="1:16" ht="57">
      <c r="A1546" s="13" t="s">
        <v>2814</v>
      </c>
      <c r="B1546" s="13"/>
      <c r="C1546" s="13" t="s">
        <v>40</v>
      </c>
      <c r="D1546" s="13" t="s">
        <v>41</v>
      </c>
      <c r="E1546" s="13" t="s">
        <v>42</v>
      </c>
      <c r="F1546" s="13" t="s">
        <v>41</v>
      </c>
      <c r="G1546" s="13" t="s">
        <v>2681</v>
      </c>
      <c r="H1546" s="13" t="s">
        <v>2815</v>
      </c>
      <c r="I1546" s="13" t="s">
        <v>2603</v>
      </c>
      <c r="J1546" s="13" t="s">
        <v>2604</v>
      </c>
      <c r="K1546" s="13" t="s">
        <v>2803</v>
      </c>
      <c r="L1546" s="13" t="s">
        <v>47</v>
      </c>
      <c r="M1546" s="14">
        <v>57.3202</v>
      </c>
      <c r="N1546" s="13" t="s">
        <v>2816</v>
      </c>
      <c r="O1546" s="13" t="s">
        <v>2816</v>
      </c>
      <c r="P1546" s="14">
        <f t="shared" si="23"/>
        <v>57.3202</v>
      </c>
    </row>
    <row r="1547" spans="1:16" ht="45.6">
      <c r="A1547" s="13" t="s">
        <v>2817</v>
      </c>
      <c r="B1547" s="13"/>
      <c r="C1547" s="13" t="s">
        <v>40</v>
      </c>
      <c r="D1547" s="13" t="s">
        <v>41</v>
      </c>
      <c r="E1547" s="13" t="s">
        <v>41</v>
      </c>
      <c r="F1547" s="13" t="s">
        <v>41</v>
      </c>
      <c r="G1547" s="13" t="s">
        <v>2681</v>
      </c>
      <c r="H1547" s="13" t="s">
        <v>2818</v>
      </c>
      <c r="I1547" s="13" t="s">
        <v>2603</v>
      </c>
      <c r="J1547" s="13" t="s">
        <v>2604</v>
      </c>
      <c r="K1547" s="13" t="s">
        <v>2803</v>
      </c>
      <c r="L1547" s="13" t="s">
        <v>134</v>
      </c>
      <c r="M1547" s="14">
        <v>1.9836</v>
      </c>
      <c r="N1547" s="13" t="s">
        <v>2819</v>
      </c>
      <c r="O1547" s="13" t="s">
        <v>2819</v>
      </c>
      <c r="P1547" s="14">
        <f t="shared" si="23"/>
        <v>1.9836</v>
      </c>
    </row>
    <row r="1548" spans="1:16" ht="34.15">
      <c r="A1548" s="13" t="s">
        <v>2820</v>
      </c>
      <c r="B1548" s="13"/>
      <c r="C1548" s="13" t="s">
        <v>40</v>
      </c>
      <c r="D1548" s="13" t="s">
        <v>41</v>
      </c>
      <c r="E1548" s="13" t="s">
        <v>41</v>
      </c>
      <c r="F1548" s="13" t="s">
        <v>41</v>
      </c>
      <c r="G1548" s="13" t="s">
        <v>2681</v>
      </c>
      <c r="H1548" s="13" t="s">
        <v>2821</v>
      </c>
      <c r="I1548" s="13" t="s">
        <v>2603</v>
      </c>
      <c r="J1548" s="13" t="s">
        <v>2604</v>
      </c>
      <c r="K1548" s="13" t="s">
        <v>2803</v>
      </c>
      <c r="L1548" s="13" t="s">
        <v>47</v>
      </c>
      <c r="M1548" s="14">
        <v>72.867500000000007</v>
      </c>
      <c r="N1548" s="13" t="s">
        <v>2822</v>
      </c>
      <c r="O1548" s="13" t="s">
        <v>2823</v>
      </c>
      <c r="P1548" s="14">
        <f t="shared" ref="P1548:P1611" si="24">IF(M1548="","",M1548*(1+$B$8))</f>
        <v>72.867500000000007</v>
      </c>
    </row>
    <row r="1549" spans="1:16" ht="57">
      <c r="A1549" s="13" t="s">
        <v>2824</v>
      </c>
      <c r="B1549" s="13"/>
      <c r="C1549" s="13" t="s">
        <v>40</v>
      </c>
      <c r="D1549" s="13" t="s">
        <v>41</v>
      </c>
      <c r="E1549" s="13" t="s">
        <v>42</v>
      </c>
      <c r="F1549" s="13" t="s">
        <v>41</v>
      </c>
      <c r="G1549" s="13" t="s">
        <v>2681</v>
      </c>
      <c r="H1549" s="13" t="s">
        <v>2825</v>
      </c>
      <c r="I1549" s="13" t="s">
        <v>2603</v>
      </c>
      <c r="J1549" s="13" t="s">
        <v>2604</v>
      </c>
      <c r="K1549" s="13" t="s">
        <v>2826</v>
      </c>
      <c r="L1549" s="13" t="s">
        <v>104</v>
      </c>
      <c r="M1549" s="14">
        <v>98.7273</v>
      </c>
      <c r="N1549" s="13" t="s">
        <v>2827</v>
      </c>
      <c r="O1549" s="13" t="s">
        <v>2828</v>
      </c>
      <c r="P1549" s="14">
        <f t="shared" si="24"/>
        <v>98.7273</v>
      </c>
    </row>
    <row r="1550" spans="1:16" ht="57">
      <c r="A1550" s="13" t="s">
        <v>2829</v>
      </c>
      <c r="B1550" s="13"/>
      <c r="C1550" s="13" t="s">
        <v>40</v>
      </c>
      <c r="D1550" s="13" t="s">
        <v>41</v>
      </c>
      <c r="E1550" s="13" t="s">
        <v>42</v>
      </c>
      <c r="F1550" s="13" t="s">
        <v>41</v>
      </c>
      <c r="G1550" s="13" t="s">
        <v>2681</v>
      </c>
      <c r="H1550" s="13" t="s">
        <v>2830</v>
      </c>
      <c r="I1550" s="13" t="s">
        <v>2603</v>
      </c>
      <c r="J1550" s="13" t="s">
        <v>2604</v>
      </c>
      <c r="K1550" s="13" t="s">
        <v>2826</v>
      </c>
      <c r="L1550" s="13" t="s">
        <v>47</v>
      </c>
      <c r="M1550" s="14">
        <v>91.4041</v>
      </c>
      <c r="N1550" s="13" t="s">
        <v>2831</v>
      </c>
      <c r="O1550" s="13" t="s">
        <v>2832</v>
      </c>
      <c r="P1550" s="14">
        <f t="shared" si="24"/>
        <v>91.4041</v>
      </c>
    </row>
    <row r="1551" spans="1:16" ht="57">
      <c r="A1551" s="13" t="s">
        <v>2833</v>
      </c>
      <c r="B1551" s="13"/>
      <c r="C1551" s="13" t="s">
        <v>40</v>
      </c>
      <c r="D1551" s="13" t="s">
        <v>41</v>
      </c>
      <c r="E1551" s="13" t="s">
        <v>42</v>
      </c>
      <c r="F1551" s="13" t="s">
        <v>41</v>
      </c>
      <c r="G1551" s="13" t="s">
        <v>2681</v>
      </c>
      <c r="H1551" s="13" t="s">
        <v>2834</v>
      </c>
      <c r="I1551" s="13" t="s">
        <v>2603</v>
      </c>
      <c r="J1551" s="13" t="s">
        <v>2604</v>
      </c>
      <c r="K1551" s="13" t="s">
        <v>2826</v>
      </c>
      <c r="L1551" s="13" t="s">
        <v>104</v>
      </c>
      <c r="M1551" s="14">
        <v>57.035499999999999</v>
      </c>
      <c r="N1551" s="13" t="s">
        <v>2835</v>
      </c>
      <c r="O1551" s="13" t="s">
        <v>2836</v>
      </c>
      <c r="P1551" s="14">
        <f t="shared" si="24"/>
        <v>57.035499999999999</v>
      </c>
    </row>
    <row r="1552" spans="1:16" ht="57">
      <c r="A1552" s="13" t="s">
        <v>2837</v>
      </c>
      <c r="B1552" s="13"/>
      <c r="C1552" s="13" t="s">
        <v>40</v>
      </c>
      <c r="D1552" s="13" t="s">
        <v>41</v>
      </c>
      <c r="E1552" s="13" t="s">
        <v>42</v>
      </c>
      <c r="F1552" s="13" t="s">
        <v>41</v>
      </c>
      <c r="G1552" s="13" t="s">
        <v>2681</v>
      </c>
      <c r="H1552" s="13" t="s">
        <v>2838</v>
      </c>
      <c r="I1552" s="13" t="s">
        <v>2603</v>
      </c>
      <c r="J1552" s="13" t="s">
        <v>2604</v>
      </c>
      <c r="K1552" s="13" t="s">
        <v>2826</v>
      </c>
      <c r="L1552" s="13" t="s">
        <v>47</v>
      </c>
      <c r="M1552" s="14">
        <v>60.830199999999998</v>
      </c>
      <c r="N1552" s="13" t="s">
        <v>2816</v>
      </c>
      <c r="O1552" s="13" t="s">
        <v>2836</v>
      </c>
      <c r="P1552" s="14">
        <f t="shared" si="24"/>
        <v>60.830199999999998</v>
      </c>
    </row>
    <row r="1553" spans="1:16" ht="45.6">
      <c r="A1553" s="13" t="s">
        <v>2839</v>
      </c>
      <c r="B1553" s="13"/>
      <c r="C1553" s="13" t="s">
        <v>40</v>
      </c>
      <c r="D1553" s="13" t="s">
        <v>41</v>
      </c>
      <c r="E1553" s="13" t="s">
        <v>42</v>
      </c>
      <c r="F1553" s="13" t="s">
        <v>41</v>
      </c>
      <c r="G1553" s="13" t="s">
        <v>2681</v>
      </c>
      <c r="H1553" s="13" t="s">
        <v>2840</v>
      </c>
      <c r="I1553" s="13" t="s">
        <v>2603</v>
      </c>
      <c r="J1553" s="13" t="s">
        <v>2604</v>
      </c>
      <c r="K1553" s="13" t="s">
        <v>2826</v>
      </c>
      <c r="L1553" s="13" t="s">
        <v>134</v>
      </c>
      <c r="M1553" s="14">
        <v>1.9836</v>
      </c>
      <c r="N1553" s="13" t="s">
        <v>2841</v>
      </c>
      <c r="O1553" s="13" t="s">
        <v>2841</v>
      </c>
      <c r="P1553" s="14">
        <f t="shared" si="24"/>
        <v>1.9836</v>
      </c>
    </row>
    <row r="1554" spans="1:16" ht="45.6">
      <c r="A1554" s="13" t="s">
        <v>2842</v>
      </c>
      <c r="B1554" s="13"/>
      <c r="C1554" s="13" t="s">
        <v>40</v>
      </c>
      <c r="D1554" s="13" t="s">
        <v>41</v>
      </c>
      <c r="E1554" s="13" t="s">
        <v>42</v>
      </c>
      <c r="F1554" s="13" t="s">
        <v>41</v>
      </c>
      <c r="G1554" s="13" t="s">
        <v>2681</v>
      </c>
      <c r="H1554" s="13" t="s">
        <v>2843</v>
      </c>
      <c r="I1554" s="13" t="s">
        <v>2603</v>
      </c>
      <c r="J1554" s="13" t="s">
        <v>2604</v>
      </c>
      <c r="K1554" s="13" t="s">
        <v>2826</v>
      </c>
      <c r="L1554" s="13" t="s">
        <v>47</v>
      </c>
      <c r="M1554" s="14">
        <v>72.867500000000007</v>
      </c>
      <c r="N1554" s="13" t="s">
        <v>2844</v>
      </c>
      <c r="O1554" s="13" t="s">
        <v>2844</v>
      </c>
      <c r="P1554" s="14">
        <f t="shared" si="24"/>
        <v>72.867500000000007</v>
      </c>
    </row>
    <row r="1555" spans="1:16" ht="57">
      <c r="A1555" s="13" t="s">
        <v>2845</v>
      </c>
      <c r="B1555" s="13"/>
      <c r="C1555" s="13" t="s">
        <v>40</v>
      </c>
      <c r="D1555" s="13" t="s">
        <v>41</v>
      </c>
      <c r="E1555" s="13" t="s">
        <v>41</v>
      </c>
      <c r="F1555" s="13" t="s">
        <v>41</v>
      </c>
      <c r="G1555" s="13" t="s">
        <v>2681</v>
      </c>
      <c r="H1555" s="13" t="s">
        <v>2846</v>
      </c>
      <c r="I1555" s="13" t="s">
        <v>2603</v>
      </c>
      <c r="J1555" s="13" t="s">
        <v>2604</v>
      </c>
      <c r="K1555" s="13" t="s">
        <v>2847</v>
      </c>
      <c r="L1555" s="13" t="s">
        <v>134</v>
      </c>
      <c r="M1555" s="14">
        <v>7.5475000000000003</v>
      </c>
      <c r="N1555" s="13" t="s">
        <v>2848</v>
      </c>
      <c r="O1555" s="13" t="s">
        <v>2849</v>
      </c>
      <c r="P1555" s="14">
        <f t="shared" si="24"/>
        <v>7.5475000000000003</v>
      </c>
    </row>
    <row r="1556" spans="1:16" ht="57">
      <c r="A1556" s="13" t="s">
        <v>2850</v>
      </c>
      <c r="B1556" s="13"/>
      <c r="C1556" s="13" t="s">
        <v>40</v>
      </c>
      <c r="D1556" s="13" t="s">
        <v>41</v>
      </c>
      <c r="E1556" s="13" t="s">
        <v>42</v>
      </c>
      <c r="F1556" s="13" t="s">
        <v>41</v>
      </c>
      <c r="G1556" s="13" t="s">
        <v>2681</v>
      </c>
      <c r="H1556" s="13" t="s">
        <v>2851</v>
      </c>
      <c r="I1556" s="13" t="s">
        <v>2603</v>
      </c>
      <c r="J1556" s="13" t="s">
        <v>2604</v>
      </c>
      <c r="K1556" s="13" t="s">
        <v>2847</v>
      </c>
      <c r="L1556" s="13" t="s">
        <v>67</v>
      </c>
      <c r="M1556" s="14">
        <v>38.485799999999998</v>
      </c>
      <c r="N1556" s="13" t="s">
        <v>2852</v>
      </c>
      <c r="O1556" s="13" t="s">
        <v>2853</v>
      </c>
      <c r="P1556" s="14">
        <f t="shared" si="24"/>
        <v>38.485799999999998</v>
      </c>
    </row>
    <row r="1557" spans="1:16" ht="57">
      <c r="A1557" s="13" t="s">
        <v>2854</v>
      </c>
      <c r="B1557" s="13"/>
      <c r="C1557" s="13" t="s">
        <v>40</v>
      </c>
      <c r="D1557" s="13" t="s">
        <v>41</v>
      </c>
      <c r="E1557" s="13" t="s">
        <v>41</v>
      </c>
      <c r="F1557" s="13" t="s">
        <v>41</v>
      </c>
      <c r="G1557" s="13" t="s">
        <v>2681</v>
      </c>
      <c r="H1557" s="13" t="s">
        <v>2855</v>
      </c>
      <c r="I1557" s="13" t="s">
        <v>2603</v>
      </c>
      <c r="J1557" s="13" t="s">
        <v>2604</v>
      </c>
      <c r="K1557" s="13" t="s">
        <v>2847</v>
      </c>
      <c r="L1557" s="13" t="s">
        <v>134</v>
      </c>
      <c r="M1557" s="14">
        <v>6.9917999999999996</v>
      </c>
      <c r="N1557" s="13" t="s">
        <v>2856</v>
      </c>
      <c r="O1557" s="13" t="s">
        <v>2857</v>
      </c>
      <c r="P1557" s="14">
        <f t="shared" si="24"/>
        <v>6.9917999999999996</v>
      </c>
    </row>
    <row r="1558" spans="1:16" ht="57">
      <c r="A1558" s="13" t="s">
        <v>2858</v>
      </c>
      <c r="B1558" s="13"/>
      <c r="C1558" s="13" t="s">
        <v>40</v>
      </c>
      <c r="D1558" s="13" t="s">
        <v>41</v>
      </c>
      <c r="E1558" s="13" t="s">
        <v>42</v>
      </c>
      <c r="F1558" s="13" t="s">
        <v>41</v>
      </c>
      <c r="G1558" s="13" t="s">
        <v>2681</v>
      </c>
      <c r="H1558" s="13" t="s">
        <v>2859</v>
      </c>
      <c r="I1558" s="13" t="s">
        <v>2603</v>
      </c>
      <c r="J1558" s="13" t="s">
        <v>2604</v>
      </c>
      <c r="K1558" s="13" t="s">
        <v>2847</v>
      </c>
      <c r="L1558" s="13" t="s">
        <v>67</v>
      </c>
      <c r="M1558" s="14">
        <v>34.038499999999999</v>
      </c>
      <c r="N1558" s="13" t="s">
        <v>2860</v>
      </c>
      <c r="O1558" s="13" t="s">
        <v>2860</v>
      </c>
      <c r="P1558" s="14">
        <f t="shared" si="24"/>
        <v>34.038499999999999</v>
      </c>
    </row>
    <row r="1559" spans="1:16" ht="45.6">
      <c r="A1559" s="13" t="s">
        <v>2861</v>
      </c>
      <c r="B1559" s="13"/>
      <c r="C1559" s="13" t="s">
        <v>40</v>
      </c>
      <c r="D1559" s="13" t="s">
        <v>41</v>
      </c>
      <c r="E1559" s="13" t="s">
        <v>41</v>
      </c>
      <c r="F1559" s="13" t="s">
        <v>41</v>
      </c>
      <c r="G1559" s="13" t="s">
        <v>2681</v>
      </c>
      <c r="H1559" s="13" t="s">
        <v>2862</v>
      </c>
      <c r="I1559" s="13" t="s">
        <v>2603</v>
      </c>
      <c r="J1559" s="13" t="s">
        <v>2604</v>
      </c>
      <c r="K1559" s="13" t="s">
        <v>2847</v>
      </c>
      <c r="L1559" s="13" t="s">
        <v>134</v>
      </c>
      <c r="M1559" s="14">
        <v>5.6524999999999999</v>
      </c>
      <c r="N1559" s="13" t="s">
        <v>2863</v>
      </c>
      <c r="O1559" s="13" t="s">
        <v>2864</v>
      </c>
      <c r="P1559" s="14">
        <f t="shared" si="24"/>
        <v>5.6524999999999999</v>
      </c>
    </row>
    <row r="1560" spans="1:16" ht="45.6">
      <c r="A1560" s="13" t="s">
        <v>2865</v>
      </c>
      <c r="B1560" s="13"/>
      <c r="C1560" s="13" t="s">
        <v>40</v>
      </c>
      <c r="D1560" s="13" t="s">
        <v>41</v>
      </c>
      <c r="E1560" s="13" t="s">
        <v>41</v>
      </c>
      <c r="F1560" s="13" t="s">
        <v>41</v>
      </c>
      <c r="G1560" s="13" t="s">
        <v>2681</v>
      </c>
      <c r="H1560" s="13" t="s">
        <v>2866</v>
      </c>
      <c r="I1560" s="13" t="s">
        <v>2603</v>
      </c>
      <c r="J1560" s="13" t="s">
        <v>2604</v>
      </c>
      <c r="K1560" s="13" t="s">
        <v>2847</v>
      </c>
      <c r="L1560" s="13" t="s">
        <v>67</v>
      </c>
      <c r="M1560" s="14">
        <v>22.890799999999999</v>
      </c>
      <c r="N1560" s="13" t="s">
        <v>2867</v>
      </c>
      <c r="O1560" s="13" t="s">
        <v>2867</v>
      </c>
      <c r="P1560" s="14">
        <f t="shared" si="24"/>
        <v>22.890799999999999</v>
      </c>
    </row>
    <row r="1561" spans="1:16" ht="34.15">
      <c r="A1561" s="13" t="s">
        <v>2868</v>
      </c>
      <c r="B1561" s="13"/>
      <c r="C1561" s="13" t="s">
        <v>40</v>
      </c>
      <c r="D1561" s="13" t="s">
        <v>41</v>
      </c>
      <c r="E1561" s="13" t="s">
        <v>42</v>
      </c>
      <c r="F1561" s="13" t="s">
        <v>41</v>
      </c>
      <c r="G1561" s="13" t="s">
        <v>2740</v>
      </c>
      <c r="H1561" s="13" t="s">
        <v>2869</v>
      </c>
      <c r="I1561" s="13" t="s">
        <v>2603</v>
      </c>
      <c r="J1561" s="13" t="s">
        <v>2604</v>
      </c>
      <c r="K1561" s="13" t="s">
        <v>2870</v>
      </c>
      <c r="L1561" s="13" t="s">
        <v>47</v>
      </c>
      <c r="M1561" s="14">
        <v>17.015999999999998</v>
      </c>
      <c r="N1561" s="13" t="s">
        <v>2871</v>
      </c>
      <c r="O1561" s="13" t="s">
        <v>2871</v>
      </c>
      <c r="P1561" s="14">
        <f t="shared" si="24"/>
        <v>17.015999999999998</v>
      </c>
    </row>
    <row r="1562" spans="1:16" ht="45.6">
      <c r="A1562" s="13" t="s">
        <v>2872</v>
      </c>
      <c r="B1562" s="13"/>
      <c r="C1562" s="13" t="s">
        <v>40</v>
      </c>
      <c r="D1562" s="13" t="s">
        <v>41</v>
      </c>
      <c r="E1562" s="13" t="s">
        <v>41</v>
      </c>
      <c r="F1562" s="13" t="s">
        <v>41</v>
      </c>
      <c r="G1562" s="13" t="s">
        <v>2740</v>
      </c>
      <c r="H1562" s="13" t="s">
        <v>2873</v>
      </c>
      <c r="I1562" s="13" t="s">
        <v>2603</v>
      </c>
      <c r="J1562" s="13" t="s">
        <v>2604</v>
      </c>
      <c r="K1562" s="13" t="s">
        <v>2874</v>
      </c>
      <c r="L1562" s="13" t="s">
        <v>47</v>
      </c>
      <c r="M1562" s="14">
        <v>12.4048</v>
      </c>
      <c r="N1562" s="13" t="s">
        <v>2875</v>
      </c>
      <c r="O1562" s="13" t="s">
        <v>2875</v>
      </c>
      <c r="P1562" s="14">
        <f t="shared" si="24"/>
        <v>12.4048</v>
      </c>
    </row>
    <row r="1563" spans="1:16" ht="34.15">
      <c r="A1563" s="13" t="s">
        <v>2876</v>
      </c>
      <c r="B1563" s="13"/>
      <c r="C1563" s="13" t="s">
        <v>40</v>
      </c>
      <c r="D1563" s="13" t="s">
        <v>41</v>
      </c>
      <c r="E1563" s="13" t="s">
        <v>41</v>
      </c>
      <c r="F1563" s="13" t="s">
        <v>41</v>
      </c>
      <c r="G1563" s="13" t="s">
        <v>2740</v>
      </c>
      <c r="H1563" s="13" t="s">
        <v>2877</v>
      </c>
      <c r="I1563" s="13" t="s">
        <v>2603</v>
      </c>
      <c r="J1563" s="13" t="s">
        <v>2604</v>
      </c>
      <c r="K1563" s="13" t="s">
        <v>2878</v>
      </c>
      <c r="L1563" s="13" t="s">
        <v>134</v>
      </c>
      <c r="M1563" s="14">
        <v>1.3691</v>
      </c>
      <c r="N1563" s="13" t="s">
        <v>2879</v>
      </c>
      <c r="O1563" s="13" t="s">
        <v>2879</v>
      </c>
      <c r="P1563" s="14">
        <f t="shared" si="24"/>
        <v>1.3691</v>
      </c>
    </row>
    <row r="1564" spans="1:16" ht="34.15">
      <c r="A1564" s="13" t="s">
        <v>2880</v>
      </c>
      <c r="B1564" s="13"/>
      <c r="C1564" s="13" t="s">
        <v>40</v>
      </c>
      <c r="D1564" s="13" t="s">
        <v>41</v>
      </c>
      <c r="E1564" s="13" t="s">
        <v>41</v>
      </c>
      <c r="F1564" s="13" t="s">
        <v>41</v>
      </c>
      <c r="G1564" s="13" t="s">
        <v>2740</v>
      </c>
      <c r="H1564" s="13" t="s">
        <v>2881</v>
      </c>
      <c r="I1564" s="13" t="s">
        <v>2603</v>
      </c>
      <c r="J1564" s="13" t="s">
        <v>2604</v>
      </c>
      <c r="K1564" s="13" t="s">
        <v>2878</v>
      </c>
      <c r="L1564" s="13" t="s">
        <v>47</v>
      </c>
      <c r="M1564" s="14">
        <v>9.6370000000000005</v>
      </c>
      <c r="N1564" s="13" t="s">
        <v>2882</v>
      </c>
      <c r="O1564" s="13" t="s">
        <v>2882</v>
      </c>
      <c r="P1564" s="14">
        <f t="shared" si="24"/>
        <v>9.6370000000000005</v>
      </c>
    </row>
    <row r="1565" spans="1:16" ht="45.6">
      <c r="A1565" s="13" t="s">
        <v>2883</v>
      </c>
      <c r="B1565" s="13"/>
      <c r="C1565" s="13" t="s">
        <v>40</v>
      </c>
      <c r="D1565" s="13" t="s">
        <v>41</v>
      </c>
      <c r="E1565" s="13" t="s">
        <v>41</v>
      </c>
      <c r="F1565" s="13" t="s">
        <v>41</v>
      </c>
      <c r="G1565" s="13" t="s">
        <v>2740</v>
      </c>
      <c r="H1565" s="13" t="s">
        <v>2884</v>
      </c>
      <c r="I1565" s="13" t="s">
        <v>2603</v>
      </c>
      <c r="J1565" s="13" t="s">
        <v>2604</v>
      </c>
      <c r="K1565" s="13" t="s">
        <v>2878</v>
      </c>
      <c r="L1565" s="13" t="s">
        <v>134</v>
      </c>
      <c r="M1565" s="14">
        <v>3.4287000000000001</v>
      </c>
      <c r="N1565" s="13" t="s">
        <v>2885</v>
      </c>
      <c r="O1565" s="13" t="s">
        <v>2886</v>
      </c>
      <c r="P1565" s="14">
        <f t="shared" si="24"/>
        <v>3.4287000000000001</v>
      </c>
    </row>
    <row r="1566" spans="1:16" ht="57">
      <c r="A1566" s="13" t="s">
        <v>2887</v>
      </c>
      <c r="B1566" s="13"/>
      <c r="C1566" s="13" t="s">
        <v>40</v>
      </c>
      <c r="D1566" s="13" t="s">
        <v>41</v>
      </c>
      <c r="E1566" s="13" t="s">
        <v>42</v>
      </c>
      <c r="F1566" s="13" t="s">
        <v>41</v>
      </c>
      <c r="G1566" s="13" t="s">
        <v>2740</v>
      </c>
      <c r="H1566" s="13" t="s">
        <v>2888</v>
      </c>
      <c r="I1566" s="13" t="s">
        <v>2603</v>
      </c>
      <c r="J1566" s="13" t="s">
        <v>2604</v>
      </c>
      <c r="K1566" s="13" t="s">
        <v>2878</v>
      </c>
      <c r="L1566" s="13" t="s">
        <v>47</v>
      </c>
      <c r="M1566" s="14">
        <v>32.805900000000001</v>
      </c>
      <c r="N1566" s="13" t="s">
        <v>2889</v>
      </c>
      <c r="O1566" s="13" t="s">
        <v>2890</v>
      </c>
      <c r="P1566" s="14">
        <f t="shared" si="24"/>
        <v>32.805900000000001</v>
      </c>
    </row>
    <row r="1567" spans="1:16" ht="57">
      <c r="A1567" s="13" t="s">
        <v>2891</v>
      </c>
      <c r="B1567" s="13"/>
      <c r="C1567" s="13" t="s">
        <v>40</v>
      </c>
      <c r="D1567" s="13" t="s">
        <v>41</v>
      </c>
      <c r="E1567" s="13" t="s">
        <v>42</v>
      </c>
      <c r="F1567" s="13" t="s">
        <v>41</v>
      </c>
      <c r="G1567" s="13" t="s">
        <v>2740</v>
      </c>
      <c r="H1567" s="13" t="s">
        <v>2892</v>
      </c>
      <c r="I1567" s="13" t="s">
        <v>2603</v>
      </c>
      <c r="J1567" s="13" t="s">
        <v>2604</v>
      </c>
      <c r="K1567" s="13" t="s">
        <v>2878</v>
      </c>
      <c r="L1567" s="13" t="s">
        <v>47</v>
      </c>
      <c r="M1567" s="14">
        <v>58.824399999999997</v>
      </c>
      <c r="N1567" s="13" t="s">
        <v>2893</v>
      </c>
      <c r="O1567" s="13" t="s">
        <v>2894</v>
      </c>
      <c r="P1567" s="14">
        <f t="shared" si="24"/>
        <v>58.824399999999997</v>
      </c>
    </row>
    <row r="1568" spans="1:16" ht="57">
      <c r="A1568" s="13" t="s">
        <v>2895</v>
      </c>
      <c r="B1568" s="13"/>
      <c r="C1568" s="13" t="s">
        <v>40</v>
      </c>
      <c r="D1568" s="13" t="s">
        <v>41</v>
      </c>
      <c r="E1568" s="13" t="s">
        <v>41</v>
      </c>
      <c r="F1568" s="13" t="s">
        <v>41</v>
      </c>
      <c r="G1568" s="13" t="s">
        <v>2740</v>
      </c>
      <c r="H1568" s="13" t="s">
        <v>2896</v>
      </c>
      <c r="I1568" s="13" t="s">
        <v>2603</v>
      </c>
      <c r="J1568" s="13" t="s">
        <v>2604</v>
      </c>
      <c r="K1568" s="13" t="s">
        <v>2878</v>
      </c>
      <c r="L1568" s="13" t="s">
        <v>134</v>
      </c>
      <c r="M1568" s="14">
        <v>2.8727999999999998</v>
      </c>
      <c r="N1568" s="13" t="s">
        <v>2897</v>
      </c>
      <c r="O1568" s="13" t="s">
        <v>2898</v>
      </c>
      <c r="P1568" s="14">
        <f t="shared" si="24"/>
        <v>2.8727999999999998</v>
      </c>
    </row>
    <row r="1569" spans="1:16" ht="45.6">
      <c r="A1569" s="13" t="s">
        <v>2899</v>
      </c>
      <c r="B1569" s="13"/>
      <c r="C1569" s="13" t="s">
        <v>40</v>
      </c>
      <c r="D1569" s="13" t="s">
        <v>41</v>
      </c>
      <c r="E1569" s="13" t="s">
        <v>42</v>
      </c>
      <c r="F1569" s="13" t="s">
        <v>41</v>
      </c>
      <c r="G1569" s="13" t="s">
        <v>2740</v>
      </c>
      <c r="H1569" s="13" t="s">
        <v>2900</v>
      </c>
      <c r="I1569" s="13" t="s">
        <v>2603</v>
      </c>
      <c r="J1569" s="13" t="s">
        <v>2604</v>
      </c>
      <c r="K1569" s="13" t="s">
        <v>2878</v>
      </c>
      <c r="L1569" s="13" t="s">
        <v>47</v>
      </c>
      <c r="M1569" s="14">
        <v>27.247</v>
      </c>
      <c r="N1569" s="13" t="s">
        <v>2901</v>
      </c>
      <c r="O1569" s="13" t="s">
        <v>2902</v>
      </c>
      <c r="P1569" s="14">
        <f t="shared" si="24"/>
        <v>27.247</v>
      </c>
    </row>
    <row r="1570" spans="1:16" ht="57">
      <c r="A1570" s="13" t="s">
        <v>2903</v>
      </c>
      <c r="B1570" s="13"/>
      <c r="C1570" s="13" t="s">
        <v>40</v>
      </c>
      <c r="D1570" s="13" t="s">
        <v>41</v>
      </c>
      <c r="E1570" s="13" t="s">
        <v>42</v>
      </c>
      <c r="F1570" s="13" t="s">
        <v>41</v>
      </c>
      <c r="G1570" s="13" t="s">
        <v>2740</v>
      </c>
      <c r="H1570" s="13" t="s">
        <v>2904</v>
      </c>
      <c r="I1570" s="13" t="s">
        <v>2603</v>
      </c>
      <c r="J1570" s="13" t="s">
        <v>2604</v>
      </c>
      <c r="K1570" s="13" t="s">
        <v>2878</v>
      </c>
      <c r="L1570" s="13" t="s">
        <v>47</v>
      </c>
      <c r="M1570" s="14">
        <v>44.935000000000002</v>
      </c>
      <c r="N1570" s="13" t="s">
        <v>2905</v>
      </c>
      <c r="O1570" s="13" t="s">
        <v>2906</v>
      </c>
      <c r="P1570" s="14">
        <f t="shared" si="24"/>
        <v>44.935000000000002</v>
      </c>
    </row>
    <row r="1571" spans="1:16" ht="57">
      <c r="A1571" s="13" t="s">
        <v>2907</v>
      </c>
      <c r="B1571" s="13"/>
      <c r="C1571" s="13" t="s">
        <v>40</v>
      </c>
      <c r="D1571" s="13" t="s">
        <v>41</v>
      </c>
      <c r="E1571" s="13" t="s">
        <v>41</v>
      </c>
      <c r="F1571" s="13" t="s">
        <v>41</v>
      </c>
      <c r="G1571" s="13" t="s">
        <v>2740</v>
      </c>
      <c r="H1571" s="13" t="s">
        <v>2908</v>
      </c>
      <c r="I1571" s="13" t="s">
        <v>2603</v>
      </c>
      <c r="J1571" s="13" t="s">
        <v>2604</v>
      </c>
      <c r="K1571" s="13" t="s">
        <v>2878</v>
      </c>
      <c r="L1571" s="13" t="s">
        <v>134</v>
      </c>
      <c r="M1571" s="14">
        <v>2.9316</v>
      </c>
      <c r="N1571" s="13" t="s">
        <v>2909</v>
      </c>
      <c r="O1571" s="13" t="s">
        <v>2910</v>
      </c>
      <c r="P1571" s="14">
        <f t="shared" si="24"/>
        <v>2.9316</v>
      </c>
    </row>
    <row r="1572" spans="1:16" ht="45.6">
      <c r="A1572" s="13" t="s">
        <v>2911</v>
      </c>
      <c r="B1572" s="13"/>
      <c r="C1572" s="13" t="s">
        <v>40</v>
      </c>
      <c r="D1572" s="13" t="s">
        <v>41</v>
      </c>
      <c r="E1572" s="13" t="s">
        <v>41</v>
      </c>
      <c r="F1572" s="13" t="s">
        <v>41</v>
      </c>
      <c r="G1572" s="13" t="s">
        <v>2740</v>
      </c>
      <c r="H1572" s="13" t="s">
        <v>2912</v>
      </c>
      <c r="I1572" s="13" t="s">
        <v>2603</v>
      </c>
      <c r="J1572" s="13" t="s">
        <v>2604</v>
      </c>
      <c r="K1572" s="13" t="s">
        <v>2878</v>
      </c>
      <c r="L1572" s="13" t="s">
        <v>47</v>
      </c>
      <c r="M1572" s="14">
        <v>26.676400000000001</v>
      </c>
      <c r="N1572" s="13" t="s">
        <v>2913</v>
      </c>
      <c r="O1572" s="13" t="s">
        <v>2914</v>
      </c>
      <c r="P1572" s="14">
        <f t="shared" si="24"/>
        <v>26.676400000000001</v>
      </c>
    </row>
    <row r="1573" spans="1:16" ht="45.6">
      <c r="A1573" s="13" t="s">
        <v>2915</v>
      </c>
      <c r="B1573" s="13"/>
      <c r="C1573" s="13" t="s">
        <v>40</v>
      </c>
      <c r="D1573" s="13" t="s">
        <v>41</v>
      </c>
      <c r="E1573" s="13" t="s">
        <v>42</v>
      </c>
      <c r="F1573" s="13" t="s">
        <v>41</v>
      </c>
      <c r="G1573" s="13" t="s">
        <v>2740</v>
      </c>
      <c r="H1573" s="13" t="s">
        <v>2916</v>
      </c>
      <c r="I1573" s="13" t="s">
        <v>2603</v>
      </c>
      <c r="J1573" s="13" t="s">
        <v>2604</v>
      </c>
      <c r="K1573" s="13" t="s">
        <v>2917</v>
      </c>
      <c r="L1573" s="13" t="s">
        <v>47</v>
      </c>
      <c r="M1573" s="14">
        <v>6.6707000000000001</v>
      </c>
      <c r="N1573" s="13" t="s">
        <v>2918</v>
      </c>
      <c r="O1573" s="13" t="s">
        <v>2918</v>
      </c>
      <c r="P1573" s="14">
        <f t="shared" si="24"/>
        <v>6.6707000000000001</v>
      </c>
    </row>
    <row r="1574" spans="1:16" ht="79.900000000000006">
      <c r="A1574" s="13" t="s">
        <v>2919</v>
      </c>
      <c r="B1574" s="13"/>
      <c r="C1574" s="13" t="s">
        <v>40</v>
      </c>
      <c r="D1574" s="13" t="s">
        <v>41</v>
      </c>
      <c r="E1574" s="13" t="s">
        <v>42</v>
      </c>
      <c r="F1574" s="13" t="s">
        <v>41</v>
      </c>
      <c r="G1574" s="13" t="s">
        <v>2740</v>
      </c>
      <c r="H1574" s="13" t="s">
        <v>2920</v>
      </c>
      <c r="I1574" s="13" t="s">
        <v>2603</v>
      </c>
      <c r="J1574" s="13" t="s">
        <v>2604</v>
      </c>
      <c r="K1574" s="13" t="s">
        <v>2917</v>
      </c>
      <c r="L1574" s="13" t="s">
        <v>47</v>
      </c>
      <c r="M1574" s="14">
        <v>41.903300000000002</v>
      </c>
      <c r="N1574" s="13" t="s">
        <v>2921</v>
      </c>
      <c r="O1574" s="13" t="s">
        <v>2922</v>
      </c>
      <c r="P1574" s="14">
        <f t="shared" si="24"/>
        <v>41.903300000000002</v>
      </c>
    </row>
    <row r="1575" spans="1:16" ht="68.45">
      <c r="A1575" s="13" t="s">
        <v>2923</v>
      </c>
      <c r="B1575" s="13"/>
      <c r="C1575" s="13" t="s">
        <v>40</v>
      </c>
      <c r="D1575" s="13" t="s">
        <v>41</v>
      </c>
      <c r="E1575" s="13" t="s">
        <v>42</v>
      </c>
      <c r="F1575" s="13" t="s">
        <v>41</v>
      </c>
      <c r="G1575" s="13" t="s">
        <v>2740</v>
      </c>
      <c r="H1575" s="13" t="s">
        <v>2924</v>
      </c>
      <c r="I1575" s="13" t="s">
        <v>2603</v>
      </c>
      <c r="J1575" s="13" t="s">
        <v>2604</v>
      </c>
      <c r="K1575" s="13" t="s">
        <v>2917</v>
      </c>
      <c r="L1575" s="13" t="s">
        <v>47</v>
      </c>
      <c r="M1575" s="14">
        <v>65.142399999999995</v>
      </c>
      <c r="N1575" s="13" t="s">
        <v>2925</v>
      </c>
      <c r="O1575" s="13" t="s">
        <v>2926</v>
      </c>
      <c r="P1575" s="14">
        <f t="shared" si="24"/>
        <v>65.142399999999995</v>
      </c>
    </row>
    <row r="1576" spans="1:16" ht="68.45">
      <c r="A1576" s="13" t="s">
        <v>2927</v>
      </c>
      <c r="B1576" s="13"/>
      <c r="C1576" s="13" t="s">
        <v>40</v>
      </c>
      <c r="D1576" s="13" t="s">
        <v>41</v>
      </c>
      <c r="E1576" s="13" t="s">
        <v>42</v>
      </c>
      <c r="F1576" s="13" t="s">
        <v>41</v>
      </c>
      <c r="G1576" s="13" t="s">
        <v>2740</v>
      </c>
      <c r="H1576" s="13" t="s">
        <v>2928</v>
      </c>
      <c r="I1576" s="13" t="s">
        <v>2603</v>
      </c>
      <c r="J1576" s="13" t="s">
        <v>2604</v>
      </c>
      <c r="K1576" s="13" t="s">
        <v>2917</v>
      </c>
      <c r="L1576" s="13" t="s">
        <v>47</v>
      </c>
      <c r="M1576" s="14">
        <v>36.3444</v>
      </c>
      <c r="N1576" s="13" t="s">
        <v>2929</v>
      </c>
      <c r="O1576" s="13" t="s">
        <v>2930</v>
      </c>
      <c r="P1576" s="14">
        <f t="shared" si="24"/>
        <v>36.3444</v>
      </c>
    </row>
    <row r="1577" spans="1:16" ht="57">
      <c r="A1577" s="13" t="s">
        <v>2931</v>
      </c>
      <c r="B1577" s="13"/>
      <c r="C1577" s="13" t="s">
        <v>40</v>
      </c>
      <c r="D1577" s="13" t="s">
        <v>41</v>
      </c>
      <c r="E1577" s="13" t="s">
        <v>42</v>
      </c>
      <c r="F1577" s="13" t="s">
        <v>41</v>
      </c>
      <c r="G1577" s="13" t="s">
        <v>2740</v>
      </c>
      <c r="H1577" s="13" t="s">
        <v>2932</v>
      </c>
      <c r="I1577" s="13" t="s">
        <v>2603</v>
      </c>
      <c r="J1577" s="13" t="s">
        <v>2604</v>
      </c>
      <c r="K1577" s="13" t="s">
        <v>2917</v>
      </c>
      <c r="L1577" s="13" t="s">
        <v>47</v>
      </c>
      <c r="M1577" s="14">
        <v>59.583399999999997</v>
      </c>
      <c r="N1577" s="13" t="s">
        <v>2933</v>
      </c>
      <c r="O1577" s="13" t="s">
        <v>2934</v>
      </c>
      <c r="P1577" s="14">
        <f t="shared" si="24"/>
        <v>59.583399999999997</v>
      </c>
    </row>
    <row r="1578" spans="1:16" ht="68.45">
      <c r="A1578" s="13" t="s">
        <v>2935</v>
      </c>
      <c r="B1578" s="13"/>
      <c r="C1578" s="13" t="s">
        <v>40</v>
      </c>
      <c r="D1578" s="13" t="s">
        <v>41</v>
      </c>
      <c r="E1578" s="13" t="s">
        <v>41</v>
      </c>
      <c r="F1578" s="13" t="s">
        <v>41</v>
      </c>
      <c r="G1578" s="13" t="s">
        <v>2740</v>
      </c>
      <c r="H1578" s="13" t="s">
        <v>2936</v>
      </c>
      <c r="I1578" s="13" t="s">
        <v>2603</v>
      </c>
      <c r="J1578" s="13" t="s">
        <v>2604</v>
      </c>
      <c r="K1578" s="13" t="s">
        <v>2917</v>
      </c>
      <c r="L1578" s="13" t="s">
        <v>47</v>
      </c>
      <c r="M1578" s="14">
        <v>13.879</v>
      </c>
      <c r="N1578" s="13" t="s">
        <v>2937</v>
      </c>
      <c r="O1578" s="13" t="s">
        <v>2938</v>
      </c>
      <c r="P1578" s="14">
        <f t="shared" si="24"/>
        <v>13.879</v>
      </c>
    </row>
    <row r="1579" spans="1:16" ht="68.45">
      <c r="A1579" s="13" t="s">
        <v>2939</v>
      </c>
      <c r="B1579" s="13"/>
      <c r="C1579" s="13" t="s">
        <v>40</v>
      </c>
      <c r="D1579" s="13" t="s">
        <v>41</v>
      </c>
      <c r="E1579" s="13" t="s">
        <v>42</v>
      </c>
      <c r="F1579" s="13" t="s">
        <v>41</v>
      </c>
      <c r="G1579" s="13" t="s">
        <v>2740</v>
      </c>
      <c r="H1579" s="13" t="s">
        <v>2940</v>
      </c>
      <c r="I1579" s="13" t="s">
        <v>2603</v>
      </c>
      <c r="J1579" s="13" t="s">
        <v>2604</v>
      </c>
      <c r="K1579" s="13" t="s">
        <v>2941</v>
      </c>
      <c r="L1579" s="13" t="s">
        <v>47</v>
      </c>
      <c r="M1579" s="14">
        <v>40.8035</v>
      </c>
      <c r="N1579" s="13" t="s">
        <v>2942</v>
      </c>
      <c r="O1579" s="13" t="s">
        <v>2943</v>
      </c>
      <c r="P1579" s="14">
        <f t="shared" si="24"/>
        <v>40.8035</v>
      </c>
    </row>
    <row r="1580" spans="1:16" ht="57">
      <c r="A1580" s="13" t="s">
        <v>2944</v>
      </c>
      <c r="B1580" s="13"/>
      <c r="C1580" s="13" t="s">
        <v>40</v>
      </c>
      <c r="D1580" s="13" t="s">
        <v>41</v>
      </c>
      <c r="E1580" s="13" t="s">
        <v>42</v>
      </c>
      <c r="F1580" s="13" t="s">
        <v>41</v>
      </c>
      <c r="G1580" s="13" t="s">
        <v>2740</v>
      </c>
      <c r="H1580" s="13" t="s">
        <v>2945</v>
      </c>
      <c r="I1580" s="13" t="s">
        <v>2603</v>
      </c>
      <c r="J1580" s="13" t="s">
        <v>2604</v>
      </c>
      <c r="K1580" s="13" t="s">
        <v>2941</v>
      </c>
      <c r="L1580" s="13" t="s">
        <v>47</v>
      </c>
      <c r="M1580" s="14">
        <v>64.042599999999993</v>
      </c>
      <c r="N1580" s="13" t="s">
        <v>2946</v>
      </c>
      <c r="O1580" s="13" t="s">
        <v>2947</v>
      </c>
      <c r="P1580" s="14">
        <f t="shared" si="24"/>
        <v>64.042599999999993</v>
      </c>
    </row>
    <row r="1581" spans="1:16" ht="57">
      <c r="A1581" s="13" t="s">
        <v>2948</v>
      </c>
      <c r="B1581" s="13"/>
      <c r="C1581" s="13" t="s">
        <v>40</v>
      </c>
      <c r="D1581" s="13" t="s">
        <v>41</v>
      </c>
      <c r="E1581" s="13" t="s">
        <v>42</v>
      </c>
      <c r="F1581" s="13" t="s">
        <v>41</v>
      </c>
      <c r="G1581" s="13" t="s">
        <v>2740</v>
      </c>
      <c r="H1581" s="13" t="s">
        <v>2949</v>
      </c>
      <c r="I1581" s="13" t="s">
        <v>2603</v>
      </c>
      <c r="J1581" s="13" t="s">
        <v>2604</v>
      </c>
      <c r="K1581" s="13" t="s">
        <v>2950</v>
      </c>
      <c r="L1581" s="13" t="s">
        <v>47</v>
      </c>
      <c r="M1581" s="14">
        <v>52.932699999999997</v>
      </c>
      <c r="N1581" s="13" t="s">
        <v>2951</v>
      </c>
      <c r="O1581" s="13" t="s">
        <v>2952</v>
      </c>
      <c r="P1581" s="14">
        <f t="shared" si="24"/>
        <v>52.932699999999997</v>
      </c>
    </row>
    <row r="1582" spans="1:16" ht="57">
      <c r="A1582" s="13" t="s">
        <v>2953</v>
      </c>
      <c r="B1582" s="13"/>
      <c r="C1582" s="13" t="s">
        <v>40</v>
      </c>
      <c r="D1582" s="13" t="s">
        <v>41</v>
      </c>
      <c r="E1582" s="13" t="s">
        <v>42</v>
      </c>
      <c r="F1582" s="13" t="s">
        <v>41</v>
      </c>
      <c r="G1582" s="13" t="s">
        <v>2740</v>
      </c>
      <c r="H1582" s="13" t="s">
        <v>2954</v>
      </c>
      <c r="I1582" s="13" t="s">
        <v>2603</v>
      </c>
      <c r="J1582" s="13" t="s">
        <v>2604</v>
      </c>
      <c r="K1582" s="13" t="s">
        <v>2941</v>
      </c>
      <c r="L1582" s="13" t="s">
        <v>47</v>
      </c>
      <c r="M1582" s="14">
        <v>35.244599999999998</v>
      </c>
      <c r="N1582" s="13" t="s">
        <v>2955</v>
      </c>
      <c r="O1582" s="13" t="s">
        <v>2956</v>
      </c>
      <c r="P1582" s="14">
        <f t="shared" si="24"/>
        <v>35.244599999999998</v>
      </c>
    </row>
    <row r="1583" spans="1:16" ht="57">
      <c r="A1583" s="13" t="s">
        <v>2957</v>
      </c>
      <c r="B1583" s="13"/>
      <c r="C1583" s="13" t="s">
        <v>40</v>
      </c>
      <c r="D1583" s="13" t="s">
        <v>41</v>
      </c>
      <c r="E1583" s="13" t="s">
        <v>42</v>
      </c>
      <c r="F1583" s="13" t="s">
        <v>41</v>
      </c>
      <c r="G1583" s="13" t="s">
        <v>2740</v>
      </c>
      <c r="H1583" s="13" t="s">
        <v>2958</v>
      </c>
      <c r="I1583" s="13" t="s">
        <v>2603</v>
      </c>
      <c r="J1583" s="13" t="s">
        <v>2604</v>
      </c>
      <c r="K1583" s="13" t="s">
        <v>2941</v>
      </c>
      <c r="L1583" s="13" t="s">
        <v>47</v>
      </c>
      <c r="M1583" s="14">
        <v>58.483600000000003</v>
      </c>
      <c r="N1583" s="13" t="s">
        <v>2959</v>
      </c>
      <c r="O1583" s="13" t="s">
        <v>2960</v>
      </c>
      <c r="P1583" s="14">
        <f t="shared" si="24"/>
        <v>58.483600000000003</v>
      </c>
    </row>
    <row r="1584" spans="1:16" ht="57">
      <c r="A1584" s="13" t="s">
        <v>2961</v>
      </c>
      <c r="B1584" s="13"/>
      <c r="C1584" s="13" t="s">
        <v>40</v>
      </c>
      <c r="D1584" s="13" t="s">
        <v>41</v>
      </c>
      <c r="E1584" s="13" t="s">
        <v>42</v>
      </c>
      <c r="F1584" s="13" t="s">
        <v>41</v>
      </c>
      <c r="G1584" s="13" t="s">
        <v>2740</v>
      </c>
      <c r="H1584" s="13" t="s">
        <v>2962</v>
      </c>
      <c r="I1584" s="13" t="s">
        <v>2603</v>
      </c>
      <c r="J1584" s="13" t="s">
        <v>2604</v>
      </c>
      <c r="K1584" s="13" t="s">
        <v>2950</v>
      </c>
      <c r="L1584" s="13" t="s">
        <v>47</v>
      </c>
      <c r="M1584" s="14">
        <v>49.041400000000003</v>
      </c>
      <c r="N1584" s="13" t="s">
        <v>2963</v>
      </c>
      <c r="O1584" s="13" t="s">
        <v>2964</v>
      </c>
      <c r="P1584" s="14">
        <f t="shared" si="24"/>
        <v>49.041400000000003</v>
      </c>
    </row>
    <row r="1585" spans="1:16" ht="68.45">
      <c r="A1585" s="13" t="s">
        <v>2965</v>
      </c>
      <c r="B1585" s="13"/>
      <c r="C1585" s="13" t="s">
        <v>40</v>
      </c>
      <c r="D1585" s="13" t="s">
        <v>41</v>
      </c>
      <c r="E1585" s="13" t="s">
        <v>42</v>
      </c>
      <c r="F1585" s="13" t="s">
        <v>41</v>
      </c>
      <c r="G1585" s="13" t="s">
        <v>2740</v>
      </c>
      <c r="H1585" s="13" t="s">
        <v>2966</v>
      </c>
      <c r="I1585" s="13" t="s">
        <v>2603</v>
      </c>
      <c r="J1585" s="13" t="s">
        <v>2604</v>
      </c>
      <c r="K1585" s="13" t="s">
        <v>2941</v>
      </c>
      <c r="L1585" s="13" t="s">
        <v>47</v>
      </c>
      <c r="M1585" s="14">
        <v>53.383899999999997</v>
      </c>
      <c r="N1585" s="13" t="s">
        <v>2967</v>
      </c>
      <c r="O1585" s="13" t="s">
        <v>2968</v>
      </c>
      <c r="P1585" s="14">
        <f t="shared" si="24"/>
        <v>53.383899999999997</v>
      </c>
    </row>
    <row r="1586" spans="1:16" ht="57">
      <c r="A1586" s="13" t="s">
        <v>2969</v>
      </c>
      <c r="B1586" s="13"/>
      <c r="C1586" s="13" t="s">
        <v>40</v>
      </c>
      <c r="D1586" s="13" t="s">
        <v>41</v>
      </c>
      <c r="E1586" s="13" t="s">
        <v>42</v>
      </c>
      <c r="F1586" s="13" t="s">
        <v>41</v>
      </c>
      <c r="G1586" s="13" t="s">
        <v>2740</v>
      </c>
      <c r="H1586" s="13" t="s">
        <v>2970</v>
      </c>
      <c r="I1586" s="13" t="s">
        <v>2603</v>
      </c>
      <c r="J1586" s="13" t="s">
        <v>2604</v>
      </c>
      <c r="K1586" s="13" t="s">
        <v>2941</v>
      </c>
      <c r="L1586" s="13" t="s">
        <v>47</v>
      </c>
      <c r="M1586" s="14">
        <v>45.045400000000001</v>
      </c>
      <c r="N1586" s="13" t="s">
        <v>2971</v>
      </c>
      <c r="O1586" s="13" t="s">
        <v>2972</v>
      </c>
      <c r="P1586" s="14">
        <f t="shared" si="24"/>
        <v>45.045400000000001</v>
      </c>
    </row>
    <row r="1587" spans="1:16" ht="57">
      <c r="A1587" s="13" t="s">
        <v>2973</v>
      </c>
      <c r="B1587" s="13"/>
      <c r="C1587" s="13" t="s">
        <v>40</v>
      </c>
      <c r="D1587" s="13" t="s">
        <v>41</v>
      </c>
      <c r="E1587" s="13" t="s">
        <v>42</v>
      </c>
      <c r="F1587" s="13" t="s">
        <v>41</v>
      </c>
      <c r="G1587" s="13" t="s">
        <v>2740</v>
      </c>
      <c r="H1587" s="13" t="s">
        <v>2974</v>
      </c>
      <c r="I1587" s="13" t="s">
        <v>2603</v>
      </c>
      <c r="J1587" s="13" t="s">
        <v>2604</v>
      </c>
      <c r="K1587" s="13" t="s">
        <v>2950</v>
      </c>
      <c r="L1587" s="13" t="s">
        <v>47</v>
      </c>
      <c r="M1587" s="14">
        <v>36.707099999999997</v>
      </c>
      <c r="N1587" s="13" t="s">
        <v>2975</v>
      </c>
      <c r="O1587" s="13" t="s">
        <v>2976</v>
      </c>
      <c r="P1587" s="14">
        <f t="shared" si="24"/>
        <v>36.707099999999997</v>
      </c>
    </row>
    <row r="1588" spans="1:16" ht="68.45">
      <c r="A1588" s="13" t="s">
        <v>2977</v>
      </c>
      <c r="B1588" s="13"/>
      <c r="C1588" s="13" t="s">
        <v>40</v>
      </c>
      <c r="D1588" s="13" t="s">
        <v>41</v>
      </c>
      <c r="E1588" s="13" t="s">
        <v>42</v>
      </c>
      <c r="F1588" s="13" t="s">
        <v>41</v>
      </c>
      <c r="G1588" s="13" t="s">
        <v>2740</v>
      </c>
      <c r="H1588" s="13" t="s">
        <v>2978</v>
      </c>
      <c r="I1588" s="13" t="s">
        <v>2603</v>
      </c>
      <c r="J1588" s="13" t="s">
        <v>2604</v>
      </c>
      <c r="K1588" s="13" t="s">
        <v>2950</v>
      </c>
      <c r="L1588" s="13" t="s">
        <v>47</v>
      </c>
      <c r="M1588" s="14">
        <v>45.045400000000001</v>
      </c>
      <c r="N1588" s="13" t="s">
        <v>2979</v>
      </c>
      <c r="O1588" s="13" t="s">
        <v>2980</v>
      </c>
      <c r="P1588" s="14">
        <f t="shared" si="24"/>
        <v>45.045400000000001</v>
      </c>
    </row>
    <row r="1589" spans="1:16" ht="57">
      <c r="A1589" s="13" t="s">
        <v>2981</v>
      </c>
      <c r="B1589" s="13"/>
      <c r="C1589" s="13" t="s">
        <v>40</v>
      </c>
      <c r="D1589" s="13" t="s">
        <v>41</v>
      </c>
      <c r="E1589" s="13" t="s">
        <v>41</v>
      </c>
      <c r="F1589" s="13" t="s">
        <v>41</v>
      </c>
      <c r="G1589" s="13" t="s">
        <v>2740</v>
      </c>
      <c r="H1589" s="13" t="s">
        <v>2982</v>
      </c>
      <c r="I1589" s="13" t="s">
        <v>2603</v>
      </c>
      <c r="J1589" s="13" t="s">
        <v>2604</v>
      </c>
      <c r="K1589" s="13" t="s">
        <v>2941</v>
      </c>
      <c r="L1589" s="13" t="s">
        <v>47</v>
      </c>
      <c r="M1589" s="14">
        <v>14.2417</v>
      </c>
      <c r="N1589" s="13" t="s">
        <v>2983</v>
      </c>
      <c r="O1589" s="13" t="s">
        <v>2984</v>
      </c>
      <c r="P1589" s="14">
        <f t="shared" si="24"/>
        <v>14.2417</v>
      </c>
    </row>
    <row r="1590" spans="1:16" ht="45.6">
      <c r="A1590" s="13" t="s">
        <v>2985</v>
      </c>
      <c r="B1590" s="13"/>
      <c r="C1590" s="13" t="s">
        <v>40</v>
      </c>
      <c r="D1590" s="13" t="s">
        <v>41</v>
      </c>
      <c r="E1590" s="13" t="s">
        <v>42</v>
      </c>
      <c r="F1590" s="13" t="s">
        <v>41</v>
      </c>
      <c r="G1590" s="13" t="s">
        <v>2740</v>
      </c>
      <c r="H1590" s="13" t="s">
        <v>2986</v>
      </c>
      <c r="I1590" s="13" t="s">
        <v>2603</v>
      </c>
      <c r="J1590" s="13" t="s">
        <v>2604</v>
      </c>
      <c r="K1590" s="13" t="s">
        <v>2987</v>
      </c>
      <c r="L1590" s="13" t="s">
        <v>104</v>
      </c>
      <c r="M1590" s="14">
        <v>13.609299999999999</v>
      </c>
      <c r="N1590" s="13" t="s">
        <v>2988</v>
      </c>
      <c r="O1590" s="13" t="s">
        <v>2989</v>
      </c>
      <c r="P1590" s="14">
        <f t="shared" si="24"/>
        <v>13.609299999999999</v>
      </c>
    </row>
    <row r="1591" spans="1:16" ht="57">
      <c r="A1591" s="13" t="s">
        <v>2990</v>
      </c>
      <c r="B1591" s="13"/>
      <c r="C1591" s="13" t="s">
        <v>40</v>
      </c>
      <c r="D1591" s="13" t="s">
        <v>41</v>
      </c>
      <c r="E1591" s="13" t="s">
        <v>42</v>
      </c>
      <c r="F1591" s="13" t="s">
        <v>41</v>
      </c>
      <c r="G1591" s="13" t="s">
        <v>2740</v>
      </c>
      <c r="H1591" s="13" t="s">
        <v>2991</v>
      </c>
      <c r="I1591" s="13" t="s">
        <v>2603</v>
      </c>
      <c r="J1591" s="13" t="s">
        <v>2604</v>
      </c>
      <c r="K1591" s="13" t="s">
        <v>2987</v>
      </c>
      <c r="L1591" s="13" t="s">
        <v>67</v>
      </c>
      <c r="M1591" s="14">
        <v>17.424099999999999</v>
      </c>
      <c r="N1591" s="13" t="s">
        <v>2992</v>
      </c>
      <c r="O1591" s="13" t="s">
        <v>2992</v>
      </c>
      <c r="P1591" s="14">
        <f t="shared" si="24"/>
        <v>17.424099999999999</v>
      </c>
    </row>
    <row r="1592" spans="1:16" ht="57">
      <c r="A1592" s="13" t="s">
        <v>2993</v>
      </c>
      <c r="B1592" s="13"/>
      <c r="C1592" s="13" t="s">
        <v>40</v>
      </c>
      <c r="D1592" s="13" t="s">
        <v>41</v>
      </c>
      <c r="E1592" s="13" t="s">
        <v>41</v>
      </c>
      <c r="F1592" s="13" t="s">
        <v>41</v>
      </c>
      <c r="G1592" s="13" t="s">
        <v>2740</v>
      </c>
      <c r="H1592" s="13" t="s">
        <v>2994</v>
      </c>
      <c r="I1592" s="13" t="s">
        <v>2603</v>
      </c>
      <c r="J1592" s="13" t="s">
        <v>2604</v>
      </c>
      <c r="K1592" s="13" t="s">
        <v>2987</v>
      </c>
      <c r="L1592" s="13" t="s">
        <v>104</v>
      </c>
      <c r="M1592" s="14">
        <v>9.1983999999999995</v>
      </c>
      <c r="N1592" s="13" t="s">
        <v>2995</v>
      </c>
      <c r="O1592" s="13" t="s">
        <v>2995</v>
      </c>
      <c r="P1592" s="14">
        <f t="shared" si="24"/>
        <v>9.1983999999999995</v>
      </c>
    </row>
    <row r="1593" spans="1:16" ht="45.6">
      <c r="A1593" s="13" t="s">
        <v>2996</v>
      </c>
      <c r="B1593" s="13"/>
      <c r="C1593" s="13" t="s">
        <v>40</v>
      </c>
      <c r="D1593" s="13" t="s">
        <v>41</v>
      </c>
      <c r="E1593" s="13" t="s">
        <v>41</v>
      </c>
      <c r="F1593" s="13" t="s">
        <v>41</v>
      </c>
      <c r="G1593" s="13" t="s">
        <v>2740</v>
      </c>
      <c r="H1593" s="13" t="s">
        <v>2997</v>
      </c>
      <c r="I1593" s="13" t="s">
        <v>2603</v>
      </c>
      <c r="J1593" s="13" t="s">
        <v>2604</v>
      </c>
      <c r="K1593" s="13" t="s">
        <v>2987</v>
      </c>
      <c r="L1593" s="13" t="s">
        <v>67</v>
      </c>
      <c r="M1593" s="14">
        <v>11.539</v>
      </c>
      <c r="N1593" s="13" t="s">
        <v>2998</v>
      </c>
      <c r="O1593" s="13" t="s">
        <v>2998</v>
      </c>
      <c r="P1593" s="14">
        <f t="shared" si="24"/>
        <v>11.539</v>
      </c>
    </row>
    <row r="1594" spans="1:16" ht="45.6">
      <c r="A1594" s="13" t="s">
        <v>2999</v>
      </c>
      <c r="B1594" s="13"/>
      <c r="C1594" s="13" t="s">
        <v>40</v>
      </c>
      <c r="D1594" s="13" t="s">
        <v>41</v>
      </c>
      <c r="E1594" s="13" t="s">
        <v>42</v>
      </c>
      <c r="F1594" s="13" t="s">
        <v>41</v>
      </c>
      <c r="G1594" s="13" t="s">
        <v>2740</v>
      </c>
      <c r="H1594" s="13" t="s">
        <v>3000</v>
      </c>
      <c r="I1594" s="13" t="s">
        <v>2603</v>
      </c>
      <c r="J1594" s="13" t="s">
        <v>2604</v>
      </c>
      <c r="K1594" s="13" t="s">
        <v>3001</v>
      </c>
      <c r="L1594" s="13" t="s">
        <v>134</v>
      </c>
      <c r="M1594" s="14">
        <v>46.150399999999998</v>
      </c>
      <c r="N1594" s="13" t="s">
        <v>3002</v>
      </c>
      <c r="O1594" s="13" t="s">
        <v>3002</v>
      </c>
      <c r="P1594" s="14">
        <f t="shared" si="24"/>
        <v>46.150399999999998</v>
      </c>
    </row>
    <row r="1595" spans="1:16" ht="45.6">
      <c r="A1595" s="13" t="s">
        <v>3003</v>
      </c>
      <c r="B1595" s="13"/>
      <c r="C1595" s="13" t="s">
        <v>40</v>
      </c>
      <c r="D1595" s="13" t="s">
        <v>41</v>
      </c>
      <c r="E1595" s="13" t="s">
        <v>42</v>
      </c>
      <c r="F1595" s="13" t="s">
        <v>41</v>
      </c>
      <c r="G1595" s="13" t="s">
        <v>2740</v>
      </c>
      <c r="H1595" s="13" t="s">
        <v>3004</v>
      </c>
      <c r="I1595" s="13" t="s">
        <v>2603</v>
      </c>
      <c r="J1595" s="13" t="s">
        <v>2604</v>
      </c>
      <c r="K1595" s="13" t="s">
        <v>3001</v>
      </c>
      <c r="L1595" s="13" t="s">
        <v>134</v>
      </c>
      <c r="M1595" s="14">
        <v>40.591500000000003</v>
      </c>
      <c r="N1595" s="13" t="s">
        <v>3005</v>
      </c>
      <c r="O1595" s="13" t="s">
        <v>3005</v>
      </c>
      <c r="P1595" s="14">
        <f t="shared" si="24"/>
        <v>40.591500000000003</v>
      </c>
    </row>
    <row r="1596" spans="1:16" ht="34.15">
      <c r="A1596" s="13" t="s">
        <v>3006</v>
      </c>
      <c r="B1596" s="13"/>
      <c r="C1596" s="13" t="s">
        <v>40</v>
      </c>
      <c r="D1596" s="13" t="s">
        <v>41</v>
      </c>
      <c r="E1596" s="13" t="s">
        <v>41</v>
      </c>
      <c r="F1596" s="13" t="s">
        <v>41</v>
      </c>
      <c r="G1596" s="13" t="s">
        <v>2740</v>
      </c>
      <c r="H1596" s="13" t="s">
        <v>3007</v>
      </c>
      <c r="I1596" s="13" t="s">
        <v>2603</v>
      </c>
      <c r="J1596" s="13" t="s">
        <v>2604</v>
      </c>
      <c r="K1596" s="13" t="s">
        <v>3001</v>
      </c>
      <c r="L1596" s="13" t="s">
        <v>134</v>
      </c>
      <c r="M1596" s="14">
        <v>18.139199999999999</v>
      </c>
      <c r="N1596" s="13" t="s">
        <v>3008</v>
      </c>
      <c r="O1596" s="13" t="s">
        <v>3008</v>
      </c>
      <c r="P1596" s="14">
        <f t="shared" si="24"/>
        <v>18.139199999999999</v>
      </c>
    </row>
    <row r="1597" spans="1:16" ht="45.6">
      <c r="A1597" s="13" t="s">
        <v>3009</v>
      </c>
      <c r="B1597" s="13"/>
      <c r="C1597" s="13" t="s">
        <v>40</v>
      </c>
      <c r="D1597" s="13" t="s">
        <v>41</v>
      </c>
      <c r="E1597" s="13" t="s">
        <v>42</v>
      </c>
      <c r="F1597" s="13" t="s">
        <v>41</v>
      </c>
      <c r="G1597" s="13" t="s">
        <v>2740</v>
      </c>
      <c r="H1597" s="13" t="s">
        <v>3010</v>
      </c>
      <c r="I1597" s="13" t="s">
        <v>2603</v>
      </c>
      <c r="J1597" s="13" t="s">
        <v>2604</v>
      </c>
      <c r="K1597" s="13" t="s">
        <v>3001</v>
      </c>
      <c r="L1597" s="13" t="s">
        <v>134</v>
      </c>
      <c r="M1597" s="14">
        <v>35.677500000000002</v>
      </c>
      <c r="N1597" s="13" t="s">
        <v>3011</v>
      </c>
      <c r="O1597" s="13" t="s">
        <v>3011</v>
      </c>
      <c r="P1597" s="14">
        <f t="shared" si="24"/>
        <v>35.677500000000002</v>
      </c>
    </row>
    <row r="1598" spans="1:16" ht="57">
      <c r="A1598" s="13" t="s">
        <v>3012</v>
      </c>
      <c r="B1598" s="13"/>
      <c r="C1598" s="13" t="s">
        <v>40</v>
      </c>
      <c r="D1598" s="13" t="s">
        <v>41</v>
      </c>
      <c r="E1598" s="13" t="s">
        <v>41</v>
      </c>
      <c r="F1598" s="13" t="s">
        <v>41</v>
      </c>
      <c r="G1598" s="13" t="s">
        <v>2740</v>
      </c>
      <c r="H1598" s="13" t="s">
        <v>3013</v>
      </c>
      <c r="I1598" s="13" t="s">
        <v>2603</v>
      </c>
      <c r="J1598" s="13" t="s">
        <v>2604</v>
      </c>
      <c r="K1598" s="13" t="s">
        <v>3001</v>
      </c>
      <c r="L1598" s="13" t="s">
        <v>134</v>
      </c>
      <c r="M1598" s="14">
        <v>43.283900000000003</v>
      </c>
      <c r="N1598" s="13" t="s">
        <v>3014</v>
      </c>
      <c r="O1598" s="13" t="s">
        <v>3014</v>
      </c>
      <c r="P1598" s="14">
        <f t="shared" si="24"/>
        <v>43.283900000000003</v>
      </c>
    </row>
    <row r="1599" spans="1:16" ht="45.6">
      <c r="A1599" s="13" t="s">
        <v>3015</v>
      </c>
      <c r="B1599" s="13"/>
      <c r="C1599" s="13" t="s">
        <v>40</v>
      </c>
      <c r="D1599" s="13" t="s">
        <v>41</v>
      </c>
      <c r="E1599" s="13" t="s">
        <v>41</v>
      </c>
      <c r="F1599" s="13" t="s">
        <v>41</v>
      </c>
      <c r="G1599" s="13" t="s">
        <v>2740</v>
      </c>
      <c r="H1599" s="13" t="s">
        <v>3016</v>
      </c>
      <c r="I1599" s="13" t="s">
        <v>2603</v>
      </c>
      <c r="J1599" s="13" t="s">
        <v>2604</v>
      </c>
      <c r="K1599" s="13" t="s">
        <v>3001</v>
      </c>
      <c r="L1599" s="13" t="s">
        <v>134</v>
      </c>
      <c r="M1599" s="14">
        <v>38.017499999999998</v>
      </c>
      <c r="N1599" s="13" t="s">
        <v>3017</v>
      </c>
      <c r="O1599" s="13" t="s">
        <v>3017</v>
      </c>
      <c r="P1599" s="14">
        <f t="shared" si="24"/>
        <v>38.017499999999998</v>
      </c>
    </row>
    <row r="1600" spans="1:16" ht="57">
      <c r="A1600" s="13" t="s">
        <v>3018</v>
      </c>
      <c r="B1600" s="13"/>
      <c r="C1600" s="13" t="s">
        <v>40</v>
      </c>
      <c r="D1600" s="13" t="s">
        <v>41</v>
      </c>
      <c r="E1600" s="13" t="s">
        <v>41</v>
      </c>
      <c r="F1600" s="13" t="s">
        <v>41</v>
      </c>
      <c r="G1600" s="13" t="s">
        <v>2740</v>
      </c>
      <c r="H1600" s="13" t="s">
        <v>3019</v>
      </c>
      <c r="I1600" s="13" t="s">
        <v>2603</v>
      </c>
      <c r="J1600" s="13" t="s">
        <v>2604</v>
      </c>
      <c r="K1600" s="13" t="s">
        <v>3001</v>
      </c>
      <c r="L1600" s="13" t="s">
        <v>134</v>
      </c>
      <c r="M1600" s="14">
        <v>18.899699999999999</v>
      </c>
      <c r="N1600" s="13" t="s">
        <v>3020</v>
      </c>
      <c r="O1600" s="13" t="s">
        <v>3020</v>
      </c>
      <c r="P1600" s="14">
        <f t="shared" si="24"/>
        <v>18.899699999999999</v>
      </c>
    </row>
    <row r="1601" spans="1:16" ht="45.6">
      <c r="A1601" s="13" t="s">
        <v>3021</v>
      </c>
      <c r="B1601" s="13"/>
      <c r="C1601" s="13" t="s">
        <v>40</v>
      </c>
      <c r="D1601" s="13" t="s">
        <v>41</v>
      </c>
      <c r="E1601" s="13" t="s">
        <v>42</v>
      </c>
      <c r="F1601" s="13" t="s">
        <v>41</v>
      </c>
      <c r="G1601" s="13" t="s">
        <v>2740</v>
      </c>
      <c r="H1601" s="13" t="s">
        <v>3022</v>
      </c>
      <c r="I1601" s="13" t="s">
        <v>2603</v>
      </c>
      <c r="J1601" s="13" t="s">
        <v>2604</v>
      </c>
      <c r="K1601" s="13" t="s">
        <v>3023</v>
      </c>
      <c r="L1601" s="13" t="s">
        <v>67</v>
      </c>
      <c r="M1601" s="14">
        <v>3.1656</v>
      </c>
      <c r="N1601" s="13" t="s">
        <v>3024</v>
      </c>
      <c r="O1601" s="13" t="s">
        <v>3024</v>
      </c>
      <c r="P1601" s="14">
        <f t="shared" si="24"/>
        <v>3.1656</v>
      </c>
    </row>
    <row r="1602" spans="1:16" ht="57">
      <c r="A1602" s="13" t="s">
        <v>3025</v>
      </c>
      <c r="B1602" s="13"/>
      <c r="C1602" s="13" t="s">
        <v>40</v>
      </c>
      <c r="D1602" s="13" t="s">
        <v>41</v>
      </c>
      <c r="E1602" s="13" t="s">
        <v>41</v>
      </c>
      <c r="F1602" s="13" t="s">
        <v>41</v>
      </c>
      <c r="G1602" s="13" t="s">
        <v>2740</v>
      </c>
      <c r="H1602" s="13" t="s">
        <v>3026</v>
      </c>
      <c r="I1602" s="13" t="s">
        <v>2603</v>
      </c>
      <c r="J1602" s="13" t="s">
        <v>2604</v>
      </c>
      <c r="K1602" s="13" t="s">
        <v>3027</v>
      </c>
      <c r="L1602" s="13" t="s">
        <v>47</v>
      </c>
      <c r="M1602" s="14">
        <v>28.717400000000001</v>
      </c>
      <c r="N1602" s="13" t="s">
        <v>3028</v>
      </c>
      <c r="O1602" s="13" t="s">
        <v>3028</v>
      </c>
      <c r="P1602" s="14">
        <f t="shared" si="24"/>
        <v>28.717400000000001</v>
      </c>
    </row>
    <row r="1603" spans="1:16" ht="57">
      <c r="A1603" s="13" t="s">
        <v>3029</v>
      </c>
      <c r="B1603" s="13"/>
      <c r="C1603" s="13" t="s">
        <v>40</v>
      </c>
      <c r="D1603" s="13" t="s">
        <v>41</v>
      </c>
      <c r="E1603" s="13" t="s">
        <v>41</v>
      </c>
      <c r="F1603" s="13" t="s">
        <v>41</v>
      </c>
      <c r="G1603" s="13" t="s">
        <v>2740</v>
      </c>
      <c r="H1603" s="13" t="s">
        <v>3030</v>
      </c>
      <c r="I1603" s="13" t="s">
        <v>2603</v>
      </c>
      <c r="J1603" s="13" t="s">
        <v>2604</v>
      </c>
      <c r="K1603" s="13" t="s">
        <v>3027</v>
      </c>
      <c r="L1603" s="13" t="s">
        <v>47</v>
      </c>
      <c r="M1603" s="14">
        <v>49.362699999999997</v>
      </c>
      <c r="N1603" s="13" t="s">
        <v>3031</v>
      </c>
      <c r="O1603" s="13" t="s">
        <v>3031</v>
      </c>
      <c r="P1603" s="14">
        <f t="shared" si="24"/>
        <v>49.362699999999997</v>
      </c>
    </row>
    <row r="1604" spans="1:16" ht="57">
      <c r="A1604" s="13" t="s">
        <v>3032</v>
      </c>
      <c r="B1604" s="13"/>
      <c r="C1604" s="13" t="s">
        <v>40</v>
      </c>
      <c r="D1604" s="13" t="s">
        <v>41</v>
      </c>
      <c r="E1604" s="13" t="s">
        <v>41</v>
      </c>
      <c r="F1604" s="13" t="s">
        <v>41</v>
      </c>
      <c r="G1604" s="13" t="s">
        <v>2740</v>
      </c>
      <c r="H1604" s="13" t="s">
        <v>3033</v>
      </c>
      <c r="I1604" s="13" t="s">
        <v>2603</v>
      </c>
      <c r="J1604" s="13" t="s">
        <v>2604</v>
      </c>
      <c r="K1604" s="13" t="s">
        <v>3027</v>
      </c>
      <c r="L1604" s="13" t="s">
        <v>47</v>
      </c>
      <c r="M1604" s="14">
        <v>54.921700000000001</v>
      </c>
      <c r="N1604" s="13" t="s">
        <v>3034</v>
      </c>
      <c r="O1604" s="13" t="s">
        <v>3035</v>
      </c>
      <c r="P1604" s="14">
        <f t="shared" si="24"/>
        <v>54.921700000000001</v>
      </c>
    </row>
    <row r="1605" spans="1:16" ht="34.15">
      <c r="A1605" s="13" t="s">
        <v>3036</v>
      </c>
      <c r="B1605" s="13"/>
      <c r="C1605" s="13" t="s">
        <v>40</v>
      </c>
      <c r="D1605" s="13" t="s">
        <v>41</v>
      </c>
      <c r="E1605" s="13" t="s">
        <v>41</v>
      </c>
      <c r="F1605" s="13" t="s">
        <v>41</v>
      </c>
      <c r="G1605" s="13" t="s">
        <v>2740</v>
      </c>
      <c r="H1605" s="13" t="s">
        <v>3037</v>
      </c>
      <c r="I1605" s="13" t="s">
        <v>2603</v>
      </c>
      <c r="J1605" s="13" t="s">
        <v>2604</v>
      </c>
      <c r="K1605" s="13" t="s">
        <v>3027</v>
      </c>
      <c r="L1605" s="13" t="s">
        <v>67</v>
      </c>
      <c r="M1605" s="14">
        <v>26.005299999999998</v>
      </c>
      <c r="N1605" s="13" t="s">
        <v>3038</v>
      </c>
      <c r="O1605" s="13" t="s">
        <v>3038</v>
      </c>
      <c r="P1605" s="14">
        <f t="shared" si="24"/>
        <v>26.005299999999998</v>
      </c>
    </row>
    <row r="1606" spans="1:16" ht="34.15">
      <c r="A1606" s="13" t="s">
        <v>11242</v>
      </c>
      <c r="B1606" s="13"/>
      <c r="C1606" s="13" t="s">
        <v>40</v>
      </c>
      <c r="D1606" s="13" t="s">
        <v>41</v>
      </c>
      <c r="E1606" s="13" t="s">
        <v>41</v>
      </c>
      <c r="F1606" s="13" t="s">
        <v>41</v>
      </c>
      <c r="G1606" s="13" t="s">
        <v>3040</v>
      </c>
      <c r="H1606" s="13" t="s">
        <v>11243</v>
      </c>
      <c r="I1606" s="13" t="s">
        <v>3042</v>
      </c>
      <c r="J1606" s="13" t="s">
        <v>3043</v>
      </c>
      <c r="K1606" s="13" t="s">
        <v>11244</v>
      </c>
      <c r="L1606" s="13" t="s">
        <v>67</v>
      </c>
      <c r="M1606" s="14">
        <v>4.4930000000000003</v>
      </c>
      <c r="N1606" s="13" t="s">
        <v>11245</v>
      </c>
      <c r="O1606" s="13" t="s">
        <v>11245</v>
      </c>
      <c r="P1606" s="14">
        <f t="shared" si="24"/>
        <v>4.4930000000000003</v>
      </c>
    </row>
    <row r="1607" spans="1:16" ht="57">
      <c r="A1607" s="13" t="s">
        <v>3039</v>
      </c>
      <c r="B1607" s="13"/>
      <c r="C1607" s="13" t="s">
        <v>40</v>
      </c>
      <c r="D1607" s="13" t="s">
        <v>41</v>
      </c>
      <c r="E1607" s="13" t="s">
        <v>41</v>
      </c>
      <c r="F1607" s="13" t="s">
        <v>41</v>
      </c>
      <c r="G1607" s="13" t="s">
        <v>3040</v>
      </c>
      <c r="H1607" s="13" t="s">
        <v>3041</v>
      </c>
      <c r="I1607" s="13" t="s">
        <v>3042</v>
      </c>
      <c r="J1607" s="13" t="s">
        <v>3043</v>
      </c>
      <c r="K1607" s="13" t="s">
        <v>3044</v>
      </c>
      <c r="L1607" s="13" t="s">
        <v>47</v>
      </c>
      <c r="M1607" s="14">
        <v>15.493600000000001</v>
      </c>
      <c r="N1607" s="13" t="s">
        <v>3045</v>
      </c>
      <c r="O1607" s="13" t="s">
        <v>3046</v>
      </c>
      <c r="P1607" s="14">
        <f t="shared" si="24"/>
        <v>15.493600000000001</v>
      </c>
    </row>
    <row r="1608" spans="1:16" ht="45.6">
      <c r="A1608" s="13" t="s">
        <v>3047</v>
      </c>
      <c r="B1608" s="13"/>
      <c r="C1608" s="13" t="s">
        <v>40</v>
      </c>
      <c r="D1608" s="13" t="s">
        <v>41</v>
      </c>
      <c r="E1608" s="13" t="s">
        <v>41</v>
      </c>
      <c r="F1608" s="13" t="s">
        <v>41</v>
      </c>
      <c r="G1608" s="13" t="s">
        <v>3040</v>
      </c>
      <c r="H1608" s="13" t="s">
        <v>3048</v>
      </c>
      <c r="I1608" s="13" t="s">
        <v>3042</v>
      </c>
      <c r="J1608" s="13" t="s">
        <v>3043</v>
      </c>
      <c r="K1608" s="13" t="s">
        <v>3044</v>
      </c>
      <c r="L1608" s="13" t="s">
        <v>67</v>
      </c>
      <c r="M1608" s="14">
        <v>5.8920000000000003</v>
      </c>
      <c r="N1608" s="13" t="s">
        <v>3049</v>
      </c>
      <c r="O1608" s="13" t="s">
        <v>3050</v>
      </c>
      <c r="P1608" s="14">
        <f t="shared" si="24"/>
        <v>5.8920000000000003</v>
      </c>
    </row>
    <row r="1609" spans="1:16" ht="57">
      <c r="A1609" s="13" t="s">
        <v>3051</v>
      </c>
      <c r="B1609" s="13"/>
      <c r="C1609" s="13" t="s">
        <v>40</v>
      </c>
      <c r="D1609" s="13" t="s">
        <v>41</v>
      </c>
      <c r="E1609" s="13" t="s">
        <v>41</v>
      </c>
      <c r="F1609" s="13" t="s">
        <v>41</v>
      </c>
      <c r="G1609" s="13" t="s">
        <v>3040</v>
      </c>
      <c r="H1609" s="13" t="s">
        <v>3052</v>
      </c>
      <c r="I1609" s="13" t="s">
        <v>3042</v>
      </c>
      <c r="J1609" s="13" t="s">
        <v>3043</v>
      </c>
      <c r="K1609" s="13" t="s">
        <v>3044</v>
      </c>
      <c r="L1609" s="13" t="s">
        <v>47</v>
      </c>
      <c r="M1609" s="14">
        <v>27.2029</v>
      </c>
      <c r="N1609" s="13" t="s">
        <v>3053</v>
      </c>
      <c r="O1609" s="13" t="s">
        <v>3054</v>
      </c>
      <c r="P1609" s="14">
        <f t="shared" si="24"/>
        <v>27.2029</v>
      </c>
    </row>
    <row r="1610" spans="1:16" ht="34.15">
      <c r="A1610" s="13" t="s">
        <v>3055</v>
      </c>
      <c r="B1610" s="13"/>
      <c r="C1610" s="13" t="s">
        <v>40</v>
      </c>
      <c r="D1610" s="13" t="s">
        <v>41</v>
      </c>
      <c r="E1610" s="13" t="s">
        <v>41</v>
      </c>
      <c r="F1610" s="13" t="s">
        <v>41</v>
      </c>
      <c r="G1610" s="13" t="s">
        <v>3040</v>
      </c>
      <c r="H1610" s="13" t="s">
        <v>3056</v>
      </c>
      <c r="I1610" s="13" t="s">
        <v>3042</v>
      </c>
      <c r="J1610" s="13" t="s">
        <v>3043</v>
      </c>
      <c r="K1610" s="13" t="s">
        <v>3044</v>
      </c>
      <c r="L1610" s="13" t="s">
        <v>47</v>
      </c>
      <c r="M1610" s="14">
        <v>6.7054999999999998</v>
      </c>
      <c r="N1610" s="13" t="s">
        <v>3057</v>
      </c>
      <c r="O1610" s="13" t="s">
        <v>3057</v>
      </c>
      <c r="P1610" s="14">
        <f t="shared" si="24"/>
        <v>6.7054999999999998</v>
      </c>
    </row>
    <row r="1611" spans="1:16" ht="34.15">
      <c r="A1611" s="13" t="s">
        <v>3058</v>
      </c>
      <c r="B1611" s="13"/>
      <c r="C1611" s="13" t="s">
        <v>40</v>
      </c>
      <c r="D1611" s="13" t="s">
        <v>41</v>
      </c>
      <c r="E1611" s="13" t="s">
        <v>41</v>
      </c>
      <c r="F1611" s="13" t="s">
        <v>41</v>
      </c>
      <c r="G1611" s="13" t="s">
        <v>3040</v>
      </c>
      <c r="H1611" s="13" t="s">
        <v>3059</v>
      </c>
      <c r="I1611" s="13" t="s">
        <v>3042</v>
      </c>
      <c r="J1611" s="13" t="s">
        <v>3043</v>
      </c>
      <c r="K1611" s="13" t="s">
        <v>3044</v>
      </c>
      <c r="L1611" s="13" t="s">
        <v>47</v>
      </c>
      <c r="M1611" s="14">
        <v>9.2741000000000007</v>
      </c>
      <c r="N1611" s="13" t="s">
        <v>3060</v>
      </c>
      <c r="O1611" s="13" t="s">
        <v>3060</v>
      </c>
      <c r="P1611" s="14">
        <f t="shared" si="24"/>
        <v>9.2741000000000007</v>
      </c>
    </row>
    <row r="1612" spans="1:16" ht="45.6">
      <c r="A1612" s="13" t="s">
        <v>3061</v>
      </c>
      <c r="B1612" s="13"/>
      <c r="C1612" s="13" t="s">
        <v>40</v>
      </c>
      <c r="D1612" s="13" t="s">
        <v>41</v>
      </c>
      <c r="E1612" s="13" t="s">
        <v>41</v>
      </c>
      <c r="F1612" s="13" t="s">
        <v>41</v>
      </c>
      <c r="G1612" s="13" t="s">
        <v>3040</v>
      </c>
      <c r="H1612" s="13" t="s">
        <v>3062</v>
      </c>
      <c r="I1612" s="13" t="s">
        <v>3042</v>
      </c>
      <c r="J1612" s="13" t="s">
        <v>3043</v>
      </c>
      <c r="K1612" s="13" t="s">
        <v>3063</v>
      </c>
      <c r="L1612" s="13" t="s">
        <v>47</v>
      </c>
      <c r="M1612" s="14">
        <v>3.0720000000000001</v>
      </c>
      <c r="N1612" s="13" t="s">
        <v>3064</v>
      </c>
      <c r="O1612" s="13" t="s">
        <v>3064</v>
      </c>
      <c r="P1612" s="14">
        <f t="shared" ref="P1612:P1675" si="25">IF(M1612="","",M1612*(1+$B$8))</f>
        <v>3.0720000000000001</v>
      </c>
    </row>
    <row r="1613" spans="1:16" ht="57">
      <c r="A1613" s="13" t="s">
        <v>3065</v>
      </c>
      <c r="B1613" s="13"/>
      <c r="C1613" s="13" t="s">
        <v>123</v>
      </c>
      <c r="D1613" s="13" t="s">
        <v>41</v>
      </c>
      <c r="E1613" s="13" t="s">
        <v>41</v>
      </c>
      <c r="F1613" s="13" t="s">
        <v>42</v>
      </c>
      <c r="G1613" s="13" t="s">
        <v>3040</v>
      </c>
      <c r="H1613" s="13" t="s">
        <v>3066</v>
      </c>
      <c r="I1613" s="13" t="s">
        <v>57</v>
      </c>
      <c r="J1613" s="13" t="s">
        <v>57</v>
      </c>
      <c r="K1613" s="13" t="s">
        <v>3067</v>
      </c>
      <c r="L1613" s="13" t="s">
        <v>47</v>
      </c>
      <c r="M1613" s="14">
        <v>13.879</v>
      </c>
      <c r="N1613" s="13" t="s">
        <v>3068</v>
      </c>
      <c r="O1613" s="13" t="s">
        <v>3069</v>
      </c>
      <c r="P1613" s="14">
        <f t="shared" si="25"/>
        <v>13.879</v>
      </c>
    </row>
    <row r="1614" spans="1:16" ht="57">
      <c r="A1614" s="13" t="s">
        <v>3070</v>
      </c>
      <c r="B1614" s="13"/>
      <c r="C1614" s="13" t="s">
        <v>40</v>
      </c>
      <c r="D1614" s="13" t="s">
        <v>41</v>
      </c>
      <c r="E1614" s="13" t="s">
        <v>41</v>
      </c>
      <c r="F1614" s="13" t="s">
        <v>41</v>
      </c>
      <c r="G1614" s="13" t="s">
        <v>3040</v>
      </c>
      <c r="H1614" s="13" t="s">
        <v>3071</v>
      </c>
      <c r="I1614" s="13" t="s">
        <v>57</v>
      </c>
      <c r="J1614" s="13" t="s">
        <v>57</v>
      </c>
      <c r="K1614" s="13" t="s">
        <v>3067</v>
      </c>
      <c r="L1614" s="13" t="s">
        <v>47</v>
      </c>
      <c r="M1614" s="14">
        <v>9.6486999999999998</v>
      </c>
      <c r="N1614" s="13" t="s">
        <v>3072</v>
      </c>
      <c r="O1614" s="13" t="s">
        <v>3072</v>
      </c>
      <c r="P1614" s="14">
        <f t="shared" si="25"/>
        <v>9.6486999999999998</v>
      </c>
    </row>
    <row r="1615" spans="1:16" ht="45.6">
      <c r="A1615" s="13" t="s">
        <v>3073</v>
      </c>
      <c r="B1615" s="13"/>
      <c r="C1615" s="13" t="s">
        <v>40</v>
      </c>
      <c r="D1615" s="13" t="s">
        <v>41</v>
      </c>
      <c r="E1615" s="13" t="s">
        <v>41</v>
      </c>
      <c r="F1615" s="13" t="s">
        <v>41</v>
      </c>
      <c r="G1615" s="13" t="s">
        <v>3040</v>
      </c>
      <c r="H1615" s="13" t="s">
        <v>3074</v>
      </c>
      <c r="I1615" s="13" t="s">
        <v>3042</v>
      </c>
      <c r="J1615" s="13" t="s">
        <v>3075</v>
      </c>
      <c r="K1615" s="13" t="s">
        <v>3076</v>
      </c>
      <c r="L1615" s="13" t="s">
        <v>47</v>
      </c>
      <c r="M1615" s="14">
        <v>17.532299999999999</v>
      </c>
      <c r="N1615" s="13" t="s">
        <v>3077</v>
      </c>
      <c r="O1615" s="13" t="s">
        <v>3077</v>
      </c>
      <c r="P1615" s="14">
        <f t="shared" si="25"/>
        <v>17.532299999999999</v>
      </c>
    </row>
    <row r="1616" spans="1:16" ht="57">
      <c r="A1616" s="13" t="s">
        <v>3078</v>
      </c>
      <c r="B1616" s="13"/>
      <c r="C1616" s="13" t="s">
        <v>40</v>
      </c>
      <c r="D1616" s="13" t="s">
        <v>41</v>
      </c>
      <c r="E1616" s="13" t="s">
        <v>41</v>
      </c>
      <c r="F1616" s="13" t="s">
        <v>41</v>
      </c>
      <c r="G1616" s="13" t="s">
        <v>3040</v>
      </c>
      <c r="H1616" s="13" t="s">
        <v>3079</v>
      </c>
      <c r="I1616" s="13" t="s">
        <v>3042</v>
      </c>
      <c r="J1616" s="13" t="s">
        <v>3075</v>
      </c>
      <c r="K1616" s="13" t="s">
        <v>3076</v>
      </c>
      <c r="L1616" s="13" t="s">
        <v>47</v>
      </c>
      <c r="M1616" s="14">
        <v>20.101700000000001</v>
      </c>
      <c r="N1616" s="13" t="s">
        <v>3080</v>
      </c>
      <c r="O1616" s="13" t="s">
        <v>3080</v>
      </c>
      <c r="P1616" s="14">
        <f t="shared" si="25"/>
        <v>20.101700000000001</v>
      </c>
    </row>
    <row r="1617" spans="1:16" ht="34.15">
      <c r="A1617" s="13" t="s">
        <v>3081</v>
      </c>
      <c r="B1617" s="13"/>
      <c r="C1617" s="13" t="s">
        <v>40</v>
      </c>
      <c r="D1617" s="13" t="s">
        <v>41</v>
      </c>
      <c r="E1617" s="13" t="s">
        <v>41</v>
      </c>
      <c r="F1617" s="13" t="s">
        <v>41</v>
      </c>
      <c r="G1617" s="13" t="s">
        <v>3040</v>
      </c>
      <c r="H1617" s="13" t="s">
        <v>3082</v>
      </c>
      <c r="I1617" s="13" t="s">
        <v>3042</v>
      </c>
      <c r="J1617" s="13" t="s">
        <v>3075</v>
      </c>
      <c r="K1617" s="13" t="s">
        <v>3076</v>
      </c>
      <c r="L1617" s="13" t="s">
        <v>47</v>
      </c>
      <c r="M1617" s="14">
        <v>11.363300000000001</v>
      </c>
      <c r="N1617" s="13" t="s">
        <v>3083</v>
      </c>
      <c r="O1617" s="13" t="s">
        <v>3083</v>
      </c>
      <c r="P1617" s="14">
        <f t="shared" si="25"/>
        <v>11.363300000000001</v>
      </c>
    </row>
    <row r="1618" spans="1:16" ht="34.15">
      <c r="A1618" s="13" t="s">
        <v>3084</v>
      </c>
      <c r="B1618" s="13"/>
      <c r="C1618" s="13" t="s">
        <v>40</v>
      </c>
      <c r="D1618" s="13" t="s">
        <v>41</v>
      </c>
      <c r="E1618" s="13" t="s">
        <v>41</v>
      </c>
      <c r="F1618" s="13" t="s">
        <v>41</v>
      </c>
      <c r="G1618" s="13" t="s">
        <v>3040</v>
      </c>
      <c r="H1618" s="13" t="s">
        <v>3085</v>
      </c>
      <c r="I1618" s="13" t="s">
        <v>3042</v>
      </c>
      <c r="J1618" s="13" t="s">
        <v>3075</v>
      </c>
      <c r="K1618" s="13" t="s">
        <v>3076</v>
      </c>
      <c r="L1618" s="13" t="s">
        <v>47</v>
      </c>
      <c r="M1618" s="14">
        <v>12.475</v>
      </c>
      <c r="N1618" s="13" t="s">
        <v>3086</v>
      </c>
      <c r="O1618" s="13" t="s">
        <v>3086</v>
      </c>
      <c r="P1618" s="14">
        <f t="shared" si="25"/>
        <v>12.475</v>
      </c>
    </row>
    <row r="1619" spans="1:16" ht="45.6">
      <c r="A1619" s="13" t="s">
        <v>3087</v>
      </c>
      <c r="B1619" s="13"/>
      <c r="C1619" s="13" t="s">
        <v>40</v>
      </c>
      <c r="D1619" s="13" t="s">
        <v>41</v>
      </c>
      <c r="E1619" s="13" t="s">
        <v>41</v>
      </c>
      <c r="F1619" s="13" t="s">
        <v>41</v>
      </c>
      <c r="G1619" s="13" t="s">
        <v>3040</v>
      </c>
      <c r="H1619" s="13" t="s">
        <v>3088</v>
      </c>
      <c r="I1619" s="13" t="s">
        <v>3042</v>
      </c>
      <c r="J1619" s="13" t="s">
        <v>3075</v>
      </c>
      <c r="K1619" s="13" t="s">
        <v>3076</v>
      </c>
      <c r="L1619" s="13" t="s">
        <v>47</v>
      </c>
      <c r="M1619" s="14">
        <v>13.5868</v>
      </c>
      <c r="N1619" s="13" t="s">
        <v>3089</v>
      </c>
      <c r="O1619" s="13" t="s">
        <v>3089</v>
      </c>
      <c r="P1619" s="14">
        <f t="shared" si="25"/>
        <v>13.5868</v>
      </c>
    </row>
    <row r="1620" spans="1:16" ht="45.6">
      <c r="A1620" s="13" t="s">
        <v>3090</v>
      </c>
      <c r="B1620" s="13"/>
      <c r="C1620" s="13" t="s">
        <v>40</v>
      </c>
      <c r="D1620" s="13" t="s">
        <v>41</v>
      </c>
      <c r="E1620" s="13" t="s">
        <v>41</v>
      </c>
      <c r="F1620" s="13" t="s">
        <v>41</v>
      </c>
      <c r="G1620" s="13" t="s">
        <v>3040</v>
      </c>
      <c r="H1620" s="13" t="s">
        <v>3091</v>
      </c>
      <c r="I1620" s="13" t="s">
        <v>3042</v>
      </c>
      <c r="J1620" s="13" t="s">
        <v>3075</v>
      </c>
      <c r="K1620" s="13" t="s">
        <v>3076</v>
      </c>
      <c r="L1620" s="13" t="s">
        <v>47</v>
      </c>
      <c r="M1620" s="14">
        <v>14.698399999999999</v>
      </c>
      <c r="N1620" s="13" t="s">
        <v>3092</v>
      </c>
      <c r="O1620" s="13" t="s">
        <v>3092</v>
      </c>
      <c r="P1620" s="14">
        <f t="shared" si="25"/>
        <v>14.698399999999999</v>
      </c>
    </row>
    <row r="1621" spans="1:16" ht="45.6">
      <c r="A1621" s="13" t="s">
        <v>3093</v>
      </c>
      <c r="B1621" s="13"/>
      <c r="C1621" s="13" t="s">
        <v>40</v>
      </c>
      <c r="D1621" s="13" t="s">
        <v>41</v>
      </c>
      <c r="E1621" s="13" t="s">
        <v>41</v>
      </c>
      <c r="F1621" s="13" t="s">
        <v>41</v>
      </c>
      <c r="G1621" s="13" t="s">
        <v>3040</v>
      </c>
      <c r="H1621" s="13" t="s">
        <v>3094</v>
      </c>
      <c r="I1621" s="13" t="s">
        <v>3042</v>
      </c>
      <c r="J1621" s="13" t="s">
        <v>3075</v>
      </c>
      <c r="K1621" s="13" t="s">
        <v>3076</v>
      </c>
      <c r="L1621" s="13" t="s">
        <v>47</v>
      </c>
      <c r="M1621" s="14">
        <v>13.247199999999999</v>
      </c>
      <c r="N1621" s="13" t="s">
        <v>3095</v>
      </c>
      <c r="O1621" s="13" t="s">
        <v>3095</v>
      </c>
      <c r="P1621" s="14">
        <f t="shared" si="25"/>
        <v>13.247199999999999</v>
      </c>
    </row>
    <row r="1622" spans="1:16" ht="45.6">
      <c r="A1622" s="13" t="s">
        <v>3096</v>
      </c>
      <c r="B1622" s="13"/>
      <c r="C1622" s="13" t="s">
        <v>40</v>
      </c>
      <c r="D1622" s="13" t="s">
        <v>41</v>
      </c>
      <c r="E1622" s="13" t="s">
        <v>41</v>
      </c>
      <c r="F1622" s="13" t="s">
        <v>41</v>
      </c>
      <c r="G1622" s="13" t="s">
        <v>3040</v>
      </c>
      <c r="H1622" s="13" t="s">
        <v>3097</v>
      </c>
      <c r="I1622" s="13" t="s">
        <v>3042</v>
      </c>
      <c r="J1622" s="13" t="s">
        <v>3075</v>
      </c>
      <c r="K1622" s="13" t="s">
        <v>3076</v>
      </c>
      <c r="L1622" s="13" t="s">
        <v>47</v>
      </c>
      <c r="M1622" s="14">
        <v>14.359</v>
      </c>
      <c r="N1622" s="13" t="s">
        <v>3098</v>
      </c>
      <c r="O1622" s="13" t="s">
        <v>3098</v>
      </c>
      <c r="P1622" s="14">
        <f t="shared" si="25"/>
        <v>14.359</v>
      </c>
    </row>
    <row r="1623" spans="1:16" ht="45.6">
      <c r="A1623" s="13" t="s">
        <v>3099</v>
      </c>
      <c r="B1623" s="13"/>
      <c r="C1623" s="13" t="s">
        <v>40</v>
      </c>
      <c r="D1623" s="13" t="s">
        <v>41</v>
      </c>
      <c r="E1623" s="13" t="s">
        <v>41</v>
      </c>
      <c r="F1623" s="13" t="s">
        <v>41</v>
      </c>
      <c r="G1623" s="13" t="s">
        <v>3040</v>
      </c>
      <c r="H1623" s="13" t="s">
        <v>3100</v>
      </c>
      <c r="I1623" s="13" t="s">
        <v>3042</v>
      </c>
      <c r="J1623" s="13" t="s">
        <v>3075</v>
      </c>
      <c r="K1623" s="13" t="s">
        <v>3076</v>
      </c>
      <c r="L1623" s="13" t="s">
        <v>47</v>
      </c>
      <c r="M1623" s="14">
        <v>16.026700000000002</v>
      </c>
      <c r="N1623" s="13" t="s">
        <v>3101</v>
      </c>
      <c r="O1623" s="13" t="s">
        <v>3101</v>
      </c>
      <c r="P1623" s="14">
        <f t="shared" si="25"/>
        <v>16.026700000000002</v>
      </c>
    </row>
    <row r="1624" spans="1:16" ht="57">
      <c r="A1624" s="13" t="s">
        <v>3102</v>
      </c>
      <c r="B1624" s="13"/>
      <c r="C1624" s="13" t="s">
        <v>40</v>
      </c>
      <c r="D1624" s="13" t="s">
        <v>41</v>
      </c>
      <c r="E1624" s="13" t="s">
        <v>41</v>
      </c>
      <c r="F1624" s="13" t="s">
        <v>41</v>
      </c>
      <c r="G1624" s="13" t="s">
        <v>3040</v>
      </c>
      <c r="H1624" s="13" t="s">
        <v>3103</v>
      </c>
      <c r="I1624" s="13" t="s">
        <v>3042</v>
      </c>
      <c r="J1624" s="13" t="s">
        <v>3075</v>
      </c>
      <c r="K1624" s="13" t="s">
        <v>3076</v>
      </c>
      <c r="L1624" s="13" t="s">
        <v>47</v>
      </c>
      <c r="M1624" s="14">
        <v>17.138400000000001</v>
      </c>
      <c r="N1624" s="13" t="s">
        <v>3104</v>
      </c>
      <c r="O1624" s="13" t="s">
        <v>3104</v>
      </c>
      <c r="P1624" s="14">
        <f t="shared" si="25"/>
        <v>17.138400000000001</v>
      </c>
    </row>
    <row r="1625" spans="1:16" ht="34.15">
      <c r="A1625" s="13" t="s">
        <v>3105</v>
      </c>
      <c r="B1625" s="13"/>
      <c r="C1625" s="13" t="s">
        <v>40</v>
      </c>
      <c r="D1625" s="13" t="s">
        <v>41</v>
      </c>
      <c r="E1625" s="13" t="s">
        <v>42</v>
      </c>
      <c r="F1625" s="13" t="s">
        <v>41</v>
      </c>
      <c r="G1625" s="13" t="s">
        <v>3040</v>
      </c>
      <c r="H1625" s="13" t="s">
        <v>3106</v>
      </c>
      <c r="I1625" s="13" t="s">
        <v>3042</v>
      </c>
      <c r="J1625" s="13" t="s">
        <v>3075</v>
      </c>
      <c r="K1625" s="13" t="s">
        <v>3107</v>
      </c>
      <c r="L1625" s="13" t="s">
        <v>47</v>
      </c>
      <c r="M1625" s="14">
        <v>12.322699999999999</v>
      </c>
      <c r="N1625" s="13" t="s">
        <v>3108</v>
      </c>
      <c r="O1625" s="13" t="s">
        <v>3108</v>
      </c>
      <c r="P1625" s="14">
        <f t="shared" si="25"/>
        <v>12.322699999999999</v>
      </c>
    </row>
    <row r="1626" spans="1:16" ht="45.6">
      <c r="A1626" s="13" t="s">
        <v>3109</v>
      </c>
      <c r="B1626" s="13"/>
      <c r="C1626" s="13" t="s">
        <v>40</v>
      </c>
      <c r="D1626" s="13" t="s">
        <v>41</v>
      </c>
      <c r="E1626" s="13" t="s">
        <v>42</v>
      </c>
      <c r="F1626" s="13" t="s">
        <v>41</v>
      </c>
      <c r="G1626" s="13" t="s">
        <v>3040</v>
      </c>
      <c r="H1626" s="13" t="s">
        <v>3110</v>
      </c>
      <c r="I1626" s="13" t="s">
        <v>3042</v>
      </c>
      <c r="J1626" s="13" t="s">
        <v>3075</v>
      </c>
      <c r="K1626" s="13" t="s">
        <v>3107</v>
      </c>
      <c r="L1626" s="13" t="s">
        <v>47</v>
      </c>
      <c r="M1626" s="14">
        <v>18.097799999999999</v>
      </c>
      <c r="N1626" s="13" t="s">
        <v>3111</v>
      </c>
      <c r="O1626" s="13" t="s">
        <v>3111</v>
      </c>
      <c r="P1626" s="14">
        <f t="shared" si="25"/>
        <v>18.097799999999999</v>
      </c>
    </row>
    <row r="1627" spans="1:16" ht="34.15">
      <c r="A1627" s="13" t="s">
        <v>3112</v>
      </c>
      <c r="B1627" s="13"/>
      <c r="C1627" s="13" t="s">
        <v>40</v>
      </c>
      <c r="D1627" s="13" t="s">
        <v>41</v>
      </c>
      <c r="E1627" s="13" t="s">
        <v>42</v>
      </c>
      <c r="F1627" s="13" t="s">
        <v>41</v>
      </c>
      <c r="G1627" s="13" t="s">
        <v>3040</v>
      </c>
      <c r="H1627" s="13" t="s">
        <v>3113</v>
      </c>
      <c r="I1627" s="13" t="s">
        <v>3042</v>
      </c>
      <c r="J1627" s="13" t="s">
        <v>3075</v>
      </c>
      <c r="K1627" s="13" t="s">
        <v>3114</v>
      </c>
      <c r="L1627" s="13" t="s">
        <v>47</v>
      </c>
      <c r="M1627" s="14">
        <v>9.4323999999999995</v>
      </c>
      <c r="N1627" s="13" t="s">
        <v>3115</v>
      </c>
      <c r="O1627" s="13" t="s">
        <v>3115</v>
      </c>
      <c r="P1627" s="14">
        <f t="shared" si="25"/>
        <v>9.4323999999999995</v>
      </c>
    </row>
    <row r="1628" spans="1:16" ht="34.15">
      <c r="A1628" s="13" t="s">
        <v>3116</v>
      </c>
      <c r="B1628" s="13"/>
      <c r="C1628" s="13" t="s">
        <v>40</v>
      </c>
      <c r="D1628" s="13" t="s">
        <v>41</v>
      </c>
      <c r="E1628" s="13" t="s">
        <v>42</v>
      </c>
      <c r="F1628" s="13" t="s">
        <v>41</v>
      </c>
      <c r="G1628" s="13" t="s">
        <v>3040</v>
      </c>
      <c r="H1628" s="13" t="s">
        <v>3117</v>
      </c>
      <c r="I1628" s="13" t="s">
        <v>3042</v>
      </c>
      <c r="J1628" s="13" t="s">
        <v>3075</v>
      </c>
      <c r="K1628" s="13" t="s">
        <v>3114</v>
      </c>
      <c r="L1628" s="13" t="s">
        <v>47</v>
      </c>
      <c r="M1628" s="14">
        <v>10.5443</v>
      </c>
      <c r="N1628" s="13" t="s">
        <v>3118</v>
      </c>
      <c r="O1628" s="13" t="s">
        <v>3118</v>
      </c>
      <c r="P1628" s="14">
        <f t="shared" si="25"/>
        <v>10.5443</v>
      </c>
    </row>
    <row r="1629" spans="1:16" ht="45.6">
      <c r="A1629" s="13" t="s">
        <v>3119</v>
      </c>
      <c r="B1629" s="13"/>
      <c r="C1629" s="13" t="s">
        <v>40</v>
      </c>
      <c r="D1629" s="13" t="s">
        <v>41</v>
      </c>
      <c r="E1629" s="13" t="s">
        <v>41</v>
      </c>
      <c r="F1629" s="13" t="s">
        <v>41</v>
      </c>
      <c r="G1629" s="13" t="s">
        <v>3040</v>
      </c>
      <c r="H1629" s="13" t="s">
        <v>3120</v>
      </c>
      <c r="I1629" s="13" t="s">
        <v>3042</v>
      </c>
      <c r="J1629" s="13" t="s">
        <v>3075</v>
      </c>
      <c r="K1629" s="13" t="s">
        <v>3121</v>
      </c>
      <c r="L1629" s="13" t="s">
        <v>104</v>
      </c>
      <c r="M1629" s="14">
        <v>119.85380000000001</v>
      </c>
      <c r="N1629" s="13" t="s">
        <v>3122</v>
      </c>
      <c r="O1629" s="13" t="s">
        <v>3122</v>
      </c>
      <c r="P1629" s="14">
        <f t="shared" si="25"/>
        <v>119.85380000000001</v>
      </c>
    </row>
    <row r="1630" spans="1:16" ht="45.6">
      <c r="A1630" s="13" t="s">
        <v>3123</v>
      </c>
      <c r="B1630" s="13"/>
      <c r="C1630" s="13" t="s">
        <v>40</v>
      </c>
      <c r="D1630" s="13" t="s">
        <v>41</v>
      </c>
      <c r="E1630" s="13" t="s">
        <v>41</v>
      </c>
      <c r="F1630" s="13" t="s">
        <v>41</v>
      </c>
      <c r="G1630" s="13" t="s">
        <v>3040</v>
      </c>
      <c r="H1630" s="13" t="s">
        <v>3124</v>
      </c>
      <c r="I1630" s="13" t="s">
        <v>3042</v>
      </c>
      <c r="J1630" s="13" t="s">
        <v>3075</v>
      </c>
      <c r="K1630" s="13" t="s">
        <v>3121</v>
      </c>
      <c r="L1630" s="13" t="s">
        <v>67</v>
      </c>
      <c r="M1630" s="14">
        <v>8.42</v>
      </c>
      <c r="N1630" s="13" t="s">
        <v>3125</v>
      </c>
      <c r="O1630" s="13" t="s">
        <v>3125</v>
      </c>
      <c r="P1630" s="14">
        <f t="shared" si="25"/>
        <v>8.42</v>
      </c>
    </row>
    <row r="1631" spans="1:16" ht="45.6">
      <c r="A1631" s="13" t="s">
        <v>3126</v>
      </c>
      <c r="B1631" s="13"/>
      <c r="C1631" s="13" t="s">
        <v>40</v>
      </c>
      <c r="D1631" s="13" t="s">
        <v>41</v>
      </c>
      <c r="E1631" s="13" t="s">
        <v>41</v>
      </c>
      <c r="F1631" s="13" t="s">
        <v>41</v>
      </c>
      <c r="G1631" s="13" t="s">
        <v>3040</v>
      </c>
      <c r="H1631" s="13" t="s">
        <v>3127</v>
      </c>
      <c r="I1631" s="13" t="s">
        <v>3042</v>
      </c>
      <c r="J1631" s="13" t="s">
        <v>3075</v>
      </c>
      <c r="K1631" s="13" t="s">
        <v>3121</v>
      </c>
      <c r="L1631" s="13" t="s">
        <v>104</v>
      </c>
      <c r="M1631" s="14">
        <v>78.554500000000004</v>
      </c>
      <c r="N1631" s="13" t="s">
        <v>3128</v>
      </c>
      <c r="O1631" s="13" t="s">
        <v>3128</v>
      </c>
      <c r="P1631" s="14">
        <f t="shared" si="25"/>
        <v>78.554500000000004</v>
      </c>
    </row>
    <row r="1632" spans="1:16" ht="45.6">
      <c r="A1632" s="13" t="s">
        <v>3129</v>
      </c>
      <c r="B1632" s="13"/>
      <c r="C1632" s="13" t="s">
        <v>40</v>
      </c>
      <c r="D1632" s="13" t="s">
        <v>41</v>
      </c>
      <c r="E1632" s="13" t="s">
        <v>41</v>
      </c>
      <c r="F1632" s="13" t="s">
        <v>41</v>
      </c>
      <c r="G1632" s="13" t="s">
        <v>3040</v>
      </c>
      <c r="H1632" s="13" t="s">
        <v>3130</v>
      </c>
      <c r="I1632" s="13" t="s">
        <v>3042</v>
      </c>
      <c r="J1632" s="13" t="s">
        <v>3075</v>
      </c>
      <c r="K1632" s="13" t="s">
        <v>3121</v>
      </c>
      <c r="L1632" s="13" t="s">
        <v>104</v>
      </c>
      <c r="M1632" s="14">
        <v>93.517099999999999</v>
      </c>
      <c r="N1632" s="13" t="s">
        <v>3131</v>
      </c>
      <c r="O1632" s="13" t="s">
        <v>3131</v>
      </c>
      <c r="P1632" s="14">
        <f t="shared" si="25"/>
        <v>93.517099999999999</v>
      </c>
    </row>
    <row r="1633" spans="1:16" ht="45.6">
      <c r="A1633" s="13" t="s">
        <v>3132</v>
      </c>
      <c r="B1633" s="13"/>
      <c r="C1633" s="13" t="s">
        <v>40</v>
      </c>
      <c r="D1633" s="13" t="s">
        <v>41</v>
      </c>
      <c r="E1633" s="13" t="s">
        <v>41</v>
      </c>
      <c r="F1633" s="13" t="s">
        <v>41</v>
      </c>
      <c r="G1633" s="13" t="s">
        <v>3040</v>
      </c>
      <c r="H1633" s="13" t="s">
        <v>3133</v>
      </c>
      <c r="I1633" s="13" t="s">
        <v>3042</v>
      </c>
      <c r="J1633" s="13" t="s">
        <v>3075</v>
      </c>
      <c r="K1633" s="13" t="s">
        <v>3121</v>
      </c>
      <c r="L1633" s="13" t="s">
        <v>47</v>
      </c>
      <c r="M1633" s="14">
        <v>32.351799999999997</v>
      </c>
      <c r="N1633" s="13" t="s">
        <v>3134</v>
      </c>
      <c r="O1633" s="13" t="s">
        <v>3134</v>
      </c>
      <c r="P1633" s="14">
        <f t="shared" si="25"/>
        <v>32.351799999999997</v>
      </c>
    </row>
    <row r="1634" spans="1:16" ht="57">
      <c r="A1634" s="13" t="s">
        <v>3135</v>
      </c>
      <c r="B1634" s="13"/>
      <c r="C1634" s="13" t="s">
        <v>40</v>
      </c>
      <c r="D1634" s="13" t="s">
        <v>41</v>
      </c>
      <c r="E1634" s="13" t="s">
        <v>41</v>
      </c>
      <c r="F1634" s="13" t="s">
        <v>41</v>
      </c>
      <c r="G1634" s="13" t="s">
        <v>3040</v>
      </c>
      <c r="H1634" s="13" t="s">
        <v>3136</v>
      </c>
      <c r="I1634" s="13" t="s">
        <v>3042</v>
      </c>
      <c r="J1634" s="13" t="s">
        <v>3075</v>
      </c>
      <c r="K1634" s="13" t="s">
        <v>3121</v>
      </c>
      <c r="L1634" s="13" t="s">
        <v>104</v>
      </c>
      <c r="M1634" s="14">
        <v>35.235700000000001</v>
      </c>
      <c r="N1634" s="13" t="s">
        <v>3137</v>
      </c>
      <c r="O1634" s="13" t="s">
        <v>3137</v>
      </c>
      <c r="P1634" s="14">
        <f t="shared" si="25"/>
        <v>35.235700000000001</v>
      </c>
    </row>
    <row r="1635" spans="1:16" ht="57">
      <c r="A1635" s="13" t="s">
        <v>3138</v>
      </c>
      <c r="B1635" s="13"/>
      <c r="C1635" s="13" t="s">
        <v>40</v>
      </c>
      <c r="D1635" s="13" t="s">
        <v>41</v>
      </c>
      <c r="E1635" s="13" t="s">
        <v>41</v>
      </c>
      <c r="F1635" s="13" t="s">
        <v>41</v>
      </c>
      <c r="G1635" s="13" t="s">
        <v>3040</v>
      </c>
      <c r="H1635" s="13" t="s">
        <v>3139</v>
      </c>
      <c r="I1635" s="13" t="s">
        <v>3042</v>
      </c>
      <c r="J1635" s="13" t="s">
        <v>3075</v>
      </c>
      <c r="K1635" s="13" t="s">
        <v>3121</v>
      </c>
      <c r="L1635" s="13" t="s">
        <v>47</v>
      </c>
      <c r="M1635" s="14">
        <v>33.029499999999999</v>
      </c>
      <c r="N1635" s="13" t="s">
        <v>3140</v>
      </c>
      <c r="O1635" s="13" t="s">
        <v>3140</v>
      </c>
      <c r="P1635" s="14">
        <f t="shared" si="25"/>
        <v>33.029499999999999</v>
      </c>
    </row>
    <row r="1636" spans="1:16" ht="45.6">
      <c r="A1636" s="13" t="s">
        <v>3141</v>
      </c>
      <c r="B1636" s="13"/>
      <c r="C1636" s="13" t="s">
        <v>40</v>
      </c>
      <c r="D1636" s="13" t="s">
        <v>41</v>
      </c>
      <c r="E1636" s="13" t="s">
        <v>41</v>
      </c>
      <c r="F1636" s="13" t="s">
        <v>41</v>
      </c>
      <c r="G1636" s="13" t="s">
        <v>3040</v>
      </c>
      <c r="H1636" s="13" t="s">
        <v>3142</v>
      </c>
      <c r="I1636" s="13" t="s">
        <v>3042</v>
      </c>
      <c r="J1636" s="13" t="s">
        <v>3075</v>
      </c>
      <c r="K1636" s="13" t="s">
        <v>3121</v>
      </c>
      <c r="L1636" s="13" t="s">
        <v>47</v>
      </c>
      <c r="M1636" s="14">
        <v>31.958300000000001</v>
      </c>
      <c r="N1636" s="13" t="s">
        <v>3143</v>
      </c>
      <c r="O1636" s="13" t="s">
        <v>3143</v>
      </c>
      <c r="P1636" s="14">
        <f t="shared" si="25"/>
        <v>31.958300000000001</v>
      </c>
    </row>
    <row r="1637" spans="1:16" ht="45.6">
      <c r="A1637" s="13" t="s">
        <v>3144</v>
      </c>
      <c r="B1637" s="13"/>
      <c r="C1637" s="13" t="s">
        <v>40</v>
      </c>
      <c r="D1637" s="13" t="s">
        <v>41</v>
      </c>
      <c r="E1637" s="13" t="s">
        <v>41</v>
      </c>
      <c r="F1637" s="13" t="s">
        <v>41</v>
      </c>
      <c r="G1637" s="13" t="s">
        <v>3040</v>
      </c>
      <c r="H1637" s="13" t="s">
        <v>3145</v>
      </c>
      <c r="I1637" s="13" t="s">
        <v>3042</v>
      </c>
      <c r="J1637" s="13" t="s">
        <v>3075</v>
      </c>
      <c r="K1637" s="13" t="s">
        <v>3121</v>
      </c>
      <c r="L1637" s="13" t="s">
        <v>67</v>
      </c>
      <c r="M1637" s="14">
        <v>6.2575000000000003</v>
      </c>
      <c r="N1637" s="13" t="s">
        <v>3146</v>
      </c>
      <c r="O1637" s="13" t="s">
        <v>3146</v>
      </c>
      <c r="P1637" s="14">
        <f t="shared" si="25"/>
        <v>6.2575000000000003</v>
      </c>
    </row>
    <row r="1638" spans="1:16" ht="45.6">
      <c r="A1638" s="13" t="s">
        <v>3147</v>
      </c>
      <c r="B1638" s="13"/>
      <c r="C1638" s="13" t="s">
        <v>40</v>
      </c>
      <c r="D1638" s="13" t="s">
        <v>41</v>
      </c>
      <c r="E1638" s="13" t="s">
        <v>41</v>
      </c>
      <c r="F1638" s="13" t="s">
        <v>41</v>
      </c>
      <c r="G1638" s="13" t="s">
        <v>3040</v>
      </c>
      <c r="H1638" s="13" t="s">
        <v>3148</v>
      </c>
      <c r="I1638" s="13" t="s">
        <v>3042</v>
      </c>
      <c r="J1638" s="13" t="s">
        <v>3075</v>
      </c>
      <c r="K1638" s="13" t="s">
        <v>3121</v>
      </c>
      <c r="L1638" s="13" t="s">
        <v>67</v>
      </c>
      <c r="M1638" s="14">
        <v>3.5750999999999999</v>
      </c>
      <c r="N1638" s="13" t="s">
        <v>3149</v>
      </c>
      <c r="O1638" s="13" t="s">
        <v>3149</v>
      </c>
      <c r="P1638" s="14">
        <f t="shared" si="25"/>
        <v>3.5750999999999999</v>
      </c>
    </row>
    <row r="1639" spans="1:16" ht="57">
      <c r="A1639" s="13" t="s">
        <v>3150</v>
      </c>
      <c r="B1639" s="13"/>
      <c r="C1639" s="13" t="s">
        <v>40</v>
      </c>
      <c r="D1639" s="13" t="s">
        <v>41</v>
      </c>
      <c r="E1639" s="13" t="s">
        <v>41</v>
      </c>
      <c r="F1639" s="13" t="s">
        <v>41</v>
      </c>
      <c r="G1639" s="13" t="s">
        <v>3040</v>
      </c>
      <c r="H1639" s="13" t="s">
        <v>3151</v>
      </c>
      <c r="I1639" s="13" t="s">
        <v>3042</v>
      </c>
      <c r="J1639" s="13" t="s">
        <v>3075</v>
      </c>
      <c r="K1639" s="13" t="s">
        <v>3152</v>
      </c>
      <c r="L1639" s="13" t="s">
        <v>104</v>
      </c>
      <c r="M1639" s="14">
        <v>105.7085</v>
      </c>
      <c r="N1639" s="13" t="s">
        <v>3153</v>
      </c>
      <c r="O1639" s="13" t="s">
        <v>3153</v>
      </c>
      <c r="P1639" s="14">
        <f t="shared" si="25"/>
        <v>105.7085</v>
      </c>
    </row>
    <row r="1640" spans="1:16" ht="45.6">
      <c r="A1640" s="13" t="s">
        <v>3154</v>
      </c>
      <c r="B1640" s="13"/>
      <c r="C1640" s="13" t="s">
        <v>40</v>
      </c>
      <c r="D1640" s="13" t="s">
        <v>41</v>
      </c>
      <c r="E1640" s="13" t="s">
        <v>41</v>
      </c>
      <c r="F1640" s="13" t="s">
        <v>41</v>
      </c>
      <c r="G1640" s="13" t="s">
        <v>3040</v>
      </c>
      <c r="H1640" s="13" t="s">
        <v>3155</v>
      </c>
      <c r="I1640" s="13" t="s">
        <v>3042</v>
      </c>
      <c r="J1640" s="13" t="s">
        <v>3075</v>
      </c>
      <c r="K1640" s="13" t="s">
        <v>3152</v>
      </c>
      <c r="L1640" s="13" t="s">
        <v>67</v>
      </c>
      <c r="M1640" s="14">
        <v>8.2678999999999991</v>
      </c>
      <c r="N1640" s="13" t="s">
        <v>3156</v>
      </c>
      <c r="O1640" s="13" t="s">
        <v>3156</v>
      </c>
      <c r="P1640" s="14">
        <f t="shared" si="25"/>
        <v>8.2678999999999991</v>
      </c>
    </row>
    <row r="1641" spans="1:16" ht="57">
      <c r="A1641" s="13" t="s">
        <v>3157</v>
      </c>
      <c r="B1641" s="13"/>
      <c r="C1641" s="13" t="s">
        <v>40</v>
      </c>
      <c r="D1641" s="13" t="s">
        <v>41</v>
      </c>
      <c r="E1641" s="13" t="s">
        <v>41</v>
      </c>
      <c r="F1641" s="13" t="s">
        <v>41</v>
      </c>
      <c r="G1641" s="13" t="s">
        <v>3040</v>
      </c>
      <c r="H1641" s="13" t="s">
        <v>3158</v>
      </c>
      <c r="I1641" s="13" t="s">
        <v>3042</v>
      </c>
      <c r="J1641" s="13" t="s">
        <v>3075</v>
      </c>
      <c r="K1641" s="13" t="s">
        <v>3152</v>
      </c>
      <c r="L1641" s="13" t="s">
        <v>104</v>
      </c>
      <c r="M1641" s="14">
        <v>105.1486</v>
      </c>
      <c r="N1641" s="13" t="s">
        <v>3159</v>
      </c>
      <c r="O1641" s="13" t="s">
        <v>3159</v>
      </c>
      <c r="P1641" s="14">
        <f t="shared" si="25"/>
        <v>105.1486</v>
      </c>
    </row>
    <row r="1642" spans="1:16" ht="57">
      <c r="A1642" s="13" t="s">
        <v>3160</v>
      </c>
      <c r="B1642" s="13"/>
      <c r="C1642" s="13" t="s">
        <v>40</v>
      </c>
      <c r="D1642" s="13" t="s">
        <v>41</v>
      </c>
      <c r="E1642" s="13" t="s">
        <v>41</v>
      </c>
      <c r="F1642" s="13" t="s">
        <v>41</v>
      </c>
      <c r="G1642" s="13" t="s">
        <v>3040</v>
      </c>
      <c r="H1642" s="13" t="s">
        <v>3161</v>
      </c>
      <c r="I1642" s="13" t="s">
        <v>3042</v>
      </c>
      <c r="J1642" s="13" t="s">
        <v>3075</v>
      </c>
      <c r="K1642" s="13" t="s">
        <v>3152</v>
      </c>
      <c r="L1642" s="13" t="s">
        <v>104</v>
      </c>
      <c r="M1642" s="14">
        <v>98.337500000000006</v>
      </c>
      <c r="N1642" s="13" t="s">
        <v>3162</v>
      </c>
      <c r="O1642" s="13" t="s">
        <v>3162</v>
      </c>
      <c r="P1642" s="14">
        <f t="shared" si="25"/>
        <v>98.337500000000006</v>
      </c>
    </row>
    <row r="1643" spans="1:16" ht="57">
      <c r="A1643" s="13" t="s">
        <v>3163</v>
      </c>
      <c r="B1643" s="13"/>
      <c r="C1643" s="13" t="s">
        <v>40</v>
      </c>
      <c r="D1643" s="13" t="s">
        <v>41</v>
      </c>
      <c r="E1643" s="13" t="s">
        <v>41</v>
      </c>
      <c r="F1643" s="13" t="s">
        <v>41</v>
      </c>
      <c r="G1643" s="13" t="s">
        <v>3040</v>
      </c>
      <c r="H1643" s="13" t="s">
        <v>3164</v>
      </c>
      <c r="I1643" s="13" t="s">
        <v>3042</v>
      </c>
      <c r="J1643" s="13" t="s">
        <v>3075</v>
      </c>
      <c r="K1643" s="13" t="s">
        <v>3152</v>
      </c>
      <c r="L1643" s="13" t="s">
        <v>47</v>
      </c>
      <c r="M1643" s="14">
        <v>29.204499999999999</v>
      </c>
      <c r="N1643" s="13" t="s">
        <v>3165</v>
      </c>
      <c r="O1643" s="13" t="s">
        <v>3165</v>
      </c>
      <c r="P1643" s="14">
        <f t="shared" si="25"/>
        <v>29.204499999999999</v>
      </c>
    </row>
    <row r="1644" spans="1:16" ht="57">
      <c r="A1644" s="13" t="s">
        <v>3166</v>
      </c>
      <c r="B1644" s="13"/>
      <c r="C1644" s="13" t="s">
        <v>40</v>
      </c>
      <c r="D1644" s="13" t="s">
        <v>41</v>
      </c>
      <c r="E1644" s="13" t="s">
        <v>41</v>
      </c>
      <c r="F1644" s="13" t="s">
        <v>41</v>
      </c>
      <c r="G1644" s="13" t="s">
        <v>3040</v>
      </c>
      <c r="H1644" s="13" t="s">
        <v>3167</v>
      </c>
      <c r="I1644" s="13" t="s">
        <v>3042</v>
      </c>
      <c r="J1644" s="13" t="s">
        <v>3075</v>
      </c>
      <c r="K1644" s="13" t="s">
        <v>3152</v>
      </c>
      <c r="L1644" s="13" t="s">
        <v>104</v>
      </c>
      <c r="M1644" s="14">
        <v>30.3568</v>
      </c>
      <c r="N1644" s="13" t="s">
        <v>3168</v>
      </c>
      <c r="O1644" s="13" t="s">
        <v>3169</v>
      </c>
      <c r="P1644" s="14">
        <f t="shared" si="25"/>
        <v>30.3568</v>
      </c>
    </row>
    <row r="1645" spans="1:16" ht="45.6">
      <c r="A1645" s="13" t="s">
        <v>3170</v>
      </c>
      <c r="B1645" s="13"/>
      <c r="C1645" s="13" t="s">
        <v>40</v>
      </c>
      <c r="D1645" s="13" t="s">
        <v>41</v>
      </c>
      <c r="E1645" s="13" t="s">
        <v>41</v>
      </c>
      <c r="F1645" s="13" t="s">
        <v>41</v>
      </c>
      <c r="G1645" s="13" t="s">
        <v>3040</v>
      </c>
      <c r="H1645" s="13" t="s">
        <v>3171</v>
      </c>
      <c r="I1645" s="13" t="s">
        <v>3042</v>
      </c>
      <c r="J1645" s="13" t="s">
        <v>3075</v>
      </c>
      <c r="K1645" s="13" t="s">
        <v>3152</v>
      </c>
      <c r="L1645" s="13" t="s">
        <v>47</v>
      </c>
      <c r="M1645" s="14">
        <v>28.4314</v>
      </c>
      <c r="N1645" s="13" t="s">
        <v>3172</v>
      </c>
      <c r="O1645" s="13" t="s">
        <v>3173</v>
      </c>
      <c r="P1645" s="14">
        <f t="shared" si="25"/>
        <v>28.4314</v>
      </c>
    </row>
    <row r="1646" spans="1:16" ht="45.6">
      <c r="A1646" s="13" t="s">
        <v>3174</v>
      </c>
      <c r="B1646" s="13"/>
      <c r="C1646" s="13" t="s">
        <v>40</v>
      </c>
      <c r="D1646" s="13" t="s">
        <v>41</v>
      </c>
      <c r="E1646" s="13" t="s">
        <v>41</v>
      </c>
      <c r="F1646" s="13" t="s">
        <v>41</v>
      </c>
      <c r="G1646" s="13" t="s">
        <v>3040</v>
      </c>
      <c r="H1646" s="13" t="s">
        <v>3175</v>
      </c>
      <c r="I1646" s="13" t="s">
        <v>3042</v>
      </c>
      <c r="J1646" s="13" t="s">
        <v>3075</v>
      </c>
      <c r="K1646" s="13" t="s">
        <v>3152</v>
      </c>
      <c r="L1646" s="13" t="s">
        <v>47</v>
      </c>
      <c r="M1646" s="14">
        <v>27.360199999999999</v>
      </c>
      <c r="N1646" s="13" t="s">
        <v>3176</v>
      </c>
      <c r="O1646" s="13" t="s">
        <v>3177</v>
      </c>
      <c r="P1646" s="14">
        <f t="shared" si="25"/>
        <v>27.360199999999999</v>
      </c>
    </row>
    <row r="1647" spans="1:16" ht="45.6">
      <c r="A1647" s="13" t="s">
        <v>3178</v>
      </c>
      <c r="B1647" s="13"/>
      <c r="C1647" s="13" t="s">
        <v>40</v>
      </c>
      <c r="D1647" s="13" t="s">
        <v>41</v>
      </c>
      <c r="E1647" s="13" t="s">
        <v>41</v>
      </c>
      <c r="F1647" s="13" t="s">
        <v>41</v>
      </c>
      <c r="G1647" s="13" t="s">
        <v>3040</v>
      </c>
      <c r="H1647" s="13" t="s">
        <v>3179</v>
      </c>
      <c r="I1647" s="13" t="s">
        <v>3042</v>
      </c>
      <c r="J1647" s="13" t="s">
        <v>3075</v>
      </c>
      <c r="K1647" s="13" t="s">
        <v>3152</v>
      </c>
      <c r="L1647" s="13" t="s">
        <v>67</v>
      </c>
      <c r="M1647" s="14">
        <v>6.0000999999999998</v>
      </c>
      <c r="N1647" s="13" t="s">
        <v>3180</v>
      </c>
      <c r="O1647" s="13" t="s">
        <v>3180</v>
      </c>
      <c r="P1647" s="14">
        <f t="shared" si="25"/>
        <v>6.0000999999999998</v>
      </c>
    </row>
    <row r="1648" spans="1:16" ht="57">
      <c r="A1648" s="13" t="s">
        <v>3181</v>
      </c>
      <c r="B1648" s="13"/>
      <c r="C1648" s="13" t="s">
        <v>40</v>
      </c>
      <c r="D1648" s="13" t="s">
        <v>41</v>
      </c>
      <c r="E1648" s="13" t="s">
        <v>41</v>
      </c>
      <c r="F1648" s="13" t="s">
        <v>41</v>
      </c>
      <c r="G1648" s="13" t="s">
        <v>3040</v>
      </c>
      <c r="H1648" s="13" t="s">
        <v>3182</v>
      </c>
      <c r="I1648" s="13" t="s">
        <v>3042</v>
      </c>
      <c r="J1648" s="13" t="s">
        <v>3075</v>
      </c>
      <c r="K1648" s="13" t="s">
        <v>3152</v>
      </c>
      <c r="L1648" s="13" t="s">
        <v>67</v>
      </c>
      <c r="M1648" s="14">
        <v>3.8208000000000002</v>
      </c>
      <c r="N1648" s="13" t="s">
        <v>3183</v>
      </c>
      <c r="O1648" s="13" t="s">
        <v>3183</v>
      </c>
      <c r="P1648" s="14">
        <f t="shared" si="25"/>
        <v>3.8208000000000002</v>
      </c>
    </row>
    <row r="1649" spans="1:16" ht="57">
      <c r="A1649" s="13" t="s">
        <v>3184</v>
      </c>
      <c r="B1649" s="13"/>
      <c r="C1649" s="13" t="s">
        <v>40</v>
      </c>
      <c r="D1649" s="13" t="s">
        <v>41</v>
      </c>
      <c r="E1649" s="13" t="s">
        <v>41</v>
      </c>
      <c r="F1649" s="13" t="s">
        <v>41</v>
      </c>
      <c r="G1649" s="13" t="s">
        <v>3040</v>
      </c>
      <c r="H1649" s="13" t="s">
        <v>3185</v>
      </c>
      <c r="I1649" s="13" t="s">
        <v>3042</v>
      </c>
      <c r="J1649" s="13" t="s">
        <v>3075</v>
      </c>
      <c r="K1649" s="13" t="s">
        <v>3152</v>
      </c>
      <c r="L1649" s="13" t="s">
        <v>47</v>
      </c>
      <c r="M1649" s="14">
        <v>15.090199999999999</v>
      </c>
      <c r="N1649" s="13" t="s">
        <v>3186</v>
      </c>
      <c r="O1649" s="13" t="s">
        <v>3187</v>
      </c>
      <c r="P1649" s="14">
        <f t="shared" si="25"/>
        <v>15.090199999999999</v>
      </c>
    </row>
    <row r="1650" spans="1:16" ht="57">
      <c r="A1650" s="13" t="s">
        <v>3188</v>
      </c>
      <c r="B1650" s="13"/>
      <c r="C1650" s="13" t="s">
        <v>40</v>
      </c>
      <c r="D1650" s="13" t="s">
        <v>41</v>
      </c>
      <c r="E1650" s="13" t="s">
        <v>41</v>
      </c>
      <c r="F1650" s="13" t="s">
        <v>41</v>
      </c>
      <c r="G1650" s="13" t="s">
        <v>3040</v>
      </c>
      <c r="H1650" s="13" t="s">
        <v>3189</v>
      </c>
      <c r="I1650" s="13" t="s">
        <v>3042</v>
      </c>
      <c r="J1650" s="13" t="s">
        <v>3075</v>
      </c>
      <c r="K1650" s="13" t="s">
        <v>3152</v>
      </c>
      <c r="L1650" s="13" t="s">
        <v>47</v>
      </c>
      <c r="M1650" s="14">
        <v>13.422499999999999</v>
      </c>
      <c r="N1650" s="13" t="s">
        <v>3190</v>
      </c>
      <c r="O1650" s="13" t="s">
        <v>3191</v>
      </c>
      <c r="P1650" s="14">
        <f t="shared" si="25"/>
        <v>13.422499999999999</v>
      </c>
    </row>
    <row r="1651" spans="1:16" ht="57">
      <c r="A1651" s="13" t="s">
        <v>3192</v>
      </c>
      <c r="B1651" s="13"/>
      <c r="C1651" s="13" t="s">
        <v>40</v>
      </c>
      <c r="D1651" s="13" t="s">
        <v>41</v>
      </c>
      <c r="E1651" s="13" t="s">
        <v>41</v>
      </c>
      <c r="F1651" s="13" t="s">
        <v>41</v>
      </c>
      <c r="G1651" s="13" t="s">
        <v>3040</v>
      </c>
      <c r="H1651" s="13" t="s">
        <v>3193</v>
      </c>
      <c r="I1651" s="13" t="s">
        <v>3042</v>
      </c>
      <c r="J1651" s="13" t="s">
        <v>3075</v>
      </c>
      <c r="K1651" s="13" t="s">
        <v>3152</v>
      </c>
      <c r="L1651" s="13" t="s">
        <v>47</v>
      </c>
      <c r="M1651" s="14">
        <v>10.643000000000001</v>
      </c>
      <c r="N1651" s="13" t="s">
        <v>3194</v>
      </c>
      <c r="O1651" s="13" t="s">
        <v>3195</v>
      </c>
      <c r="P1651" s="14">
        <f t="shared" si="25"/>
        <v>10.643000000000001</v>
      </c>
    </row>
    <row r="1652" spans="1:16" ht="57">
      <c r="A1652" s="13" t="s">
        <v>3196</v>
      </c>
      <c r="B1652" s="13"/>
      <c r="C1652" s="13" t="s">
        <v>40</v>
      </c>
      <c r="D1652" s="13" t="s">
        <v>41</v>
      </c>
      <c r="E1652" s="13" t="s">
        <v>41</v>
      </c>
      <c r="F1652" s="13" t="s">
        <v>41</v>
      </c>
      <c r="G1652" s="13" t="s">
        <v>3040</v>
      </c>
      <c r="H1652" s="13" t="s">
        <v>3197</v>
      </c>
      <c r="I1652" s="13" t="s">
        <v>3042</v>
      </c>
      <c r="J1652" s="13" t="s">
        <v>3075</v>
      </c>
      <c r="K1652" s="13" t="s">
        <v>3198</v>
      </c>
      <c r="L1652" s="13" t="s">
        <v>104</v>
      </c>
      <c r="M1652" s="14">
        <v>71.876800000000003</v>
      </c>
      <c r="N1652" s="13" t="s">
        <v>3199</v>
      </c>
      <c r="O1652" s="13" t="s">
        <v>3200</v>
      </c>
      <c r="P1652" s="14">
        <f t="shared" si="25"/>
        <v>71.876800000000003</v>
      </c>
    </row>
    <row r="1653" spans="1:16" ht="57">
      <c r="A1653" s="13" t="s">
        <v>3201</v>
      </c>
      <c r="B1653" s="13"/>
      <c r="C1653" s="13" t="s">
        <v>40</v>
      </c>
      <c r="D1653" s="13" t="s">
        <v>41</v>
      </c>
      <c r="E1653" s="13" t="s">
        <v>41</v>
      </c>
      <c r="F1653" s="13" t="s">
        <v>41</v>
      </c>
      <c r="G1653" s="13" t="s">
        <v>3040</v>
      </c>
      <c r="H1653" s="13" t="s">
        <v>3202</v>
      </c>
      <c r="I1653" s="13" t="s">
        <v>3042</v>
      </c>
      <c r="J1653" s="13" t="s">
        <v>3075</v>
      </c>
      <c r="K1653" s="13" t="s">
        <v>3198</v>
      </c>
      <c r="L1653" s="13" t="s">
        <v>67</v>
      </c>
      <c r="M1653" s="14">
        <v>6.7816999999999998</v>
      </c>
      <c r="N1653" s="13" t="s">
        <v>3203</v>
      </c>
      <c r="O1653" s="13" t="s">
        <v>3203</v>
      </c>
      <c r="P1653" s="14">
        <f t="shared" si="25"/>
        <v>6.7816999999999998</v>
      </c>
    </row>
    <row r="1654" spans="1:16" ht="45.6">
      <c r="A1654" s="13" t="s">
        <v>3204</v>
      </c>
      <c r="B1654" s="13"/>
      <c r="C1654" s="13" t="s">
        <v>40</v>
      </c>
      <c r="D1654" s="13" t="s">
        <v>41</v>
      </c>
      <c r="E1654" s="13" t="s">
        <v>41</v>
      </c>
      <c r="F1654" s="13" t="s">
        <v>41</v>
      </c>
      <c r="G1654" s="13" t="s">
        <v>3040</v>
      </c>
      <c r="H1654" s="13" t="s">
        <v>3205</v>
      </c>
      <c r="I1654" s="13" t="s">
        <v>3042</v>
      </c>
      <c r="J1654" s="13" t="s">
        <v>3075</v>
      </c>
      <c r="K1654" s="13" t="s">
        <v>3198</v>
      </c>
      <c r="L1654" s="13" t="s">
        <v>104</v>
      </c>
      <c r="M1654" s="14">
        <v>64.045000000000002</v>
      </c>
      <c r="N1654" s="13" t="s">
        <v>3206</v>
      </c>
      <c r="O1654" s="13" t="s">
        <v>3207</v>
      </c>
      <c r="P1654" s="14">
        <f t="shared" si="25"/>
        <v>64.045000000000002</v>
      </c>
    </row>
    <row r="1655" spans="1:16" ht="57">
      <c r="A1655" s="13" t="s">
        <v>3208</v>
      </c>
      <c r="B1655" s="13"/>
      <c r="C1655" s="13" t="s">
        <v>40</v>
      </c>
      <c r="D1655" s="13" t="s">
        <v>41</v>
      </c>
      <c r="E1655" s="13" t="s">
        <v>41</v>
      </c>
      <c r="F1655" s="13" t="s">
        <v>41</v>
      </c>
      <c r="G1655" s="13" t="s">
        <v>3040</v>
      </c>
      <c r="H1655" s="13" t="s">
        <v>3209</v>
      </c>
      <c r="I1655" s="13" t="s">
        <v>3042</v>
      </c>
      <c r="J1655" s="13" t="s">
        <v>3075</v>
      </c>
      <c r="K1655" s="13" t="s">
        <v>3198</v>
      </c>
      <c r="L1655" s="13" t="s">
        <v>104</v>
      </c>
      <c r="M1655" s="14">
        <v>42.146599999999999</v>
      </c>
      <c r="N1655" s="13" t="s">
        <v>3210</v>
      </c>
      <c r="O1655" s="13" t="s">
        <v>3211</v>
      </c>
      <c r="P1655" s="14">
        <f t="shared" si="25"/>
        <v>42.146599999999999</v>
      </c>
    </row>
    <row r="1656" spans="1:16" ht="57">
      <c r="A1656" s="13" t="s">
        <v>3212</v>
      </c>
      <c r="B1656" s="13"/>
      <c r="C1656" s="13" t="s">
        <v>40</v>
      </c>
      <c r="D1656" s="13" t="s">
        <v>41</v>
      </c>
      <c r="E1656" s="13" t="s">
        <v>41</v>
      </c>
      <c r="F1656" s="13" t="s">
        <v>41</v>
      </c>
      <c r="G1656" s="13" t="s">
        <v>3040</v>
      </c>
      <c r="H1656" s="13" t="s">
        <v>3213</v>
      </c>
      <c r="I1656" s="13" t="s">
        <v>3042</v>
      </c>
      <c r="J1656" s="13" t="s">
        <v>3075</v>
      </c>
      <c r="K1656" s="13" t="s">
        <v>3198</v>
      </c>
      <c r="L1656" s="13" t="s">
        <v>104</v>
      </c>
      <c r="M1656" s="14">
        <v>22.785499999999999</v>
      </c>
      <c r="N1656" s="13" t="s">
        <v>3214</v>
      </c>
      <c r="O1656" s="13" t="s">
        <v>3215</v>
      </c>
      <c r="P1656" s="14">
        <f t="shared" si="25"/>
        <v>22.785499999999999</v>
      </c>
    </row>
    <row r="1657" spans="1:16" ht="57">
      <c r="A1657" s="13" t="s">
        <v>3216</v>
      </c>
      <c r="B1657" s="13"/>
      <c r="C1657" s="13" t="s">
        <v>40</v>
      </c>
      <c r="D1657" s="13" t="s">
        <v>41</v>
      </c>
      <c r="E1657" s="13" t="s">
        <v>41</v>
      </c>
      <c r="F1657" s="13" t="s">
        <v>41</v>
      </c>
      <c r="G1657" s="13" t="s">
        <v>3040</v>
      </c>
      <c r="H1657" s="13" t="s">
        <v>3217</v>
      </c>
      <c r="I1657" s="13" t="s">
        <v>3042</v>
      </c>
      <c r="J1657" s="13" t="s">
        <v>3075</v>
      </c>
      <c r="K1657" s="13" t="s">
        <v>3198</v>
      </c>
      <c r="L1657" s="13" t="s">
        <v>104</v>
      </c>
      <c r="M1657" s="14">
        <v>37.770800000000001</v>
      </c>
      <c r="N1657" s="13" t="s">
        <v>3218</v>
      </c>
      <c r="O1657" s="13" t="s">
        <v>3219</v>
      </c>
      <c r="P1657" s="14">
        <f t="shared" si="25"/>
        <v>37.770800000000001</v>
      </c>
    </row>
    <row r="1658" spans="1:16" ht="57">
      <c r="A1658" s="13" t="s">
        <v>3220</v>
      </c>
      <c r="B1658" s="13"/>
      <c r="C1658" s="13" t="s">
        <v>40</v>
      </c>
      <c r="D1658" s="13" t="s">
        <v>41</v>
      </c>
      <c r="E1658" s="13" t="s">
        <v>41</v>
      </c>
      <c r="F1658" s="13" t="s">
        <v>41</v>
      </c>
      <c r="G1658" s="13" t="s">
        <v>3040</v>
      </c>
      <c r="H1658" s="13" t="s">
        <v>3221</v>
      </c>
      <c r="I1658" s="13" t="s">
        <v>3042</v>
      </c>
      <c r="J1658" s="13" t="s">
        <v>3075</v>
      </c>
      <c r="K1658" s="13" t="s">
        <v>3198</v>
      </c>
      <c r="L1658" s="13" t="s">
        <v>47</v>
      </c>
      <c r="M1658" s="14">
        <v>24.423500000000001</v>
      </c>
      <c r="N1658" s="13" t="s">
        <v>3222</v>
      </c>
      <c r="O1658" s="13" t="s">
        <v>3223</v>
      </c>
      <c r="P1658" s="14">
        <f t="shared" si="25"/>
        <v>24.423500000000001</v>
      </c>
    </row>
    <row r="1659" spans="1:16" ht="57">
      <c r="A1659" s="13" t="s">
        <v>3224</v>
      </c>
      <c r="B1659" s="13"/>
      <c r="C1659" s="13" t="s">
        <v>40</v>
      </c>
      <c r="D1659" s="13" t="s">
        <v>41</v>
      </c>
      <c r="E1659" s="13" t="s">
        <v>41</v>
      </c>
      <c r="F1659" s="13" t="s">
        <v>41</v>
      </c>
      <c r="G1659" s="13" t="s">
        <v>3040</v>
      </c>
      <c r="H1659" s="13" t="s">
        <v>3225</v>
      </c>
      <c r="I1659" s="13" t="s">
        <v>3042</v>
      </c>
      <c r="J1659" s="13" t="s">
        <v>3075</v>
      </c>
      <c r="K1659" s="13" t="s">
        <v>3198</v>
      </c>
      <c r="L1659" s="13" t="s">
        <v>47</v>
      </c>
      <c r="M1659" s="14">
        <v>24.3996</v>
      </c>
      <c r="N1659" s="13" t="s">
        <v>3226</v>
      </c>
      <c r="O1659" s="13" t="s">
        <v>3227</v>
      </c>
      <c r="P1659" s="14">
        <f t="shared" si="25"/>
        <v>24.3996</v>
      </c>
    </row>
    <row r="1660" spans="1:16" ht="57">
      <c r="A1660" s="13" t="s">
        <v>3228</v>
      </c>
      <c r="B1660" s="13"/>
      <c r="C1660" s="13" t="s">
        <v>40</v>
      </c>
      <c r="D1660" s="13" t="s">
        <v>41</v>
      </c>
      <c r="E1660" s="13" t="s">
        <v>41</v>
      </c>
      <c r="F1660" s="13" t="s">
        <v>41</v>
      </c>
      <c r="G1660" s="13" t="s">
        <v>3040</v>
      </c>
      <c r="H1660" s="13" t="s">
        <v>3229</v>
      </c>
      <c r="I1660" s="13" t="s">
        <v>3042</v>
      </c>
      <c r="J1660" s="13" t="s">
        <v>3075</v>
      </c>
      <c r="K1660" s="13" t="s">
        <v>3198</v>
      </c>
      <c r="L1660" s="13" t="s">
        <v>67</v>
      </c>
      <c r="M1660" s="14">
        <v>6.6764999999999999</v>
      </c>
      <c r="N1660" s="13" t="s">
        <v>3230</v>
      </c>
      <c r="O1660" s="13" t="s">
        <v>3230</v>
      </c>
      <c r="P1660" s="14">
        <f t="shared" si="25"/>
        <v>6.6764999999999999</v>
      </c>
    </row>
    <row r="1661" spans="1:16" ht="45.6">
      <c r="A1661" s="13" t="s">
        <v>3231</v>
      </c>
      <c r="B1661" s="13"/>
      <c r="C1661" s="13" t="s">
        <v>40</v>
      </c>
      <c r="D1661" s="13" t="s">
        <v>41</v>
      </c>
      <c r="E1661" s="13" t="s">
        <v>41</v>
      </c>
      <c r="F1661" s="13" t="s">
        <v>41</v>
      </c>
      <c r="G1661" s="13" t="s">
        <v>3040</v>
      </c>
      <c r="H1661" s="13" t="s">
        <v>3232</v>
      </c>
      <c r="I1661" s="13" t="s">
        <v>3042</v>
      </c>
      <c r="J1661" s="13" t="s">
        <v>3075</v>
      </c>
      <c r="K1661" s="13" t="s">
        <v>3198</v>
      </c>
      <c r="L1661" s="13" t="s">
        <v>67</v>
      </c>
      <c r="M1661" s="14">
        <v>4.5582000000000003</v>
      </c>
      <c r="N1661" s="13" t="s">
        <v>3233</v>
      </c>
      <c r="O1661" s="13" t="s">
        <v>3234</v>
      </c>
      <c r="P1661" s="14">
        <f t="shared" si="25"/>
        <v>4.5582000000000003</v>
      </c>
    </row>
    <row r="1662" spans="1:16" ht="57">
      <c r="A1662" s="13" t="s">
        <v>3235</v>
      </c>
      <c r="B1662" s="13"/>
      <c r="C1662" s="13" t="s">
        <v>40</v>
      </c>
      <c r="D1662" s="13" t="s">
        <v>41</v>
      </c>
      <c r="E1662" s="13" t="s">
        <v>41</v>
      </c>
      <c r="F1662" s="13" t="s">
        <v>41</v>
      </c>
      <c r="G1662" s="13" t="s">
        <v>3040</v>
      </c>
      <c r="H1662" s="13" t="s">
        <v>3236</v>
      </c>
      <c r="I1662" s="13" t="s">
        <v>3042</v>
      </c>
      <c r="J1662" s="13" t="s">
        <v>3075</v>
      </c>
      <c r="K1662" s="13" t="s">
        <v>3198</v>
      </c>
      <c r="L1662" s="13" t="s">
        <v>47</v>
      </c>
      <c r="M1662" s="14">
        <v>13.861700000000001</v>
      </c>
      <c r="N1662" s="13" t="s">
        <v>3186</v>
      </c>
      <c r="O1662" s="13" t="s">
        <v>3187</v>
      </c>
      <c r="P1662" s="14">
        <f t="shared" si="25"/>
        <v>13.861700000000001</v>
      </c>
    </row>
    <row r="1663" spans="1:16" ht="57">
      <c r="A1663" s="13" t="s">
        <v>3237</v>
      </c>
      <c r="B1663" s="13"/>
      <c r="C1663" s="13" t="s">
        <v>40</v>
      </c>
      <c r="D1663" s="13" t="s">
        <v>41</v>
      </c>
      <c r="E1663" s="13" t="s">
        <v>41</v>
      </c>
      <c r="F1663" s="13" t="s">
        <v>41</v>
      </c>
      <c r="G1663" s="13" t="s">
        <v>3040</v>
      </c>
      <c r="H1663" s="13" t="s">
        <v>3238</v>
      </c>
      <c r="I1663" s="13" t="s">
        <v>3042</v>
      </c>
      <c r="J1663" s="13" t="s">
        <v>3075</v>
      </c>
      <c r="K1663" s="13" t="s">
        <v>3198</v>
      </c>
      <c r="L1663" s="13" t="s">
        <v>47</v>
      </c>
      <c r="M1663" s="14">
        <v>12.194000000000001</v>
      </c>
      <c r="N1663" s="13" t="s">
        <v>3239</v>
      </c>
      <c r="O1663" s="13" t="s">
        <v>3240</v>
      </c>
      <c r="P1663" s="14">
        <f t="shared" si="25"/>
        <v>12.194000000000001</v>
      </c>
    </row>
    <row r="1664" spans="1:16" ht="57">
      <c r="A1664" s="13" t="s">
        <v>3241</v>
      </c>
      <c r="B1664" s="13"/>
      <c r="C1664" s="13" t="s">
        <v>40</v>
      </c>
      <c r="D1664" s="13" t="s">
        <v>41</v>
      </c>
      <c r="E1664" s="13" t="s">
        <v>41</v>
      </c>
      <c r="F1664" s="13" t="s">
        <v>41</v>
      </c>
      <c r="G1664" s="13" t="s">
        <v>3040</v>
      </c>
      <c r="H1664" s="13" t="s">
        <v>3242</v>
      </c>
      <c r="I1664" s="13" t="s">
        <v>3042</v>
      </c>
      <c r="J1664" s="13" t="s">
        <v>3075</v>
      </c>
      <c r="K1664" s="13" t="s">
        <v>3198</v>
      </c>
      <c r="L1664" s="13" t="s">
        <v>47</v>
      </c>
      <c r="M1664" s="14">
        <v>9.4145000000000003</v>
      </c>
      <c r="N1664" s="13" t="s">
        <v>3243</v>
      </c>
      <c r="O1664" s="13" t="s">
        <v>3244</v>
      </c>
      <c r="P1664" s="14">
        <f t="shared" si="25"/>
        <v>9.4145000000000003</v>
      </c>
    </row>
    <row r="1665" spans="1:16" ht="45.6">
      <c r="A1665" s="13" t="s">
        <v>3245</v>
      </c>
      <c r="B1665" s="13"/>
      <c r="C1665" s="13" t="s">
        <v>40</v>
      </c>
      <c r="D1665" s="13" t="s">
        <v>41</v>
      </c>
      <c r="E1665" s="13" t="s">
        <v>41</v>
      </c>
      <c r="F1665" s="13" t="s">
        <v>41</v>
      </c>
      <c r="G1665" s="13" t="s">
        <v>3040</v>
      </c>
      <c r="H1665" s="13" t="s">
        <v>3246</v>
      </c>
      <c r="I1665" s="13" t="s">
        <v>3042</v>
      </c>
      <c r="J1665" s="13" t="s">
        <v>3075</v>
      </c>
      <c r="K1665" s="13" t="s">
        <v>3247</v>
      </c>
      <c r="L1665" s="13" t="s">
        <v>47</v>
      </c>
      <c r="M1665" s="14">
        <v>28.483599999999999</v>
      </c>
      <c r="N1665" s="13" t="s">
        <v>3248</v>
      </c>
      <c r="O1665" s="13" t="s">
        <v>3248</v>
      </c>
      <c r="P1665" s="14">
        <f t="shared" si="25"/>
        <v>28.483599999999999</v>
      </c>
    </row>
    <row r="1666" spans="1:16" ht="57">
      <c r="A1666" s="13" t="s">
        <v>3249</v>
      </c>
      <c r="B1666" s="13"/>
      <c r="C1666" s="13" t="s">
        <v>40</v>
      </c>
      <c r="D1666" s="13" t="s">
        <v>41</v>
      </c>
      <c r="E1666" s="13" t="s">
        <v>41</v>
      </c>
      <c r="F1666" s="13" t="s">
        <v>41</v>
      </c>
      <c r="G1666" s="13" t="s">
        <v>3040</v>
      </c>
      <c r="H1666" s="13" t="s">
        <v>3250</v>
      </c>
      <c r="I1666" s="13" t="s">
        <v>3042</v>
      </c>
      <c r="J1666" s="13" t="s">
        <v>3075</v>
      </c>
      <c r="K1666" s="13" t="s">
        <v>3247</v>
      </c>
      <c r="L1666" s="13" t="s">
        <v>67</v>
      </c>
      <c r="M1666" s="14">
        <v>11.382300000000001</v>
      </c>
      <c r="N1666" s="13" t="s">
        <v>3251</v>
      </c>
      <c r="O1666" s="13" t="s">
        <v>3251</v>
      </c>
      <c r="P1666" s="14">
        <f t="shared" si="25"/>
        <v>11.382300000000001</v>
      </c>
    </row>
    <row r="1667" spans="1:16" ht="45.6">
      <c r="A1667" s="13" t="s">
        <v>3252</v>
      </c>
      <c r="B1667" s="13"/>
      <c r="C1667" s="13" t="s">
        <v>40</v>
      </c>
      <c r="D1667" s="13" t="s">
        <v>41</v>
      </c>
      <c r="E1667" s="13" t="s">
        <v>41</v>
      </c>
      <c r="F1667" s="13" t="s">
        <v>41</v>
      </c>
      <c r="G1667" s="13" t="s">
        <v>3040</v>
      </c>
      <c r="H1667" s="13" t="s">
        <v>3253</v>
      </c>
      <c r="I1667" s="13" t="s">
        <v>3042</v>
      </c>
      <c r="J1667" s="13" t="s">
        <v>3075</v>
      </c>
      <c r="K1667" s="13" t="s">
        <v>3247</v>
      </c>
      <c r="L1667" s="13" t="s">
        <v>47</v>
      </c>
      <c r="M1667" s="14">
        <v>46.224699999999999</v>
      </c>
      <c r="N1667" s="13" t="s">
        <v>3254</v>
      </c>
      <c r="O1667" s="13" t="s">
        <v>3254</v>
      </c>
      <c r="P1667" s="14">
        <f t="shared" si="25"/>
        <v>46.224699999999999</v>
      </c>
    </row>
    <row r="1668" spans="1:16" ht="45.6">
      <c r="A1668" s="13" t="s">
        <v>3255</v>
      </c>
      <c r="B1668" s="13"/>
      <c r="C1668" s="13" t="s">
        <v>40</v>
      </c>
      <c r="D1668" s="13" t="s">
        <v>41</v>
      </c>
      <c r="E1668" s="13" t="s">
        <v>41</v>
      </c>
      <c r="F1668" s="13" t="s">
        <v>41</v>
      </c>
      <c r="G1668" s="13" t="s">
        <v>3040</v>
      </c>
      <c r="H1668" s="13" t="s">
        <v>3256</v>
      </c>
      <c r="I1668" s="13" t="s">
        <v>3042</v>
      </c>
      <c r="J1668" s="13" t="s">
        <v>3075</v>
      </c>
      <c r="K1668" s="13" t="s">
        <v>3247</v>
      </c>
      <c r="L1668" s="13" t="s">
        <v>67</v>
      </c>
      <c r="M1668" s="14">
        <v>9.8359000000000005</v>
      </c>
      <c r="N1668" s="13" t="s">
        <v>3257</v>
      </c>
      <c r="O1668" s="13" t="s">
        <v>3257</v>
      </c>
      <c r="P1668" s="14">
        <f t="shared" si="25"/>
        <v>9.8359000000000005</v>
      </c>
    </row>
    <row r="1669" spans="1:16" ht="57">
      <c r="A1669" s="13" t="s">
        <v>3258</v>
      </c>
      <c r="B1669" s="13"/>
      <c r="C1669" s="13" t="s">
        <v>40</v>
      </c>
      <c r="D1669" s="13" t="s">
        <v>41</v>
      </c>
      <c r="E1669" s="13" t="s">
        <v>41</v>
      </c>
      <c r="F1669" s="13" t="s">
        <v>41</v>
      </c>
      <c r="G1669" s="13" t="s">
        <v>3040</v>
      </c>
      <c r="H1669" s="13" t="s">
        <v>3259</v>
      </c>
      <c r="I1669" s="13" t="s">
        <v>3042</v>
      </c>
      <c r="J1669" s="13" t="s">
        <v>3075</v>
      </c>
      <c r="K1669" s="13" t="s">
        <v>3247</v>
      </c>
      <c r="L1669" s="13" t="s">
        <v>104</v>
      </c>
      <c r="M1669" s="14">
        <v>35.225499999999997</v>
      </c>
      <c r="N1669" s="13" t="s">
        <v>3260</v>
      </c>
      <c r="O1669" s="13" t="s">
        <v>3260</v>
      </c>
      <c r="P1669" s="14">
        <f t="shared" si="25"/>
        <v>35.225499999999997</v>
      </c>
    </row>
    <row r="1670" spans="1:16" ht="57">
      <c r="A1670" s="13" t="s">
        <v>3261</v>
      </c>
      <c r="B1670" s="13"/>
      <c r="C1670" s="13" t="s">
        <v>40</v>
      </c>
      <c r="D1670" s="13" t="s">
        <v>41</v>
      </c>
      <c r="E1670" s="13" t="s">
        <v>41</v>
      </c>
      <c r="F1670" s="13" t="s">
        <v>41</v>
      </c>
      <c r="G1670" s="13" t="s">
        <v>3040</v>
      </c>
      <c r="H1670" s="13" t="s">
        <v>3262</v>
      </c>
      <c r="I1670" s="13" t="s">
        <v>3042</v>
      </c>
      <c r="J1670" s="13" t="s">
        <v>3075</v>
      </c>
      <c r="K1670" s="13" t="s">
        <v>3247</v>
      </c>
      <c r="L1670" s="13" t="s">
        <v>104</v>
      </c>
      <c r="M1670" s="14">
        <v>70.438999999999993</v>
      </c>
      <c r="N1670" s="13" t="s">
        <v>3263</v>
      </c>
      <c r="O1670" s="13" t="s">
        <v>3263</v>
      </c>
      <c r="P1670" s="14">
        <f t="shared" si="25"/>
        <v>70.438999999999993</v>
      </c>
    </row>
    <row r="1671" spans="1:16" ht="57">
      <c r="A1671" s="13" t="s">
        <v>3264</v>
      </c>
      <c r="B1671" s="13"/>
      <c r="C1671" s="13" t="s">
        <v>40</v>
      </c>
      <c r="D1671" s="13" t="s">
        <v>41</v>
      </c>
      <c r="E1671" s="13" t="s">
        <v>41</v>
      </c>
      <c r="F1671" s="13" t="s">
        <v>41</v>
      </c>
      <c r="G1671" s="13" t="s">
        <v>3040</v>
      </c>
      <c r="H1671" s="13" t="s">
        <v>3265</v>
      </c>
      <c r="I1671" s="13" t="s">
        <v>3042</v>
      </c>
      <c r="J1671" s="13" t="s">
        <v>3075</v>
      </c>
      <c r="K1671" s="13" t="s">
        <v>3247</v>
      </c>
      <c r="L1671" s="13" t="s">
        <v>104</v>
      </c>
      <c r="M1671" s="14">
        <v>43.522599999999997</v>
      </c>
      <c r="N1671" s="13" t="s">
        <v>3266</v>
      </c>
      <c r="O1671" s="13" t="s">
        <v>3266</v>
      </c>
      <c r="P1671" s="14">
        <f t="shared" si="25"/>
        <v>43.522599999999997</v>
      </c>
    </row>
    <row r="1672" spans="1:16" ht="57">
      <c r="A1672" s="13" t="s">
        <v>3267</v>
      </c>
      <c r="B1672" s="13"/>
      <c r="C1672" s="13" t="s">
        <v>40</v>
      </c>
      <c r="D1672" s="13" t="s">
        <v>41</v>
      </c>
      <c r="E1672" s="13" t="s">
        <v>41</v>
      </c>
      <c r="F1672" s="13" t="s">
        <v>41</v>
      </c>
      <c r="G1672" s="13" t="s">
        <v>3040</v>
      </c>
      <c r="H1672" s="13" t="s">
        <v>3268</v>
      </c>
      <c r="I1672" s="13" t="s">
        <v>3042</v>
      </c>
      <c r="J1672" s="13" t="s">
        <v>3075</v>
      </c>
      <c r="K1672" s="13" t="s">
        <v>3247</v>
      </c>
      <c r="L1672" s="13" t="s">
        <v>104</v>
      </c>
      <c r="M1672" s="14">
        <v>86.94</v>
      </c>
      <c r="N1672" s="13" t="s">
        <v>3269</v>
      </c>
      <c r="O1672" s="13" t="s">
        <v>3269</v>
      </c>
      <c r="P1672" s="14">
        <f t="shared" si="25"/>
        <v>86.94</v>
      </c>
    </row>
    <row r="1673" spans="1:16" ht="45.6">
      <c r="A1673" s="13" t="s">
        <v>3270</v>
      </c>
      <c r="B1673" s="13"/>
      <c r="C1673" s="13" t="s">
        <v>40</v>
      </c>
      <c r="D1673" s="13" t="s">
        <v>41</v>
      </c>
      <c r="E1673" s="13" t="s">
        <v>41</v>
      </c>
      <c r="F1673" s="13" t="s">
        <v>41</v>
      </c>
      <c r="G1673" s="13" t="s">
        <v>3040</v>
      </c>
      <c r="H1673" s="13" t="s">
        <v>3271</v>
      </c>
      <c r="I1673" s="13" t="s">
        <v>3042</v>
      </c>
      <c r="J1673" s="13" t="s">
        <v>3075</v>
      </c>
      <c r="K1673" s="13" t="s">
        <v>3247</v>
      </c>
      <c r="L1673" s="13" t="s">
        <v>67</v>
      </c>
      <c r="M1673" s="14">
        <v>10.069900000000001</v>
      </c>
      <c r="N1673" s="13" t="s">
        <v>3272</v>
      </c>
      <c r="O1673" s="13" t="s">
        <v>3272</v>
      </c>
      <c r="P1673" s="14">
        <f t="shared" si="25"/>
        <v>10.069900000000001</v>
      </c>
    </row>
    <row r="1674" spans="1:16" ht="45.6">
      <c r="A1674" s="13" t="s">
        <v>3273</v>
      </c>
      <c r="B1674" s="13"/>
      <c r="C1674" s="13" t="s">
        <v>40</v>
      </c>
      <c r="D1674" s="13" t="s">
        <v>41</v>
      </c>
      <c r="E1674" s="13" t="s">
        <v>41</v>
      </c>
      <c r="F1674" s="13" t="s">
        <v>41</v>
      </c>
      <c r="G1674" s="13" t="s">
        <v>3040</v>
      </c>
      <c r="H1674" s="13" t="s">
        <v>3274</v>
      </c>
      <c r="I1674" s="13" t="s">
        <v>3042</v>
      </c>
      <c r="J1674" s="13" t="s">
        <v>3075</v>
      </c>
      <c r="K1674" s="13" t="s">
        <v>3247</v>
      </c>
      <c r="L1674" s="13" t="s">
        <v>47</v>
      </c>
      <c r="M1674" s="14">
        <v>26.611599999999999</v>
      </c>
      <c r="N1674" s="13" t="s">
        <v>3275</v>
      </c>
      <c r="O1674" s="13" t="s">
        <v>3275</v>
      </c>
      <c r="P1674" s="14">
        <f t="shared" si="25"/>
        <v>26.611599999999999</v>
      </c>
    </row>
    <row r="1675" spans="1:16" ht="57">
      <c r="A1675" s="13" t="s">
        <v>3276</v>
      </c>
      <c r="B1675" s="13"/>
      <c r="C1675" s="13" t="s">
        <v>40</v>
      </c>
      <c r="D1675" s="13" t="s">
        <v>41</v>
      </c>
      <c r="E1675" s="13" t="s">
        <v>41</v>
      </c>
      <c r="F1675" s="13" t="s">
        <v>41</v>
      </c>
      <c r="G1675" s="13" t="s">
        <v>3040</v>
      </c>
      <c r="H1675" s="13" t="s">
        <v>3277</v>
      </c>
      <c r="I1675" s="13" t="s">
        <v>3042</v>
      </c>
      <c r="J1675" s="13" t="s">
        <v>3075</v>
      </c>
      <c r="K1675" s="13" t="s">
        <v>3247</v>
      </c>
      <c r="L1675" s="13" t="s">
        <v>47</v>
      </c>
      <c r="M1675" s="14">
        <v>23.8323</v>
      </c>
      <c r="N1675" s="13" t="s">
        <v>3278</v>
      </c>
      <c r="O1675" s="13" t="s">
        <v>3278</v>
      </c>
      <c r="P1675" s="14">
        <f t="shared" si="25"/>
        <v>23.8323</v>
      </c>
    </row>
    <row r="1676" spans="1:16" ht="57">
      <c r="A1676" s="13" t="s">
        <v>3279</v>
      </c>
      <c r="B1676" s="13"/>
      <c r="C1676" s="13" t="s">
        <v>40</v>
      </c>
      <c r="D1676" s="13" t="s">
        <v>41</v>
      </c>
      <c r="E1676" s="13" t="s">
        <v>41</v>
      </c>
      <c r="F1676" s="13" t="s">
        <v>41</v>
      </c>
      <c r="G1676" s="13" t="s">
        <v>3040</v>
      </c>
      <c r="H1676" s="13" t="s">
        <v>3280</v>
      </c>
      <c r="I1676" s="13" t="s">
        <v>3042</v>
      </c>
      <c r="J1676" s="13" t="s">
        <v>3075</v>
      </c>
      <c r="K1676" s="13" t="s">
        <v>3247</v>
      </c>
      <c r="L1676" s="13" t="s">
        <v>47</v>
      </c>
      <c r="M1676" s="14">
        <v>23.246700000000001</v>
      </c>
      <c r="N1676" s="13" t="s">
        <v>3281</v>
      </c>
      <c r="O1676" s="13" t="s">
        <v>3281</v>
      </c>
      <c r="P1676" s="14">
        <f t="shared" ref="P1676:P1739" si="26">IF(M1676="","",M1676*(1+$B$8))</f>
        <v>23.246700000000001</v>
      </c>
    </row>
    <row r="1677" spans="1:16" ht="57">
      <c r="A1677" s="13" t="s">
        <v>3282</v>
      </c>
      <c r="B1677" s="13"/>
      <c r="C1677" s="13" t="s">
        <v>40</v>
      </c>
      <c r="D1677" s="13" t="s">
        <v>41</v>
      </c>
      <c r="E1677" s="13" t="s">
        <v>41</v>
      </c>
      <c r="F1677" s="13" t="s">
        <v>41</v>
      </c>
      <c r="G1677" s="13" t="s">
        <v>3040</v>
      </c>
      <c r="H1677" s="13" t="s">
        <v>3283</v>
      </c>
      <c r="I1677" s="13" t="s">
        <v>3042</v>
      </c>
      <c r="J1677" s="13" t="s">
        <v>3075</v>
      </c>
      <c r="K1677" s="13" t="s">
        <v>3284</v>
      </c>
      <c r="L1677" s="13" t="s">
        <v>67</v>
      </c>
      <c r="M1677" s="14">
        <v>11.941700000000001</v>
      </c>
      <c r="N1677" s="13" t="s">
        <v>3285</v>
      </c>
      <c r="O1677" s="13" t="s">
        <v>3285</v>
      </c>
      <c r="P1677" s="14">
        <f t="shared" si="26"/>
        <v>11.941700000000001</v>
      </c>
    </row>
    <row r="1678" spans="1:16" ht="45.6">
      <c r="A1678" s="13" t="s">
        <v>3286</v>
      </c>
      <c r="B1678" s="13"/>
      <c r="C1678" s="13" t="s">
        <v>40</v>
      </c>
      <c r="D1678" s="13" t="s">
        <v>41</v>
      </c>
      <c r="E1678" s="13" t="s">
        <v>41</v>
      </c>
      <c r="F1678" s="13" t="s">
        <v>41</v>
      </c>
      <c r="G1678" s="13" t="s">
        <v>3040</v>
      </c>
      <c r="H1678" s="13" t="s">
        <v>3287</v>
      </c>
      <c r="I1678" s="13" t="s">
        <v>3042</v>
      </c>
      <c r="J1678" s="13" t="s">
        <v>3075</v>
      </c>
      <c r="K1678" s="13" t="s">
        <v>3284</v>
      </c>
      <c r="L1678" s="13" t="s">
        <v>67</v>
      </c>
      <c r="M1678" s="14">
        <v>9.4966000000000008</v>
      </c>
      <c r="N1678" s="13" t="s">
        <v>3288</v>
      </c>
      <c r="O1678" s="13" t="s">
        <v>3288</v>
      </c>
      <c r="P1678" s="14">
        <f t="shared" si="26"/>
        <v>9.4966000000000008</v>
      </c>
    </row>
    <row r="1679" spans="1:16" ht="45.6">
      <c r="A1679" s="13" t="s">
        <v>3289</v>
      </c>
      <c r="B1679" s="13"/>
      <c r="C1679" s="13" t="s">
        <v>40</v>
      </c>
      <c r="D1679" s="13" t="s">
        <v>41</v>
      </c>
      <c r="E1679" s="13" t="s">
        <v>41</v>
      </c>
      <c r="F1679" s="13" t="s">
        <v>41</v>
      </c>
      <c r="G1679" s="13" t="s">
        <v>3040</v>
      </c>
      <c r="H1679" s="13" t="s">
        <v>3290</v>
      </c>
      <c r="I1679" s="13" t="s">
        <v>3042</v>
      </c>
      <c r="J1679" s="13" t="s">
        <v>3075</v>
      </c>
      <c r="K1679" s="13" t="s">
        <v>3284</v>
      </c>
      <c r="L1679" s="13" t="s">
        <v>47</v>
      </c>
      <c r="M1679" s="14">
        <v>20.257200000000001</v>
      </c>
      <c r="N1679" s="13" t="s">
        <v>3291</v>
      </c>
      <c r="O1679" s="13" t="s">
        <v>3291</v>
      </c>
      <c r="P1679" s="14">
        <f t="shared" si="26"/>
        <v>20.257200000000001</v>
      </c>
    </row>
    <row r="1680" spans="1:16" ht="45.6">
      <c r="A1680" s="13" t="s">
        <v>3292</v>
      </c>
      <c r="B1680" s="13"/>
      <c r="C1680" s="13" t="s">
        <v>40</v>
      </c>
      <c r="D1680" s="13" t="s">
        <v>41</v>
      </c>
      <c r="E1680" s="13" t="s">
        <v>41</v>
      </c>
      <c r="F1680" s="13" t="s">
        <v>41</v>
      </c>
      <c r="G1680" s="13" t="s">
        <v>3040</v>
      </c>
      <c r="H1680" s="13" t="s">
        <v>3293</v>
      </c>
      <c r="I1680" s="13" t="s">
        <v>3042</v>
      </c>
      <c r="J1680" s="13" t="s">
        <v>3075</v>
      </c>
      <c r="K1680" s="13" t="s">
        <v>3284</v>
      </c>
      <c r="L1680" s="13" t="s">
        <v>47</v>
      </c>
      <c r="M1680" s="14">
        <v>17.477699999999999</v>
      </c>
      <c r="N1680" s="13" t="s">
        <v>3294</v>
      </c>
      <c r="O1680" s="13" t="s">
        <v>3294</v>
      </c>
      <c r="P1680" s="14">
        <f t="shared" si="26"/>
        <v>17.477699999999999</v>
      </c>
    </row>
    <row r="1681" spans="1:16" ht="57">
      <c r="A1681" s="13" t="s">
        <v>3295</v>
      </c>
      <c r="B1681" s="13"/>
      <c r="C1681" s="13" t="s">
        <v>40</v>
      </c>
      <c r="D1681" s="13" t="s">
        <v>41</v>
      </c>
      <c r="E1681" s="13" t="s">
        <v>41</v>
      </c>
      <c r="F1681" s="13" t="s">
        <v>41</v>
      </c>
      <c r="G1681" s="13" t="s">
        <v>3040</v>
      </c>
      <c r="H1681" s="13" t="s">
        <v>3296</v>
      </c>
      <c r="I1681" s="13" t="s">
        <v>3042</v>
      </c>
      <c r="J1681" s="13" t="s">
        <v>3075</v>
      </c>
      <c r="K1681" s="13" t="s">
        <v>3284</v>
      </c>
      <c r="L1681" s="13" t="s">
        <v>47</v>
      </c>
      <c r="M1681" s="14">
        <v>17.167100000000001</v>
      </c>
      <c r="N1681" s="13" t="s">
        <v>3297</v>
      </c>
      <c r="O1681" s="13" t="s">
        <v>3297</v>
      </c>
      <c r="P1681" s="14">
        <f t="shared" si="26"/>
        <v>17.167100000000001</v>
      </c>
    </row>
    <row r="1682" spans="1:16" ht="57">
      <c r="A1682" s="13" t="s">
        <v>3298</v>
      </c>
      <c r="B1682" s="13"/>
      <c r="C1682" s="13" t="s">
        <v>40</v>
      </c>
      <c r="D1682" s="13" t="s">
        <v>41</v>
      </c>
      <c r="E1682" s="13" t="s">
        <v>42</v>
      </c>
      <c r="F1682" s="13" t="s">
        <v>41</v>
      </c>
      <c r="G1682" s="13" t="s">
        <v>3040</v>
      </c>
      <c r="H1682" s="13" t="s">
        <v>3299</v>
      </c>
      <c r="I1682" s="13" t="s">
        <v>3042</v>
      </c>
      <c r="J1682" s="13" t="s">
        <v>3075</v>
      </c>
      <c r="K1682" s="13" t="s">
        <v>3284</v>
      </c>
      <c r="L1682" s="13" t="s">
        <v>47</v>
      </c>
      <c r="M1682" s="14">
        <v>23.0367</v>
      </c>
      <c r="N1682" s="13" t="s">
        <v>3300</v>
      </c>
      <c r="O1682" s="13" t="s">
        <v>3300</v>
      </c>
      <c r="P1682" s="14">
        <f t="shared" si="26"/>
        <v>23.0367</v>
      </c>
    </row>
    <row r="1683" spans="1:16" ht="57">
      <c r="A1683" s="13" t="s">
        <v>3301</v>
      </c>
      <c r="B1683" s="13"/>
      <c r="C1683" s="13" t="s">
        <v>40</v>
      </c>
      <c r="D1683" s="13" t="s">
        <v>41</v>
      </c>
      <c r="E1683" s="13" t="s">
        <v>42</v>
      </c>
      <c r="F1683" s="13" t="s">
        <v>41</v>
      </c>
      <c r="G1683" s="13" t="s">
        <v>3040</v>
      </c>
      <c r="H1683" s="13" t="s">
        <v>3302</v>
      </c>
      <c r="I1683" s="13" t="s">
        <v>3042</v>
      </c>
      <c r="J1683" s="13" t="s">
        <v>3075</v>
      </c>
      <c r="K1683" s="13" t="s">
        <v>3284</v>
      </c>
      <c r="L1683" s="13" t="s">
        <v>47</v>
      </c>
      <c r="M1683" s="14">
        <v>21.497399999999999</v>
      </c>
      <c r="N1683" s="13" t="s">
        <v>3303</v>
      </c>
      <c r="O1683" s="13" t="s">
        <v>3303</v>
      </c>
      <c r="P1683" s="14">
        <f t="shared" si="26"/>
        <v>21.497399999999999</v>
      </c>
    </row>
    <row r="1684" spans="1:16" ht="57">
      <c r="A1684" s="13" t="s">
        <v>3304</v>
      </c>
      <c r="B1684" s="13"/>
      <c r="C1684" s="13" t="s">
        <v>40</v>
      </c>
      <c r="D1684" s="13" t="s">
        <v>41</v>
      </c>
      <c r="E1684" s="13" t="s">
        <v>41</v>
      </c>
      <c r="F1684" s="13" t="s">
        <v>41</v>
      </c>
      <c r="G1684" s="13" t="s">
        <v>3040</v>
      </c>
      <c r="H1684" s="13" t="s">
        <v>3305</v>
      </c>
      <c r="I1684" s="13" t="s">
        <v>3042</v>
      </c>
      <c r="J1684" s="13" t="s">
        <v>3075</v>
      </c>
      <c r="K1684" s="13" t="s">
        <v>3306</v>
      </c>
      <c r="L1684" s="13" t="s">
        <v>67</v>
      </c>
      <c r="M1684" s="14">
        <v>8.8831000000000007</v>
      </c>
      <c r="N1684" s="13" t="s">
        <v>3307</v>
      </c>
      <c r="O1684" s="13" t="s">
        <v>3307</v>
      </c>
      <c r="P1684" s="14">
        <f t="shared" si="26"/>
        <v>8.8831000000000007</v>
      </c>
    </row>
    <row r="1685" spans="1:16" ht="45.6">
      <c r="A1685" s="13" t="s">
        <v>3308</v>
      </c>
      <c r="B1685" s="13"/>
      <c r="C1685" s="13" t="s">
        <v>40</v>
      </c>
      <c r="D1685" s="13" t="s">
        <v>41</v>
      </c>
      <c r="E1685" s="13" t="s">
        <v>41</v>
      </c>
      <c r="F1685" s="13" t="s">
        <v>41</v>
      </c>
      <c r="G1685" s="13" t="s">
        <v>3040</v>
      </c>
      <c r="H1685" s="13" t="s">
        <v>3309</v>
      </c>
      <c r="I1685" s="13" t="s">
        <v>3042</v>
      </c>
      <c r="J1685" s="13" t="s">
        <v>3075</v>
      </c>
      <c r="K1685" s="13" t="s">
        <v>3306</v>
      </c>
      <c r="L1685" s="13" t="s">
        <v>67</v>
      </c>
      <c r="M1685" s="14">
        <v>6.3544999999999998</v>
      </c>
      <c r="N1685" s="13" t="s">
        <v>3310</v>
      </c>
      <c r="O1685" s="13" t="s">
        <v>3310</v>
      </c>
      <c r="P1685" s="14">
        <f t="shared" si="26"/>
        <v>6.3544999999999998</v>
      </c>
    </row>
    <row r="1686" spans="1:16" ht="45.6">
      <c r="A1686" s="13" t="s">
        <v>3311</v>
      </c>
      <c r="B1686" s="13"/>
      <c r="C1686" s="13" t="s">
        <v>40</v>
      </c>
      <c r="D1686" s="13" t="s">
        <v>41</v>
      </c>
      <c r="E1686" s="13" t="s">
        <v>41</v>
      </c>
      <c r="F1686" s="13" t="s">
        <v>41</v>
      </c>
      <c r="G1686" s="13" t="s">
        <v>3040</v>
      </c>
      <c r="H1686" s="13" t="s">
        <v>3312</v>
      </c>
      <c r="I1686" s="13" t="s">
        <v>3042</v>
      </c>
      <c r="J1686" s="13" t="s">
        <v>3075</v>
      </c>
      <c r="K1686" s="13" t="s">
        <v>3306</v>
      </c>
      <c r="L1686" s="13" t="s">
        <v>47</v>
      </c>
      <c r="M1686" s="14">
        <v>13.4171</v>
      </c>
      <c r="N1686" s="13" t="s">
        <v>3313</v>
      </c>
      <c r="O1686" s="13" t="s">
        <v>3313</v>
      </c>
      <c r="P1686" s="14">
        <f t="shared" si="26"/>
        <v>13.4171</v>
      </c>
    </row>
    <row r="1687" spans="1:16" ht="45.6">
      <c r="A1687" s="13" t="s">
        <v>3314</v>
      </c>
      <c r="B1687" s="13"/>
      <c r="C1687" s="13" t="s">
        <v>40</v>
      </c>
      <c r="D1687" s="13" t="s">
        <v>41</v>
      </c>
      <c r="E1687" s="13" t="s">
        <v>41</v>
      </c>
      <c r="F1687" s="13" t="s">
        <v>41</v>
      </c>
      <c r="G1687" s="13" t="s">
        <v>3040</v>
      </c>
      <c r="H1687" s="13" t="s">
        <v>3315</v>
      </c>
      <c r="I1687" s="13" t="s">
        <v>3042</v>
      </c>
      <c r="J1687" s="13" t="s">
        <v>3075</v>
      </c>
      <c r="K1687" s="13" t="s">
        <v>3306</v>
      </c>
      <c r="L1687" s="13" t="s">
        <v>47</v>
      </c>
      <c r="M1687" s="14">
        <v>11.7494</v>
      </c>
      <c r="N1687" s="13" t="s">
        <v>3316</v>
      </c>
      <c r="O1687" s="13" t="s">
        <v>3316</v>
      </c>
      <c r="P1687" s="14">
        <f t="shared" si="26"/>
        <v>11.7494</v>
      </c>
    </row>
    <row r="1688" spans="1:16" ht="45.6">
      <c r="A1688" s="13" t="s">
        <v>3317</v>
      </c>
      <c r="B1688" s="13"/>
      <c r="C1688" s="13" t="s">
        <v>40</v>
      </c>
      <c r="D1688" s="13" t="s">
        <v>41</v>
      </c>
      <c r="E1688" s="13" t="s">
        <v>41</v>
      </c>
      <c r="F1688" s="13" t="s">
        <v>41</v>
      </c>
      <c r="G1688" s="13" t="s">
        <v>3040</v>
      </c>
      <c r="H1688" s="13" t="s">
        <v>3318</v>
      </c>
      <c r="I1688" s="13" t="s">
        <v>3042</v>
      </c>
      <c r="J1688" s="13" t="s">
        <v>3075</v>
      </c>
      <c r="K1688" s="13" t="s">
        <v>3306</v>
      </c>
      <c r="L1688" s="13" t="s">
        <v>47</v>
      </c>
      <c r="M1688" s="14">
        <v>11.6203</v>
      </c>
      <c r="N1688" s="13" t="s">
        <v>3319</v>
      </c>
      <c r="O1688" s="13" t="s">
        <v>3319</v>
      </c>
      <c r="P1688" s="14">
        <f t="shared" si="26"/>
        <v>11.6203</v>
      </c>
    </row>
    <row r="1689" spans="1:16" ht="45.6">
      <c r="A1689" s="13" t="s">
        <v>3320</v>
      </c>
      <c r="B1689" s="13"/>
      <c r="C1689" s="13" t="s">
        <v>40</v>
      </c>
      <c r="D1689" s="13" t="s">
        <v>41</v>
      </c>
      <c r="E1689" s="13" t="s">
        <v>41</v>
      </c>
      <c r="F1689" s="13" t="s">
        <v>41</v>
      </c>
      <c r="G1689" s="13" t="s">
        <v>3040</v>
      </c>
      <c r="H1689" s="13" t="s">
        <v>3321</v>
      </c>
      <c r="I1689" s="13" t="s">
        <v>3042</v>
      </c>
      <c r="J1689" s="13" t="s">
        <v>3075</v>
      </c>
      <c r="K1689" s="13" t="s">
        <v>3322</v>
      </c>
      <c r="L1689" s="13" t="s">
        <v>47</v>
      </c>
      <c r="M1689" s="14">
        <v>18.3901</v>
      </c>
      <c r="N1689" s="13" t="s">
        <v>3323</v>
      </c>
      <c r="O1689" s="13" t="s">
        <v>3323</v>
      </c>
      <c r="P1689" s="14">
        <f t="shared" si="26"/>
        <v>18.3901</v>
      </c>
    </row>
    <row r="1690" spans="1:16" ht="57">
      <c r="A1690" s="13" t="s">
        <v>3324</v>
      </c>
      <c r="B1690" s="13"/>
      <c r="C1690" s="13" t="s">
        <v>40</v>
      </c>
      <c r="D1690" s="13" t="s">
        <v>41</v>
      </c>
      <c r="E1690" s="13" t="s">
        <v>42</v>
      </c>
      <c r="F1690" s="13" t="s">
        <v>41</v>
      </c>
      <c r="G1690" s="13" t="s">
        <v>3040</v>
      </c>
      <c r="H1690" s="13" t="s">
        <v>3325</v>
      </c>
      <c r="I1690" s="13" t="s">
        <v>3042</v>
      </c>
      <c r="J1690" s="13" t="s">
        <v>3075</v>
      </c>
      <c r="K1690" s="13" t="s">
        <v>3322</v>
      </c>
      <c r="L1690" s="13" t="s">
        <v>67</v>
      </c>
      <c r="M1690" s="14">
        <v>10.3317</v>
      </c>
      <c r="N1690" s="13" t="s">
        <v>3326</v>
      </c>
      <c r="O1690" s="13" t="s">
        <v>3327</v>
      </c>
      <c r="P1690" s="14">
        <f t="shared" si="26"/>
        <v>10.3317</v>
      </c>
    </row>
    <row r="1691" spans="1:16" ht="45.6">
      <c r="A1691" s="13" t="s">
        <v>3328</v>
      </c>
      <c r="B1691" s="13"/>
      <c r="C1691" s="13" t="s">
        <v>40</v>
      </c>
      <c r="D1691" s="13" t="s">
        <v>41</v>
      </c>
      <c r="E1691" s="13" t="s">
        <v>41</v>
      </c>
      <c r="F1691" s="13" t="s">
        <v>41</v>
      </c>
      <c r="G1691" s="13" t="s">
        <v>3040</v>
      </c>
      <c r="H1691" s="13" t="s">
        <v>3329</v>
      </c>
      <c r="I1691" s="13" t="s">
        <v>3042</v>
      </c>
      <c r="J1691" s="13" t="s">
        <v>3075</v>
      </c>
      <c r="K1691" s="13" t="s">
        <v>3322</v>
      </c>
      <c r="L1691" s="13" t="s">
        <v>47</v>
      </c>
      <c r="M1691" s="14">
        <v>25.885999999999999</v>
      </c>
      <c r="N1691" s="13" t="s">
        <v>3330</v>
      </c>
      <c r="O1691" s="13" t="s">
        <v>3330</v>
      </c>
      <c r="P1691" s="14">
        <f t="shared" si="26"/>
        <v>25.885999999999999</v>
      </c>
    </row>
    <row r="1692" spans="1:16" ht="45.6">
      <c r="A1692" s="13" t="s">
        <v>3331</v>
      </c>
      <c r="B1692" s="13"/>
      <c r="C1692" s="13" t="s">
        <v>40</v>
      </c>
      <c r="D1692" s="13" t="s">
        <v>41</v>
      </c>
      <c r="E1692" s="13" t="s">
        <v>41</v>
      </c>
      <c r="F1692" s="13" t="s">
        <v>41</v>
      </c>
      <c r="G1692" s="13" t="s">
        <v>3040</v>
      </c>
      <c r="H1692" s="13" t="s">
        <v>3332</v>
      </c>
      <c r="I1692" s="13" t="s">
        <v>3042</v>
      </c>
      <c r="J1692" s="13" t="s">
        <v>3075</v>
      </c>
      <c r="K1692" s="13" t="s">
        <v>3322</v>
      </c>
      <c r="L1692" s="13" t="s">
        <v>67</v>
      </c>
      <c r="M1692" s="14">
        <v>8.1683000000000003</v>
      </c>
      <c r="N1692" s="13" t="s">
        <v>3333</v>
      </c>
      <c r="O1692" s="13" t="s">
        <v>3333</v>
      </c>
      <c r="P1692" s="14">
        <f t="shared" si="26"/>
        <v>8.1683000000000003</v>
      </c>
    </row>
    <row r="1693" spans="1:16" ht="45.6">
      <c r="A1693" s="13" t="s">
        <v>3334</v>
      </c>
      <c r="B1693" s="13"/>
      <c r="C1693" s="13" t="s">
        <v>40</v>
      </c>
      <c r="D1693" s="13" t="s">
        <v>41</v>
      </c>
      <c r="E1693" s="13" t="s">
        <v>41</v>
      </c>
      <c r="F1693" s="13" t="s">
        <v>41</v>
      </c>
      <c r="G1693" s="13" t="s">
        <v>3040</v>
      </c>
      <c r="H1693" s="13" t="s">
        <v>3335</v>
      </c>
      <c r="I1693" s="13" t="s">
        <v>3042</v>
      </c>
      <c r="J1693" s="13" t="s">
        <v>3075</v>
      </c>
      <c r="K1693" s="13" t="s">
        <v>3322</v>
      </c>
      <c r="L1693" s="13" t="s">
        <v>104</v>
      </c>
      <c r="M1693" s="14">
        <v>29.7119</v>
      </c>
      <c r="N1693" s="13" t="s">
        <v>3336</v>
      </c>
      <c r="O1693" s="13" t="s">
        <v>3336</v>
      </c>
      <c r="P1693" s="14">
        <f t="shared" si="26"/>
        <v>29.7119</v>
      </c>
    </row>
    <row r="1694" spans="1:16" ht="45.6">
      <c r="A1694" s="13" t="s">
        <v>3337</v>
      </c>
      <c r="B1694" s="13"/>
      <c r="C1694" s="13" t="s">
        <v>40</v>
      </c>
      <c r="D1694" s="13" t="s">
        <v>41</v>
      </c>
      <c r="E1694" s="13" t="s">
        <v>41</v>
      </c>
      <c r="F1694" s="13" t="s">
        <v>41</v>
      </c>
      <c r="G1694" s="13" t="s">
        <v>3040</v>
      </c>
      <c r="H1694" s="13" t="s">
        <v>3338</v>
      </c>
      <c r="I1694" s="13" t="s">
        <v>3042</v>
      </c>
      <c r="J1694" s="13" t="s">
        <v>3075</v>
      </c>
      <c r="K1694" s="13" t="s">
        <v>3322</v>
      </c>
      <c r="L1694" s="13" t="s">
        <v>104</v>
      </c>
      <c r="M1694" s="14">
        <v>52.378900000000002</v>
      </c>
      <c r="N1694" s="13" t="s">
        <v>3339</v>
      </c>
      <c r="O1694" s="13" t="s">
        <v>3339</v>
      </c>
      <c r="P1694" s="14">
        <f t="shared" si="26"/>
        <v>52.378900000000002</v>
      </c>
    </row>
    <row r="1695" spans="1:16" ht="57">
      <c r="A1695" s="13" t="s">
        <v>3340</v>
      </c>
      <c r="B1695" s="13"/>
      <c r="C1695" s="13" t="s">
        <v>40</v>
      </c>
      <c r="D1695" s="13" t="s">
        <v>41</v>
      </c>
      <c r="E1695" s="13" t="s">
        <v>41</v>
      </c>
      <c r="F1695" s="13" t="s">
        <v>41</v>
      </c>
      <c r="G1695" s="13" t="s">
        <v>3040</v>
      </c>
      <c r="H1695" s="13" t="s">
        <v>3341</v>
      </c>
      <c r="I1695" s="13" t="s">
        <v>3042</v>
      </c>
      <c r="J1695" s="13" t="s">
        <v>3075</v>
      </c>
      <c r="K1695" s="13" t="s">
        <v>3322</v>
      </c>
      <c r="L1695" s="13" t="s">
        <v>104</v>
      </c>
      <c r="M1695" s="14">
        <v>21.918299999999999</v>
      </c>
      <c r="N1695" s="13" t="s">
        <v>3342</v>
      </c>
      <c r="O1695" s="13" t="s">
        <v>3342</v>
      </c>
      <c r="P1695" s="14">
        <f t="shared" si="26"/>
        <v>21.918299999999999</v>
      </c>
    </row>
    <row r="1696" spans="1:16" ht="45.6">
      <c r="A1696" s="13" t="s">
        <v>3343</v>
      </c>
      <c r="B1696" s="13"/>
      <c r="C1696" s="13" t="s">
        <v>40</v>
      </c>
      <c r="D1696" s="13" t="s">
        <v>41</v>
      </c>
      <c r="E1696" s="13" t="s">
        <v>41</v>
      </c>
      <c r="F1696" s="13" t="s">
        <v>41</v>
      </c>
      <c r="G1696" s="13" t="s">
        <v>3040</v>
      </c>
      <c r="H1696" s="13" t="s">
        <v>3344</v>
      </c>
      <c r="I1696" s="13" t="s">
        <v>3042</v>
      </c>
      <c r="J1696" s="13" t="s">
        <v>3075</v>
      </c>
      <c r="K1696" s="13" t="s">
        <v>3322</v>
      </c>
      <c r="L1696" s="13" t="s">
        <v>104</v>
      </c>
      <c r="M1696" s="14">
        <v>38.265999999999998</v>
      </c>
      <c r="N1696" s="13" t="s">
        <v>3345</v>
      </c>
      <c r="O1696" s="13" t="s">
        <v>3345</v>
      </c>
      <c r="P1696" s="14">
        <f t="shared" si="26"/>
        <v>38.265999999999998</v>
      </c>
    </row>
    <row r="1697" spans="1:16" ht="45.6">
      <c r="A1697" s="13" t="s">
        <v>3346</v>
      </c>
      <c r="B1697" s="13"/>
      <c r="C1697" s="13" t="s">
        <v>40</v>
      </c>
      <c r="D1697" s="13" t="s">
        <v>41</v>
      </c>
      <c r="E1697" s="13" t="s">
        <v>41</v>
      </c>
      <c r="F1697" s="13" t="s">
        <v>41</v>
      </c>
      <c r="G1697" s="13" t="s">
        <v>3040</v>
      </c>
      <c r="H1697" s="13" t="s">
        <v>3347</v>
      </c>
      <c r="I1697" s="13" t="s">
        <v>3042</v>
      </c>
      <c r="J1697" s="13" t="s">
        <v>3075</v>
      </c>
      <c r="K1697" s="13" t="s">
        <v>3322</v>
      </c>
      <c r="L1697" s="13" t="s">
        <v>67</v>
      </c>
      <c r="M1697" s="14">
        <v>9.2799999999999994</v>
      </c>
      <c r="N1697" s="13" t="s">
        <v>3348</v>
      </c>
      <c r="O1697" s="13" t="s">
        <v>3348</v>
      </c>
      <c r="P1697" s="14">
        <f t="shared" si="26"/>
        <v>9.2799999999999994</v>
      </c>
    </row>
    <row r="1698" spans="1:16" ht="57">
      <c r="A1698" s="13" t="s">
        <v>3349</v>
      </c>
      <c r="B1698" s="13"/>
      <c r="C1698" s="13" t="s">
        <v>40</v>
      </c>
      <c r="D1698" s="13" t="s">
        <v>41</v>
      </c>
      <c r="E1698" s="13" t="s">
        <v>41</v>
      </c>
      <c r="F1698" s="13" t="s">
        <v>41</v>
      </c>
      <c r="G1698" s="13" t="s">
        <v>3040</v>
      </c>
      <c r="H1698" s="13" t="s">
        <v>3350</v>
      </c>
      <c r="I1698" s="13" t="s">
        <v>3042</v>
      </c>
      <c r="J1698" s="13" t="s">
        <v>3075</v>
      </c>
      <c r="K1698" s="13" t="s">
        <v>3322</v>
      </c>
      <c r="L1698" s="13" t="s">
        <v>104</v>
      </c>
      <c r="M1698" s="14">
        <v>21.3736</v>
      </c>
      <c r="N1698" s="13" t="s">
        <v>3351</v>
      </c>
      <c r="O1698" s="13" t="s">
        <v>3352</v>
      </c>
      <c r="P1698" s="14">
        <f t="shared" si="26"/>
        <v>21.3736</v>
      </c>
    </row>
    <row r="1699" spans="1:16" ht="34.15">
      <c r="A1699" s="13" t="s">
        <v>3353</v>
      </c>
      <c r="B1699" s="13"/>
      <c r="C1699" s="13" t="s">
        <v>40</v>
      </c>
      <c r="D1699" s="13" t="s">
        <v>41</v>
      </c>
      <c r="E1699" s="13" t="s">
        <v>41</v>
      </c>
      <c r="F1699" s="13" t="s">
        <v>41</v>
      </c>
      <c r="G1699" s="13" t="s">
        <v>3040</v>
      </c>
      <c r="H1699" s="13" t="s">
        <v>3354</v>
      </c>
      <c r="I1699" s="13" t="s">
        <v>57</v>
      </c>
      <c r="J1699" s="13" t="s">
        <v>57</v>
      </c>
      <c r="K1699" s="13" t="s">
        <v>3355</v>
      </c>
      <c r="L1699" s="13" t="s">
        <v>47</v>
      </c>
      <c r="M1699" s="14">
        <v>15.493600000000001</v>
      </c>
      <c r="N1699" s="13" t="s">
        <v>3356</v>
      </c>
      <c r="O1699" s="13" t="s">
        <v>3357</v>
      </c>
      <c r="P1699" s="14">
        <f t="shared" si="26"/>
        <v>15.493600000000001</v>
      </c>
    </row>
    <row r="1700" spans="1:16" ht="57">
      <c r="A1700" s="13" t="s">
        <v>3358</v>
      </c>
      <c r="B1700" s="13"/>
      <c r="C1700" s="13" t="s">
        <v>40</v>
      </c>
      <c r="D1700" s="13" t="s">
        <v>41</v>
      </c>
      <c r="E1700" s="13" t="s">
        <v>41</v>
      </c>
      <c r="F1700" s="13" t="s">
        <v>41</v>
      </c>
      <c r="G1700" s="13" t="s">
        <v>3040</v>
      </c>
      <c r="H1700" s="13" t="s">
        <v>3359</v>
      </c>
      <c r="I1700" s="13" t="s">
        <v>57</v>
      </c>
      <c r="J1700" s="13" t="s">
        <v>57</v>
      </c>
      <c r="K1700" s="13" t="s">
        <v>3360</v>
      </c>
      <c r="L1700" s="13" t="s">
        <v>67</v>
      </c>
      <c r="M1700" s="14">
        <v>14.089600000000001</v>
      </c>
      <c r="N1700" s="13" t="s">
        <v>3361</v>
      </c>
      <c r="O1700" s="13" t="s">
        <v>3362</v>
      </c>
      <c r="P1700" s="14">
        <f t="shared" si="26"/>
        <v>14.089600000000001</v>
      </c>
    </row>
    <row r="1701" spans="1:16" ht="57">
      <c r="A1701" s="13" t="s">
        <v>3363</v>
      </c>
      <c r="B1701" s="13"/>
      <c r="C1701" s="13" t="s">
        <v>40</v>
      </c>
      <c r="D1701" s="13" t="s">
        <v>41</v>
      </c>
      <c r="E1701" s="13" t="s">
        <v>41</v>
      </c>
      <c r="F1701" s="13" t="s">
        <v>41</v>
      </c>
      <c r="G1701" s="13" t="s">
        <v>3040</v>
      </c>
      <c r="H1701" s="13" t="s">
        <v>3364</v>
      </c>
      <c r="I1701" s="13" t="s">
        <v>57</v>
      </c>
      <c r="J1701" s="13" t="s">
        <v>57</v>
      </c>
      <c r="K1701" s="13" t="s">
        <v>3365</v>
      </c>
      <c r="L1701" s="13" t="s">
        <v>47</v>
      </c>
      <c r="M1701" s="14">
        <v>28.826499999999999</v>
      </c>
      <c r="N1701" s="13" t="s">
        <v>3366</v>
      </c>
      <c r="O1701" s="13" t="s">
        <v>3366</v>
      </c>
      <c r="P1701" s="14">
        <f t="shared" si="26"/>
        <v>28.826499999999999</v>
      </c>
    </row>
    <row r="1702" spans="1:16" ht="45.6">
      <c r="A1702" s="13" t="s">
        <v>3367</v>
      </c>
      <c r="B1702" s="13"/>
      <c r="C1702" s="13" t="s">
        <v>40</v>
      </c>
      <c r="D1702" s="13" t="s">
        <v>41</v>
      </c>
      <c r="E1702" s="13" t="s">
        <v>41</v>
      </c>
      <c r="F1702" s="13" t="s">
        <v>41</v>
      </c>
      <c r="G1702" s="13" t="s">
        <v>3040</v>
      </c>
      <c r="H1702" s="13" t="s">
        <v>3368</v>
      </c>
      <c r="I1702" s="13" t="s">
        <v>3042</v>
      </c>
      <c r="J1702" s="13" t="s">
        <v>3075</v>
      </c>
      <c r="K1702" s="13" t="s">
        <v>3369</v>
      </c>
      <c r="L1702" s="13" t="s">
        <v>47</v>
      </c>
      <c r="M1702" s="14">
        <v>6.1435000000000004</v>
      </c>
      <c r="N1702" s="13" t="s">
        <v>3370</v>
      </c>
      <c r="O1702" s="13" t="s">
        <v>3370</v>
      </c>
      <c r="P1702" s="14">
        <f t="shared" si="26"/>
        <v>6.1435000000000004</v>
      </c>
    </row>
    <row r="1703" spans="1:16" ht="57">
      <c r="A1703" s="13" t="s">
        <v>3371</v>
      </c>
      <c r="B1703" s="13"/>
      <c r="C1703" s="13" t="s">
        <v>40</v>
      </c>
      <c r="D1703" s="13" t="s">
        <v>41</v>
      </c>
      <c r="E1703" s="13" t="s">
        <v>41</v>
      </c>
      <c r="F1703" s="13" t="s">
        <v>41</v>
      </c>
      <c r="G1703" s="13" t="s">
        <v>3040</v>
      </c>
      <c r="H1703" s="13" t="s">
        <v>3372</v>
      </c>
      <c r="I1703" s="13" t="s">
        <v>3042</v>
      </c>
      <c r="J1703" s="13" t="s">
        <v>3075</v>
      </c>
      <c r="K1703" s="13" t="s">
        <v>3369</v>
      </c>
      <c r="L1703" s="13" t="s">
        <v>47</v>
      </c>
      <c r="M1703" s="14">
        <v>4.0316999999999998</v>
      </c>
      <c r="N1703" s="13" t="s">
        <v>3373</v>
      </c>
      <c r="O1703" s="13" t="s">
        <v>3373</v>
      </c>
      <c r="P1703" s="14">
        <f t="shared" si="26"/>
        <v>4.0316999999999998</v>
      </c>
    </row>
    <row r="1704" spans="1:16" ht="57">
      <c r="A1704" s="13" t="s">
        <v>3374</v>
      </c>
      <c r="B1704" s="13"/>
      <c r="C1704" s="13" t="s">
        <v>40</v>
      </c>
      <c r="D1704" s="13" t="s">
        <v>41</v>
      </c>
      <c r="E1704" s="13" t="s">
        <v>41</v>
      </c>
      <c r="F1704" s="13" t="s">
        <v>41</v>
      </c>
      <c r="G1704" s="13" t="s">
        <v>3040</v>
      </c>
      <c r="H1704" s="13" t="s">
        <v>3375</v>
      </c>
      <c r="I1704" s="13" t="s">
        <v>3042</v>
      </c>
      <c r="J1704" s="13" t="s">
        <v>3075</v>
      </c>
      <c r="K1704" s="13" t="s">
        <v>3369</v>
      </c>
      <c r="L1704" s="13" t="s">
        <v>47</v>
      </c>
      <c r="M1704" s="14">
        <v>4.1135999999999999</v>
      </c>
      <c r="N1704" s="13" t="s">
        <v>3376</v>
      </c>
      <c r="O1704" s="13" t="s">
        <v>3376</v>
      </c>
      <c r="P1704" s="14">
        <f t="shared" si="26"/>
        <v>4.1135999999999999</v>
      </c>
    </row>
    <row r="1705" spans="1:16" ht="45.6">
      <c r="A1705" s="13" t="s">
        <v>3377</v>
      </c>
      <c r="B1705" s="13"/>
      <c r="C1705" s="13" t="s">
        <v>40</v>
      </c>
      <c r="D1705" s="13" t="s">
        <v>41</v>
      </c>
      <c r="E1705" s="13" t="s">
        <v>41</v>
      </c>
      <c r="F1705" s="13" t="s">
        <v>41</v>
      </c>
      <c r="G1705" s="13" t="s">
        <v>3040</v>
      </c>
      <c r="H1705" s="13" t="s">
        <v>3378</v>
      </c>
      <c r="I1705" s="13" t="s">
        <v>3042</v>
      </c>
      <c r="J1705" s="13" t="s">
        <v>3075</v>
      </c>
      <c r="K1705" s="13" t="s">
        <v>3369</v>
      </c>
      <c r="L1705" s="13" t="s">
        <v>47</v>
      </c>
      <c r="M1705" s="14">
        <v>4.5873999999999997</v>
      </c>
      <c r="N1705" s="13" t="s">
        <v>3379</v>
      </c>
      <c r="O1705" s="13" t="s">
        <v>3379</v>
      </c>
      <c r="P1705" s="14">
        <f t="shared" si="26"/>
        <v>4.5873999999999997</v>
      </c>
    </row>
    <row r="1706" spans="1:16" ht="45.6">
      <c r="A1706" s="13" t="s">
        <v>3380</v>
      </c>
      <c r="B1706" s="13"/>
      <c r="C1706" s="13" t="s">
        <v>40</v>
      </c>
      <c r="D1706" s="13" t="s">
        <v>41</v>
      </c>
      <c r="E1706" s="13" t="s">
        <v>41</v>
      </c>
      <c r="F1706" s="13" t="s">
        <v>41</v>
      </c>
      <c r="G1706" s="13" t="s">
        <v>3040</v>
      </c>
      <c r="H1706" s="13" t="s">
        <v>3381</v>
      </c>
      <c r="I1706" s="13" t="s">
        <v>3042</v>
      </c>
      <c r="J1706" s="13" t="s">
        <v>3075</v>
      </c>
      <c r="K1706" s="13" t="s">
        <v>3369</v>
      </c>
      <c r="L1706" s="13" t="s">
        <v>47</v>
      </c>
      <c r="M1706" s="14">
        <v>6.5945</v>
      </c>
      <c r="N1706" s="13" t="s">
        <v>3382</v>
      </c>
      <c r="O1706" s="13" t="s">
        <v>3382</v>
      </c>
      <c r="P1706" s="14">
        <f t="shared" si="26"/>
        <v>6.5945</v>
      </c>
    </row>
    <row r="1707" spans="1:16" ht="57">
      <c r="A1707" s="13" t="s">
        <v>3383</v>
      </c>
      <c r="B1707" s="13"/>
      <c r="C1707" s="13" t="s">
        <v>40</v>
      </c>
      <c r="D1707" s="13" t="s">
        <v>41</v>
      </c>
      <c r="E1707" s="13" t="s">
        <v>41</v>
      </c>
      <c r="F1707" s="13" t="s">
        <v>41</v>
      </c>
      <c r="G1707" s="13" t="s">
        <v>3040</v>
      </c>
      <c r="H1707" s="13" t="s">
        <v>3384</v>
      </c>
      <c r="I1707" s="13" t="s">
        <v>3042</v>
      </c>
      <c r="J1707" s="13" t="s">
        <v>3075</v>
      </c>
      <c r="K1707" s="13" t="s">
        <v>3369</v>
      </c>
      <c r="L1707" s="13" t="s">
        <v>47</v>
      </c>
      <c r="M1707" s="14">
        <v>5.8513999999999999</v>
      </c>
      <c r="N1707" s="13" t="s">
        <v>3385</v>
      </c>
      <c r="O1707" s="13" t="s">
        <v>3385</v>
      </c>
      <c r="P1707" s="14">
        <f t="shared" si="26"/>
        <v>5.8513999999999999</v>
      </c>
    </row>
    <row r="1708" spans="1:16" ht="57">
      <c r="A1708" s="13" t="s">
        <v>3386</v>
      </c>
      <c r="B1708" s="13"/>
      <c r="C1708" s="13" t="s">
        <v>40</v>
      </c>
      <c r="D1708" s="13" t="s">
        <v>41</v>
      </c>
      <c r="E1708" s="13" t="s">
        <v>41</v>
      </c>
      <c r="F1708" s="13" t="s">
        <v>41</v>
      </c>
      <c r="G1708" s="13" t="s">
        <v>3040</v>
      </c>
      <c r="H1708" s="13" t="s">
        <v>3387</v>
      </c>
      <c r="I1708" s="13" t="s">
        <v>3042</v>
      </c>
      <c r="J1708" s="13" t="s">
        <v>3075</v>
      </c>
      <c r="K1708" s="13" t="s">
        <v>3369</v>
      </c>
      <c r="L1708" s="13" t="s">
        <v>47</v>
      </c>
      <c r="M1708" s="14">
        <v>5.9917999999999996</v>
      </c>
      <c r="N1708" s="13" t="s">
        <v>3388</v>
      </c>
      <c r="O1708" s="13" t="s">
        <v>3388</v>
      </c>
      <c r="P1708" s="14">
        <f t="shared" si="26"/>
        <v>5.9917999999999996</v>
      </c>
    </row>
    <row r="1709" spans="1:16" ht="45.6">
      <c r="A1709" s="13" t="s">
        <v>3389</v>
      </c>
      <c r="B1709" s="13"/>
      <c r="C1709" s="13" t="s">
        <v>40</v>
      </c>
      <c r="D1709" s="13" t="s">
        <v>41</v>
      </c>
      <c r="E1709" s="13" t="s">
        <v>41</v>
      </c>
      <c r="F1709" s="13" t="s">
        <v>41</v>
      </c>
      <c r="G1709" s="13" t="s">
        <v>3040</v>
      </c>
      <c r="H1709" s="13" t="s">
        <v>3390</v>
      </c>
      <c r="I1709" s="13" t="s">
        <v>3042</v>
      </c>
      <c r="J1709" s="13" t="s">
        <v>3075</v>
      </c>
      <c r="K1709" s="13" t="s">
        <v>3369</v>
      </c>
      <c r="L1709" s="13" t="s">
        <v>47</v>
      </c>
      <c r="M1709" s="14">
        <v>6.9631999999999996</v>
      </c>
      <c r="N1709" s="13" t="s">
        <v>3391</v>
      </c>
      <c r="O1709" s="13" t="s">
        <v>3391</v>
      </c>
      <c r="P1709" s="14">
        <f t="shared" si="26"/>
        <v>6.9631999999999996</v>
      </c>
    </row>
    <row r="1710" spans="1:16" ht="22.9">
      <c r="A1710" s="13" t="s">
        <v>3392</v>
      </c>
      <c r="B1710" s="13"/>
      <c r="C1710" s="13" t="s">
        <v>271</v>
      </c>
      <c r="D1710" s="13" t="s">
        <v>41</v>
      </c>
      <c r="E1710" s="13" t="s">
        <v>41</v>
      </c>
      <c r="F1710" s="13" t="s">
        <v>41</v>
      </c>
      <c r="G1710" s="13" t="s">
        <v>3040</v>
      </c>
      <c r="H1710" s="13" t="s">
        <v>3393</v>
      </c>
      <c r="I1710" s="13" t="s">
        <v>3042</v>
      </c>
      <c r="J1710" s="13" t="s">
        <v>3394</v>
      </c>
      <c r="K1710" s="13" t="s">
        <v>3395</v>
      </c>
      <c r="L1710" s="13" t="s">
        <v>104</v>
      </c>
      <c r="M1710" s="14">
        <v>27.419799999999999</v>
      </c>
      <c r="N1710" s="13" t="s">
        <v>3396</v>
      </c>
      <c r="O1710" s="13" t="s">
        <v>3396</v>
      </c>
      <c r="P1710" s="14">
        <f t="shared" si="26"/>
        <v>27.419799999999999</v>
      </c>
    </row>
    <row r="1711" spans="1:16" ht="34.15">
      <c r="A1711" s="13" t="s">
        <v>3397</v>
      </c>
      <c r="B1711" s="13"/>
      <c r="C1711" s="13" t="s">
        <v>271</v>
      </c>
      <c r="D1711" s="13" t="s">
        <v>41</v>
      </c>
      <c r="E1711" s="13" t="s">
        <v>41</v>
      </c>
      <c r="F1711" s="13" t="s">
        <v>41</v>
      </c>
      <c r="G1711" s="13" t="s">
        <v>3040</v>
      </c>
      <c r="H1711" s="13" t="s">
        <v>3398</v>
      </c>
      <c r="I1711" s="13" t="s">
        <v>3042</v>
      </c>
      <c r="J1711" s="13" t="s">
        <v>3394</v>
      </c>
      <c r="K1711" s="13" t="s">
        <v>3395</v>
      </c>
      <c r="L1711" s="13" t="s">
        <v>104</v>
      </c>
      <c r="M1711" s="14">
        <v>52.229599999999998</v>
      </c>
      <c r="N1711" s="13" t="s">
        <v>3399</v>
      </c>
      <c r="O1711" s="13" t="s">
        <v>3399</v>
      </c>
      <c r="P1711" s="14">
        <f t="shared" si="26"/>
        <v>52.229599999999998</v>
      </c>
    </row>
    <row r="1712" spans="1:16" ht="57">
      <c r="A1712" s="13" t="s">
        <v>3400</v>
      </c>
      <c r="B1712" s="13"/>
      <c r="C1712" s="13" t="s">
        <v>271</v>
      </c>
      <c r="D1712" s="13" t="s">
        <v>41</v>
      </c>
      <c r="E1712" s="13" t="s">
        <v>42</v>
      </c>
      <c r="F1712" s="13" t="s">
        <v>41</v>
      </c>
      <c r="G1712" s="13" t="s">
        <v>3040</v>
      </c>
      <c r="H1712" s="13" t="s">
        <v>3401</v>
      </c>
      <c r="I1712" s="13" t="s">
        <v>3042</v>
      </c>
      <c r="J1712" s="13" t="s">
        <v>3394</v>
      </c>
      <c r="K1712" s="13" t="s">
        <v>3402</v>
      </c>
      <c r="L1712" s="13" t="s">
        <v>104</v>
      </c>
      <c r="M1712" s="14">
        <v>23.9892</v>
      </c>
      <c r="N1712" s="13" t="s">
        <v>3403</v>
      </c>
      <c r="O1712" s="13" t="s">
        <v>3404</v>
      </c>
      <c r="P1712" s="14">
        <f t="shared" si="26"/>
        <v>23.9892</v>
      </c>
    </row>
    <row r="1713" spans="1:16" ht="57">
      <c r="A1713" s="13" t="s">
        <v>3405</v>
      </c>
      <c r="B1713" s="13" t="s">
        <v>481</v>
      </c>
      <c r="C1713" s="13" t="s">
        <v>271</v>
      </c>
      <c r="D1713" s="13" t="s">
        <v>41</v>
      </c>
      <c r="E1713" s="13" t="s">
        <v>41</v>
      </c>
      <c r="F1713" s="13" t="s">
        <v>41</v>
      </c>
      <c r="G1713" s="13" t="s">
        <v>3040</v>
      </c>
      <c r="H1713" s="13" t="s">
        <v>3406</v>
      </c>
      <c r="I1713" s="13" t="s">
        <v>3042</v>
      </c>
      <c r="J1713" s="13" t="s">
        <v>3394</v>
      </c>
      <c r="K1713" s="13" t="s">
        <v>3407</v>
      </c>
      <c r="L1713" s="13" t="s">
        <v>47</v>
      </c>
      <c r="M1713" s="14">
        <v>6.1439000000000004</v>
      </c>
      <c r="N1713" s="13" t="s">
        <v>3408</v>
      </c>
      <c r="O1713" s="13" t="s">
        <v>3409</v>
      </c>
      <c r="P1713" s="14">
        <f t="shared" si="26"/>
        <v>6.1439000000000004</v>
      </c>
    </row>
    <row r="1714" spans="1:16" ht="57">
      <c r="A1714" s="13" t="s">
        <v>3410</v>
      </c>
      <c r="B1714" s="13" t="s">
        <v>481</v>
      </c>
      <c r="C1714" s="13" t="s">
        <v>271</v>
      </c>
      <c r="D1714" s="13" t="s">
        <v>41</v>
      </c>
      <c r="E1714" s="13" t="s">
        <v>41</v>
      </c>
      <c r="F1714" s="13" t="s">
        <v>41</v>
      </c>
      <c r="G1714" s="13" t="s">
        <v>3040</v>
      </c>
      <c r="H1714" s="13" t="s">
        <v>3411</v>
      </c>
      <c r="I1714" s="13" t="s">
        <v>3042</v>
      </c>
      <c r="J1714" s="13" t="s">
        <v>3394</v>
      </c>
      <c r="K1714" s="13" t="s">
        <v>3412</v>
      </c>
      <c r="L1714" s="13" t="s">
        <v>47</v>
      </c>
      <c r="M1714" s="14">
        <v>7.8259999999999996</v>
      </c>
      <c r="N1714" s="13" t="s">
        <v>3413</v>
      </c>
      <c r="O1714" s="13" t="s">
        <v>3414</v>
      </c>
      <c r="P1714" s="14">
        <f t="shared" si="26"/>
        <v>7.8259999999999996</v>
      </c>
    </row>
    <row r="1715" spans="1:16" ht="34.15">
      <c r="A1715" s="13" t="s">
        <v>3415</v>
      </c>
      <c r="B1715" s="13"/>
      <c r="C1715" s="13" t="s">
        <v>271</v>
      </c>
      <c r="D1715" s="13" t="s">
        <v>41</v>
      </c>
      <c r="E1715" s="13" t="s">
        <v>41</v>
      </c>
      <c r="F1715" s="13" t="s">
        <v>41</v>
      </c>
      <c r="G1715" s="13" t="s">
        <v>3040</v>
      </c>
      <c r="H1715" s="13" t="s">
        <v>3416</v>
      </c>
      <c r="I1715" s="13" t="s">
        <v>3042</v>
      </c>
      <c r="J1715" s="13" t="s">
        <v>3394</v>
      </c>
      <c r="K1715" s="13" t="s">
        <v>3417</v>
      </c>
      <c r="L1715" s="13" t="s">
        <v>47</v>
      </c>
      <c r="M1715" s="14">
        <v>23.522600000000001</v>
      </c>
      <c r="N1715" s="13" t="s">
        <v>3418</v>
      </c>
      <c r="O1715" s="13" t="s">
        <v>3418</v>
      </c>
      <c r="P1715" s="14">
        <f t="shared" si="26"/>
        <v>23.522600000000001</v>
      </c>
    </row>
    <row r="1716" spans="1:16" ht="57">
      <c r="A1716" s="13" t="s">
        <v>3419</v>
      </c>
      <c r="B1716" s="13"/>
      <c r="C1716" s="13" t="s">
        <v>271</v>
      </c>
      <c r="D1716" s="13" t="s">
        <v>41</v>
      </c>
      <c r="E1716" s="13" t="s">
        <v>41</v>
      </c>
      <c r="F1716" s="13" t="s">
        <v>41</v>
      </c>
      <c r="G1716" s="13" t="s">
        <v>3040</v>
      </c>
      <c r="H1716" s="13" t="s">
        <v>3420</v>
      </c>
      <c r="I1716" s="13" t="s">
        <v>3042</v>
      </c>
      <c r="J1716" s="13" t="s">
        <v>3394</v>
      </c>
      <c r="K1716" s="13" t="s">
        <v>3421</v>
      </c>
      <c r="L1716" s="13" t="s">
        <v>47</v>
      </c>
      <c r="M1716" s="14">
        <v>7.8640999999999996</v>
      </c>
      <c r="N1716" s="13" t="s">
        <v>3422</v>
      </c>
      <c r="O1716" s="13" t="s">
        <v>3422</v>
      </c>
      <c r="P1716" s="14">
        <f t="shared" si="26"/>
        <v>7.8640999999999996</v>
      </c>
    </row>
    <row r="1717" spans="1:16" ht="57">
      <c r="A1717" s="13" t="s">
        <v>3423</v>
      </c>
      <c r="B1717" s="13"/>
      <c r="C1717" s="13" t="s">
        <v>271</v>
      </c>
      <c r="D1717" s="13" t="s">
        <v>41</v>
      </c>
      <c r="E1717" s="13" t="s">
        <v>41</v>
      </c>
      <c r="F1717" s="13" t="s">
        <v>41</v>
      </c>
      <c r="G1717" s="13" t="s">
        <v>3040</v>
      </c>
      <c r="H1717" s="13" t="s">
        <v>3424</v>
      </c>
      <c r="I1717" s="13" t="s">
        <v>3042</v>
      </c>
      <c r="J1717" s="13" t="s">
        <v>3394</v>
      </c>
      <c r="K1717" s="13" t="s">
        <v>3421</v>
      </c>
      <c r="L1717" s="13" t="s">
        <v>47</v>
      </c>
      <c r="M1717" s="14">
        <v>9.9966000000000008</v>
      </c>
      <c r="N1717" s="13" t="s">
        <v>3425</v>
      </c>
      <c r="O1717" s="13" t="s">
        <v>3425</v>
      </c>
      <c r="P1717" s="14">
        <f t="shared" si="26"/>
        <v>9.9966000000000008</v>
      </c>
    </row>
    <row r="1718" spans="1:16" ht="45.6">
      <c r="A1718" s="13" t="s">
        <v>3426</v>
      </c>
      <c r="B1718" s="13" t="s">
        <v>481</v>
      </c>
      <c r="C1718" s="13" t="s">
        <v>271</v>
      </c>
      <c r="D1718" s="13" t="s">
        <v>41</v>
      </c>
      <c r="E1718" s="13" t="s">
        <v>41</v>
      </c>
      <c r="F1718" s="13" t="s">
        <v>41</v>
      </c>
      <c r="G1718" s="13" t="s">
        <v>3040</v>
      </c>
      <c r="H1718" s="13" t="s">
        <v>3427</v>
      </c>
      <c r="I1718" s="13" t="s">
        <v>3042</v>
      </c>
      <c r="J1718" s="13" t="s">
        <v>3394</v>
      </c>
      <c r="K1718" s="13" t="s">
        <v>3421</v>
      </c>
      <c r="L1718" s="13" t="s">
        <v>47</v>
      </c>
      <c r="M1718" s="14">
        <v>9.4030000000000005</v>
      </c>
      <c r="N1718" s="13" t="s">
        <v>3428</v>
      </c>
      <c r="O1718" s="13" t="s">
        <v>3428</v>
      </c>
      <c r="P1718" s="14">
        <f t="shared" si="26"/>
        <v>9.4030000000000005</v>
      </c>
    </row>
    <row r="1719" spans="1:16" ht="45.6">
      <c r="A1719" s="13" t="s">
        <v>3429</v>
      </c>
      <c r="B1719" s="13"/>
      <c r="C1719" s="13" t="s">
        <v>271</v>
      </c>
      <c r="D1719" s="13" t="s">
        <v>41</v>
      </c>
      <c r="E1719" s="13" t="s">
        <v>41</v>
      </c>
      <c r="F1719" s="13" t="s">
        <v>41</v>
      </c>
      <c r="G1719" s="13" t="s">
        <v>3040</v>
      </c>
      <c r="H1719" s="13" t="s">
        <v>3430</v>
      </c>
      <c r="I1719" s="13" t="s">
        <v>3042</v>
      </c>
      <c r="J1719" s="13" t="s">
        <v>3394</v>
      </c>
      <c r="K1719" s="13" t="s">
        <v>3421</v>
      </c>
      <c r="L1719" s="13" t="s">
        <v>47</v>
      </c>
      <c r="M1719" s="14">
        <v>15.037699999999999</v>
      </c>
      <c r="N1719" s="13" t="s">
        <v>3431</v>
      </c>
      <c r="O1719" s="13" t="s">
        <v>3432</v>
      </c>
      <c r="P1719" s="14">
        <f t="shared" si="26"/>
        <v>15.037699999999999</v>
      </c>
    </row>
    <row r="1720" spans="1:16" ht="45.6">
      <c r="A1720" s="13" t="s">
        <v>3433</v>
      </c>
      <c r="B1720" s="13"/>
      <c r="C1720" s="13" t="s">
        <v>271</v>
      </c>
      <c r="D1720" s="13" t="s">
        <v>41</v>
      </c>
      <c r="E1720" s="13" t="s">
        <v>41</v>
      </c>
      <c r="F1720" s="13" t="s">
        <v>42</v>
      </c>
      <c r="G1720" s="13" t="s">
        <v>3040</v>
      </c>
      <c r="H1720" s="13" t="s">
        <v>3434</v>
      </c>
      <c r="I1720" s="13" t="s">
        <v>3042</v>
      </c>
      <c r="J1720" s="13" t="s">
        <v>3394</v>
      </c>
      <c r="K1720" s="13" t="s">
        <v>3421</v>
      </c>
      <c r="L1720" s="13" t="s">
        <v>47</v>
      </c>
      <c r="M1720" s="14">
        <v>10.1784</v>
      </c>
      <c r="N1720" s="13" t="s">
        <v>3435</v>
      </c>
      <c r="O1720" s="13" t="s">
        <v>3435</v>
      </c>
      <c r="P1720" s="14">
        <f t="shared" si="26"/>
        <v>10.1784</v>
      </c>
    </row>
    <row r="1721" spans="1:16" ht="22.9">
      <c r="A1721" s="13" t="s">
        <v>3436</v>
      </c>
      <c r="B1721" s="13"/>
      <c r="C1721" s="13" t="s">
        <v>40</v>
      </c>
      <c r="D1721" s="13" t="s">
        <v>41</v>
      </c>
      <c r="E1721" s="13" t="s">
        <v>41</v>
      </c>
      <c r="F1721" s="13" t="s">
        <v>41</v>
      </c>
      <c r="G1721" s="13" t="s">
        <v>3040</v>
      </c>
      <c r="H1721" s="13" t="s">
        <v>3437</v>
      </c>
      <c r="I1721" s="13" t="s">
        <v>3042</v>
      </c>
      <c r="J1721" s="13" t="s">
        <v>3394</v>
      </c>
      <c r="K1721" s="13" t="s">
        <v>3421</v>
      </c>
      <c r="L1721" s="13" t="s">
        <v>47</v>
      </c>
      <c r="M1721" s="14">
        <v>3.1772999999999998</v>
      </c>
      <c r="N1721" s="13" t="s">
        <v>3438</v>
      </c>
      <c r="O1721" s="13" t="s">
        <v>3439</v>
      </c>
      <c r="P1721" s="14">
        <f t="shared" si="26"/>
        <v>3.1772999999999998</v>
      </c>
    </row>
    <row r="1722" spans="1:16" ht="45.6">
      <c r="A1722" s="13" t="s">
        <v>3440</v>
      </c>
      <c r="B1722" s="13"/>
      <c r="C1722" s="13" t="s">
        <v>40</v>
      </c>
      <c r="D1722" s="13" t="s">
        <v>41</v>
      </c>
      <c r="E1722" s="13" t="s">
        <v>41</v>
      </c>
      <c r="F1722" s="13" t="s">
        <v>41</v>
      </c>
      <c r="G1722" s="13" t="s">
        <v>3040</v>
      </c>
      <c r="H1722" s="13" t="s">
        <v>3441</v>
      </c>
      <c r="I1722" s="13" t="s">
        <v>3042</v>
      </c>
      <c r="J1722" s="13" t="s">
        <v>3394</v>
      </c>
      <c r="K1722" s="13" t="s">
        <v>3442</v>
      </c>
      <c r="L1722" s="13" t="s">
        <v>47</v>
      </c>
      <c r="M1722" s="14">
        <v>10.2631</v>
      </c>
      <c r="N1722" s="13" t="s">
        <v>3443</v>
      </c>
      <c r="O1722" s="13" t="s">
        <v>3444</v>
      </c>
      <c r="P1722" s="14">
        <f t="shared" si="26"/>
        <v>10.2631</v>
      </c>
    </row>
    <row r="1723" spans="1:16" ht="57">
      <c r="A1723" s="13" t="s">
        <v>3445</v>
      </c>
      <c r="B1723" s="13"/>
      <c r="C1723" s="13" t="s">
        <v>40</v>
      </c>
      <c r="D1723" s="13" t="s">
        <v>41</v>
      </c>
      <c r="E1723" s="13" t="s">
        <v>41</v>
      </c>
      <c r="F1723" s="13" t="s">
        <v>41</v>
      </c>
      <c r="G1723" s="13" t="s">
        <v>3040</v>
      </c>
      <c r="H1723" s="13" t="s">
        <v>3446</v>
      </c>
      <c r="I1723" s="13" t="s">
        <v>3042</v>
      </c>
      <c r="J1723" s="13" t="s">
        <v>3394</v>
      </c>
      <c r="K1723" s="13" t="s">
        <v>3442</v>
      </c>
      <c r="L1723" s="13" t="s">
        <v>47</v>
      </c>
      <c r="M1723" s="14">
        <v>10.2631</v>
      </c>
      <c r="N1723" s="13" t="s">
        <v>3447</v>
      </c>
      <c r="O1723" s="13" t="s">
        <v>3448</v>
      </c>
      <c r="P1723" s="14">
        <f t="shared" si="26"/>
        <v>10.2631</v>
      </c>
    </row>
    <row r="1724" spans="1:16" ht="57">
      <c r="A1724" s="13" t="s">
        <v>3449</v>
      </c>
      <c r="B1724" s="13"/>
      <c r="C1724" s="13" t="s">
        <v>40</v>
      </c>
      <c r="D1724" s="13" t="s">
        <v>41</v>
      </c>
      <c r="E1724" s="13" t="s">
        <v>41</v>
      </c>
      <c r="F1724" s="13" t="s">
        <v>41</v>
      </c>
      <c r="G1724" s="13" t="s">
        <v>3040</v>
      </c>
      <c r="H1724" s="13" t="s">
        <v>3450</v>
      </c>
      <c r="I1724" s="13" t="s">
        <v>57</v>
      </c>
      <c r="J1724" s="13" t="s">
        <v>3451</v>
      </c>
      <c r="K1724" s="13" t="s">
        <v>3452</v>
      </c>
      <c r="L1724" s="13" t="s">
        <v>47</v>
      </c>
      <c r="M1724" s="14">
        <v>30.182200000000002</v>
      </c>
      <c r="N1724" s="13" t="s">
        <v>3453</v>
      </c>
      <c r="O1724" s="13" t="s">
        <v>3454</v>
      </c>
      <c r="P1724" s="14">
        <f t="shared" si="26"/>
        <v>30.182200000000002</v>
      </c>
    </row>
    <row r="1725" spans="1:16" ht="34.15">
      <c r="A1725" s="13" t="s">
        <v>3455</v>
      </c>
      <c r="B1725" s="13"/>
      <c r="C1725" s="13" t="s">
        <v>40</v>
      </c>
      <c r="D1725" s="13" t="s">
        <v>41</v>
      </c>
      <c r="E1725" s="13" t="s">
        <v>41</v>
      </c>
      <c r="F1725" s="13" t="s">
        <v>41</v>
      </c>
      <c r="G1725" s="13" t="s">
        <v>3040</v>
      </c>
      <c r="H1725" s="13" t="s">
        <v>3456</v>
      </c>
      <c r="I1725" s="13" t="s">
        <v>57</v>
      </c>
      <c r="J1725" s="13" t="s">
        <v>3451</v>
      </c>
      <c r="K1725" s="13" t="s">
        <v>3452</v>
      </c>
      <c r="L1725" s="13" t="s">
        <v>134</v>
      </c>
      <c r="M1725" s="14">
        <v>10.442500000000001</v>
      </c>
      <c r="N1725" s="13" t="s">
        <v>3457</v>
      </c>
      <c r="O1725" s="13" t="s">
        <v>3457</v>
      </c>
      <c r="P1725" s="14">
        <f t="shared" si="26"/>
        <v>10.442500000000001</v>
      </c>
    </row>
    <row r="1726" spans="1:16" ht="57">
      <c r="A1726" s="13" t="s">
        <v>3458</v>
      </c>
      <c r="B1726" s="13"/>
      <c r="C1726" s="13" t="s">
        <v>40</v>
      </c>
      <c r="D1726" s="13" t="s">
        <v>41</v>
      </c>
      <c r="E1726" s="13" t="s">
        <v>41</v>
      </c>
      <c r="F1726" s="13" t="s">
        <v>41</v>
      </c>
      <c r="G1726" s="13" t="s">
        <v>3040</v>
      </c>
      <c r="H1726" s="13" t="s">
        <v>3459</v>
      </c>
      <c r="I1726" s="13" t="s">
        <v>57</v>
      </c>
      <c r="J1726" s="13" t="s">
        <v>3451</v>
      </c>
      <c r="K1726" s="13" t="s">
        <v>3452</v>
      </c>
      <c r="L1726" s="13" t="s">
        <v>47</v>
      </c>
      <c r="M1726" s="14">
        <v>26.344100000000001</v>
      </c>
      <c r="N1726" s="13" t="s">
        <v>3460</v>
      </c>
      <c r="O1726" s="13" t="s">
        <v>3461</v>
      </c>
      <c r="P1726" s="14">
        <f t="shared" si="26"/>
        <v>26.344100000000001</v>
      </c>
    </row>
    <row r="1727" spans="1:16" ht="34.15">
      <c r="A1727" s="13" t="s">
        <v>3462</v>
      </c>
      <c r="B1727" s="13"/>
      <c r="C1727" s="13" t="s">
        <v>40</v>
      </c>
      <c r="D1727" s="13" t="s">
        <v>41</v>
      </c>
      <c r="E1727" s="13" t="s">
        <v>41</v>
      </c>
      <c r="F1727" s="13" t="s">
        <v>41</v>
      </c>
      <c r="G1727" s="13" t="s">
        <v>3040</v>
      </c>
      <c r="H1727" s="13" t="s">
        <v>3463</v>
      </c>
      <c r="I1727" s="13" t="s">
        <v>57</v>
      </c>
      <c r="J1727" s="13" t="s">
        <v>3451</v>
      </c>
      <c r="K1727" s="13" t="s">
        <v>3452</v>
      </c>
      <c r="L1727" s="13" t="s">
        <v>47</v>
      </c>
      <c r="M1727" s="14">
        <v>12.9763</v>
      </c>
      <c r="N1727" s="13" t="s">
        <v>3464</v>
      </c>
      <c r="O1727" s="13" t="s">
        <v>3465</v>
      </c>
      <c r="P1727" s="14">
        <f t="shared" si="26"/>
        <v>12.9763</v>
      </c>
    </row>
    <row r="1728" spans="1:16" ht="57">
      <c r="A1728" s="13" t="s">
        <v>3466</v>
      </c>
      <c r="B1728" s="13"/>
      <c r="C1728" s="13" t="s">
        <v>40</v>
      </c>
      <c r="D1728" s="13" t="s">
        <v>41</v>
      </c>
      <c r="E1728" s="13" t="s">
        <v>41</v>
      </c>
      <c r="F1728" s="13" t="s">
        <v>41</v>
      </c>
      <c r="G1728" s="13" t="s">
        <v>3040</v>
      </c>
      <c r="H1728" s="13" t="s">
        <v>3467</v>
      </c>
      <c r="I1728" s="13" t="s">
        <v>57</v>
      </c>
      <c r="J1728" s="13" t="s">
        <v>3451</v>
      </c>
      <c r="K1728" s="13" t="s">
        <v>3452</v>
      </c>
      <c r="L1728" s="13" t="s">
        <v>47</v>
      </c>
      <c r="M1728" s="14">
        <v>7.0269000000000004</v>
      </c>
      <c r="N1728" s="13" t="s">
        <v>3468</v>
      </c>
      <c r="O1728" s="13" t="s">
        <v>3468</v>
      </c>
      <c r="P1728" s="14">
        <f t="shared" si="26"/>
        <v>7.0269000000000004</v>
      </c>
    </row>
    <row r="1729" spans="1:16" ht="57">
      <c r="A1729" s="13" t="s">
        <v>3469</v>
      </c>
      <c r="B1729" s="13"/>
      <c r="C1729" s="13" t="s">
        <v>40</v>
      </c>
      <c r="D1729" s="13" t="s">
        <v>41</v>
      </c>
      <c r="E1729" s="13" t="s">
        <v>41</v>
      </c>
      <c r="F1729" s="13" t="s">
        <v>41</v>
      </c>
      <c r="G1729" s="13" t="s">
        <v>3040</v>
      </c>
      <c r="H1729" s="13" t="s">
        <v>3470</v>
      </c>
      <c r="I1729" s="13" t="s">
        <v>57</v>
      </c>
      <c r="J1729" s="13" t="s">
        <v>3451</v>
      </c>
      <c r="K1729" s="13" t="s">
        <v>3452</v>
      </c>
      <c r="L1729" s="13" t="s">
        <v>47</v>
      </c>
      <c r="M1729" s="14">
        <v>18.124199999999998</v>
      </c>
      <c r="N1729" s="13" t="s">
        <v>3471</v>
      </c>
      <c r="O1729" s="13" t="s">
        <v>3471</v>
      </c>
      <c r="P1729" s="14">
        <f t="shared" si="26"/>
        <v>18.124199999999998</v>
      </c>
    </row>
    <row r="1730" spans="1:16" ht="45.6">
      <c r="A1730" s="13" t="s">
        <v>3472</v>
      </c>
      <c r="B1730" s="13"/>
      <c r="C1730" s="13" t="s">
        <v>40</v>
      </c>
      <c r="D1730" s="13" t="s">
        <v>41</v>
      </c>
      <c r="E1730" s="13" t="s">
        <v>41</v>
      </c>
      <c r="F1730" s="13" t="s">
        <v>41</v>
      </c>
      <c r="G1730" s="13" t="s">
        <v>3040</v>
      </c>
      <c r="H1730" s="13" t="s">
        <v>3473</v>
      </c>
      <c r="I1730" s="13" t="s">
        <v>57</v>
      </c>
      <c r="J1730" s="13" t="s">
        <v>3451</v>
      </c>
      <c r="K1730" s="13" t="s">
        <v>3452</v>
      </c>
      <c r="L1730" s="13" t="s">
        <v>47</v>
      </c>
      <c r="M1730" s="14">
        <v>16.105799999999999</v>
      </c>
      <c r="N1730" s="13" t="s">
        <v>3474</v>
      </c>
      <c r="O1730" s="13" t="s">
        <v>3474</v>
      </c>
      <c r="P1730" s="14">
        <f t="shared" si="26"/>
        <v>16.105799999999999</v>
      </c>
    </row>
    <row r="1731" spans="1:16" ht="45.6">
      <c r="A1731" s="13" t="s">
        <v>3475</v>
      </c>
      <c r="B1731" s="13"/>
      <c r="C1731" s="13" t="s">
        <v>40</v>
      </c>
      <c r="D1731" s="13" t="s">
        <v>41</v>
      </c>
      <c r="E1731" s="13" t="s">
        <v>41</v>
      </c>
      <c r="F1731" s="13" t="s">
        <v>41</v>
      </c>
      <c r="G1731" s="13" t="s">
        <v>3040</v>
      </c>
      <c r="H1731" s="13" t="s">
        <v>3476</v>
      </c>
      <c r="I1731" s="13" t="s">
        <v>57</v>
      </c>
      <c r="J1731" s="13" t="s">
        <v>3451</v>
      </c>
      <c r="K1731" s="13" t="s">
        <v>3452</v>
      </c>
      <c r="L1731" s="13" t="s">
        <v>47</v>
      </c>
      <c r="M1731" s="14">
        <v>6.7458</v>
      </c>
      <c r="N1731" s="13" t="s">
        <v>3477</v>
      </c>
      <c r="O1731" s="13" t="s">
        <v>3477</v>
      </c>
      <c r="P1731" s="14">
        <f t="shared" si="26"/>
        <v>6.7458</v>
      </c>
    </row>
    <row r="1732" spans="1:16" ht="79.900000000000006">
      <c r="A1732" s="13" t="s">
        <v>3478</v>
      </c>
      <c r="B1732" s="13"/>
      <c r="C1732" s="13" t="s">
        <v>40</v>
      </c>
      <c r="D1732" s="13" t="s">
        <v>41</v>
      </c>
      <c r="E1732" s="13" t="s">
        <v>41</v>
      </c>
      <c r="F1732" s="13" t="s">
        <v>41</v>
      </c>
      <c r="G1732" s="13" t="s">
        <v>3040</v>
      </c>
      <c r="H1732" s="13" t="s">
        <v>3479</v>
      </c>
      <c r="I1732" s="13" t="s">
        <v>57</v>
      </c>
      <c r="J1732" s="13" t="s">
        <v>3451</v>
      </c>
      <c r="K1732" s="13" t="s">
        <v>3452</v>
      </c>
      <c r="L1732" s="13" t="s">
        <v>47</v>
      </c>
      <c r="M1732" s="14">
        <v>62.139099999999999</v>
      </c>
      <c r="N1732" s="13" t="s">
        <v>3480</v>
      </c>
      <c r="O1732" s="13" t="s">
        <v>3481</v>
      </c>
      <c r="P1732" s="14">
        <f t="shared" si="26"/>
        <v>62.139099999999999</v>
      </c>
    </row>
    <row r="1733" spans="1:16" ht="57">
      <c r="A1733" s="13" t="s">
        <v>3482</v>
      </c>
      <c r="B1733" s="13"/>
      <c r="C1733" s="13" t="s">
        <v>40</v>
      </c>
      <c r="D1733" s="13" t="s">
        <v>41</v>
      </c>
      <c r="E1733" s="13" t="s">
        <v>41</v>
      </c>
      <c r="F1733" s="13" t="s">
        <v>41</v>
      </c>
      <c r="G1733" s="13" t="s">
        <v>3040</v>
      </c>
      <c r="H1733" s="13" t="s">
        <v>3483</v>
      </c>
      <c r="I1733" s="13" t="s">
        <v>57</v>
      </c>
      <c r="J1733" s="13" t="s">
        <v>3451</v>
      </c>
      <c r="K1733" s="13" t="s">
        <v>3452</v>
      </c>
      <c r="L1733" s="13" t="s">
        <v>47</v>
      </c>
      <c r="M1733" s="14">
        <v>54.357300000000002</v>
      </c>
      <c r="N1733" s="13" t="s">
        <v>3484</v>
      </c>
      <c r="O1733" s="13" t="s">
        <v>3485</v>
      </c>
      <c r="P1733" s="14">
        <f t="shared" si="26"/>
        <v>54.357300000000002</v>
      </c>
    </row>
    <row r="1734" spans="1:16" ht="57">
      <c r="A1734" s="13" t="s">
        <v>3486</v>
      </c>
      <c r="B1734" s="13"/>
      <c r="C1734" s="13" t="s">
        <v>40</v>
      </c>
      <c r="D1734" s="13" t="s">
        <v>41</v>
      </c>
      <c r="E1734" s="13" t="s">
        <v>41</v>
      </c>
      <c r="F1734" s="13" t="s">
        <v>41</v>
      </c>
      <c r="G1734" s="13" t="s">
        <v>64</v>
      </c>
      <c r="H1734" s="13" t="s">
        <v>3487</v>
      </c>
      <c r="I1734" s="13" t="s">
        <v>57</v>
      </c>
      <c r="J1734" s="13" t="s">
        <v>3451</v>
      </c>
      <c r="K1734" s="13" t="s">
        <v>3452</v>
      </c>
      <c r="L1734" s="13" t="s">
        <v>47</v>
      </c>
      <c r="M1734" s="14">
        <v>9.5606000000000009</v>
      </c>
      <c r="N1734" s="13" t="s">
        <v>3488</v>
      </c>
      <c r="O1734" s="13" t="s">
        <v>3489</v>
      </c>
      <c r="P1734" s="14">
        <f t="shared" si="26"/>
        <v>9.5606000000000009</v>
      </c>
    </row>
    <row r="1735" spans="1:16" ht="57">
      <c r="A1735" s="13" t="s">
        <v>3490</v>
      </c>
      <c r="B1735" s="13"/>
      <c r="C1735" s="13" t="s">
        <v>40</v>
      </c>
      <c r="D1735" s="13" t="s">
        <v>41</v>
      </c>
      <c r="E1735" s="13" t="s">
        <v>41</v>
      </c>
      <c r="F1735" s="13" t="s">
        <v>41</v>
      </c>
      <c r="G1735" s="13" t="s">
        <v>64</v>
      </c>
      <c r="H1735" s="13" t="s">
        <v>3491</v>
      </c>
      <c r="I1735" s="13" t="s">
        <v>57</v>
      </c>
      <c r="J1735" s="13" t="s">
        <v>3451</v>
      </c>
      <c r="K1735" s="13" t="s">
        <v>3452</v>
      </c>
      <c r="L1735" s="13" t="s">
        <v>104</v>
      </c>
      <c r="M1735" s="14">
        <v>16.066299999999998</v>
      </c>
      <c r="N1735" s="13" t="s">
        <v>3492</v>
      </c>
      <c r="O1735" s="13" t="s">
        <v>3493</v>
      </c>
      <c r="P1735" s="14">
        <f t="shared" si="26"/>
        <v>16.066299999999998</v>
      </c>
    </row>
    <row r="1736" spans="1:16" ht="57">
      <c r="A1736" s="13" t="s">
        <v>3494</v>
      </c>
      <c r="B1736" s="13"/>
      <c r="C1736" s="13" t="s">
        <v>40</v>
      </c>
      <c r="D1736" s="13" t="s">
        <v>41</v>
      </c>
      <c r="E1736" s="13" t="s">
        <v>41</v>
      </c>
      <c r="F1736" s="13" t="s">
        <v>41</v>
      </c>
      <c r="G1736" s="13" t="s">
        <v>64</v>
      </c>
      <c r="H1736" s="13" t="s">
        <v>3495</v>
      </c>
      <c r="I1736" s="13" t="s">
        <v>57</v>
      </c>
      <c r="J1736" s="13" t="s">
        <v>3451</v>
      </c>
      <c r="K1736" s="13" t="s">
        <v>3452</v>
      </c>
      <c r="L1736" s="13" t="s">
        <v>67</v>
      </c>
      <c r="M1736" s="14">
        <v>10.257099999999999</v>
      </c>
      <c r="N1736" s="13" t="s">
        <v>3496</v>
      </c>
      <c r="O1736" s="13" t="s">
        <v>3497</v>
      </c>
      <c r="P1736" s="14">
        <f t="shared" si="26"/>
        <v>10.257099999999999</v>
      </c>
    </row>
    <row r="1737" spans="1:16" ht="57">
      <c r="A1737" s="13" t="s">
        <v>3498</v>
      </c>
      <c r="B1737" s="13"/>
      <c r="C1737" s="13" t="s">
        <v>40</v>
      </c>
      <c r="D1737" s="13" t="s">
        <v>41</v>
      </c>
      <c r="E1737" s="13" t="s">
        <v>41</v>
      </c>
      <c r="F1737" s="13" t="s">
        <v>41</v>
      </c>
      <c r="G1737" s="13" t="s">
        <v>64</v>
      </c>
      <c r="H1737" s="13" t="s">
        <v>3499</v>
      </c>
      <c r="I1737" s="13" t="s">
        <v>57</v>
      </c>
      <c r="J1737" s="13" t="s">
        <v>3451</v>
      </c>
      <c r="K1737" s="13" t="s">
        <v>3452</v>
      </c>
      <c r="L1737" s="13" t="s">
        <v>47</v>
      </c>
      <c r="M1737" s="14">
        <v>7.8638000000000003</v>
      </c>
      <c r="N1737" s="13" t="s">
        <v>3500</v>
      </c>
      <c r="O1737" s="13" t="s">
        <v>3501</v>
      </c>
      <c r="P1737" s="14">
        <f t="shared" si="26"/>
        <v>7.8638000000000003</v>
      </c>
    </row>
    <row r="1738" spans="1:16" ht="57">
      <c r="A1738" s="13" t="s">
        <v>3502</v>
      </c>
      <c r="B1738" s="13"/>
      <c r="C1738" s="13" t="s">
        <v>40</v>
      </c>
      <c r="D1738" s="13" t="s">
        <v>41</v>
      </c>
      <c r="E1738" s="13" t="s">
        <v>41</v>
      </c>
      <c r="F1738" s="13" t="s">
        <v>41</v>
      </c>
      <c r="G1738" s="13" t="s">
        <v>64</v>
      </c>
      <c r="H1738" s="13" t="s">
        <v>3503</v>
      </c>
      <c r="I1738" s="13" t="s">
        <v>57</v>
      </c>
      <c r="J1738" s="13" t="s">
        <v>3451</v>
      </c>
      <c r="K1738" s="13" t="s">
        <v>3452</v>
      </c>
      <c r="L1738" s="13" t="s">
        <v>47</v>
      </c>
      <c r="M1738" s="14">
        <v>8.9756</v>
      </c>
      <c r="N1738" s="13" t="s">
        <v>3504</v>
      </c>
      <c r="O1738" s="13" t="s">
        <v>3505</v>
      </c>
      <c r="P1738" s="14">
        <f t="shared" si="26"/>
        <v>8.9756</v>
      </c>
    </row>
    <row r="1739" spans="1:16" ht="114">
      <c r="A1739" s="13" t="s">
        <v>3506</v>
      </c>
      <c r="B1739" s="13"/>
      <c r="C1739" s="13" t="s">
        <v>40</v>
      </c>
      <c r="D1739" s="13" t="s">
        <v>41</v>
      </c>
      <c r="E1739" s="13" t="s">
        <v>41</v>
      </c>
      <c r="F1739" s="13" t="s">
        <v>41</v>
      </c>
      <c r="G1739" s="13" t="s">
        <v>64</v>
      </c>
      <c r="H1739" s="13" t="s">
        <v>3507</v>
      </c>
      <c r="I1739" s="13" t="s">
        <v>57</v>
      </c>
      <c r="J1739" s="13" t="s">
        <v>3451</v>
      </c>
      <c r="K1739" s="13" t="s">
        <v>3452</v>
      </c>
      <c r="L1739" s="13" t="s">
        <v>104</v>
      </c>
      <c r="M1739" s="14">
        <v>515.91830000000004</v>
      </c>
      <c r="N1739" s="13" t="s">
        <v>3508</v>
      </c>
      <c r="O1739" s="13" t="s">
        <v>3509</v>
      </c>
      <c r="P1739" s="14">
        <f t="shared" si="26"/>
        <v>515.91830000000004</v>
      </c>
    </row>
    <row r="1740" spans="1:16" ht="114">
      <c r="A1740" s="13" t="s">
        <v>3510</v>
      </c>
      <c r="B1740" s="13"/>
      <c r="C1740" s="13" t="s">
        <v>40</v>
      </c>
      <c r="D1740" s="13" t="s">
        <v>41</v>
      </c>
      <c r="E1740" s="13" t="s">
        <v>41</v>
      </c>
      <c r="F1740" s="13" t="s">
        <v>41</v>
      </c>
      <c r="G1740" s="13" t="s">
        <v>64</v>
      </c>
      <c r="H1740" s="13" t="s">
        <v>3511</v>
      </c>
      <c r="I1740" s="13" t="s">
        <v>57</v>
      </c>
      <c r="J1740" s="13" t="s">
        <v>3451</v>
      </c>
      <c r="K1740" s="13" t="s">
        <v>3452</v>
      </c>
      <c r="L1740" s="13" t="s">
        <v>104</v>
      </c>
      <c r="M1740" s="14">
        <v>948.44140000000004</v>
      </c>
      <c r="N1740" s="13" t="s">
        <v>3512</v>
      </c>
      <c r="O1740" s="13" t="s">
        <v>3513</v>
      </c>
      <c r="P1740" s="14">
        <f t="shared" ref="P1740:P1803" si="27">IF(M1740="","",M1740*(1+$B$8))</f>
        <v>948.44140000000004</v>
      </c>
    </row>
    <row r="1741" spans="1:16" ht="57">
      <c r="A1741" s="13" t="s">
        <v>3514</v>
      </c>
      <c r="B1741" s="13"/>
      <c r="C1741" s="13" t="s">
        <v>40</v>
      </c>
      <c r="D1741" s="13" t="s">
        <v>41</v>
      </c>
      <c r="E1741" s="13" t="s">
        <v>41</v>
      </c>
      <c r="F1741" s="13" t="s">
        <v>41</v>
      </c>
      <c r="G1741" s="13" t="s">
        <v>3040</v>
      </c>
      <c r="H1741" s="13" t="s">
        <v>3515</v>
      </c>
      <c r="I1741" s="13" t="s">
        <v>3042</v>
      </c>
      <c r="J1741" s="13" t="s">
        <v>3394</v>
      </c>
      <c r="K1741" s="13" t="s">
        <v>3516</v>
      </c>
      <c r="L1741" s="13" t="s">
        <v>47</v>
      </c>
      <c r="M1741" s="14">
        <v>21.9483</v>
      </c>
      <c r="N1741" s="13" t="s">
        <v>3517</v>
      </c>
      <c r="O1741" s="13" t="s">
        <v>3518</v>
      </c>
      <c r="P1741" s="14">
        <f t="shared" si="27"/>
        <v>21.9483</v>
      </c>
    </row>
    <row r="1742" spans="1:16" ht="45.6">
      <c r="A1742" s="13" t="s">
        <v>3519</v>
      </c>
      <c r="B1742" s="13"/>
      <c r="C1742" s="13" t="s">
        <v>271</v>
      </c>
      <c r="D1742" s="13" t="s">
        <v>41</v>
      </c>
      <c r="E1742" s="13" t="s">
        <v>41</v>
      </c>
      <c r="F1742" s="13" t="s">
        <v>41</v>
      </c>
      <c r="G1742" s="13" t="s">
        <v>3040</v>
      </c>
      <c r="H1742" s="13" t="s">
        <v>3520</v>
      </c>
      <c r="I1742" s="13" t="s">
        <v>3042</v>
      </c>
      <c r="J1742" s="13" t="s">
        <v>3394</v>
      </c>
      <c r="K1742" s="13" t="s">
        <v>3521</v>
      </c>
      <c r="L1742" s="13" t="s">
        <v>104</v>
      </c>
      <c r="M1742" s="14">
        <v>287.84350000000001</v>
      </c>
      <c r="N1742" s="13" t="s">
        <v>3522</v>
      </c>
      <c r="O1742" s="13" t="s">
        <v>3523</v>
      </c>
      <c r="P1742" s="14">
        <f t="shared" si="27"/>
        <v>287.84350000000001</v>
      </c>
    </row>
    <row r="1743" spans="1:16" ht="57">
      <c r="A1743" s="13" t="s">
        <v>3524</v>
      </c>
      <c r="B1743" s="13"/>
      <c r="C1743" s="13" t="s">
        <v>271</v>
      </c>
      <c r="D1743" s="13" t="s">
        <v>41</v>
      </c>
      <c r="E1743" s="13" t="s">
        <v>41</v>
      </c>
      <c r="F1743" s="13" t="s">
        <v>41</v>
      </c>
      <c r="G1743" s="13" t="s">
        <v>3040</v>
      </c>
      <c r="H1743" s="13" t="s">
        <v>3525</v>
      </c>
      <c r="I1743" s="13" t="s">
        <v>3042</v>
      </c>
      <c r="J1743" s="13" t="s">
        <v>3394</v>
      </c>
      <c r="K1743" s="13" t="s">
        <v>3521</v>
      </c>
      <c r="L1743" s="13" t="s">
        <v>104</v>
      </c>
      <c r="M1743" s="14">
        <v>726.22519999999997</v>
      </c>
      <c r="N1743" s="13" t="s">
        <v>3526</v>
      </c>
      <c r="O1743" s="13" t="s">
        <v>3527</v>
      </c>
      <c r="P1743" s="14">
        <f t="shared" si="27"/>
        <v>726.22519999999997</v>
      </c>
    </row>
    <row r="1744" spans="1:16" ht="57">
      <c r="A1744" s="13" t="s">
        <v>3528</v>
      </c>
      <c r="B1744" s="13"/>
      <c r="C1744" s="13" t="s">
        <v>271</v>
      </c>
      <c r="D1744" s="13" t="s">
        <v>41</v>
      </c>
      <c r="E1744" s="13" t="s">
        <v>41</v>
      </c>
      <c r="F1744" s="13" t="s">
        <v>41</v>
      </c>
      <c r="G1744" s="13" t="s">
        <v>3040</v>
      </c>
      <c r="H1744" s="13" t="s">
        <v>3529</v>
      </c>
      <c r="I1744" s="13" t="s">
        <v>3042</v>
      </c>
      <c r="J1744" s="13" t="s">
        <v>3394</v>
      </c>
      <c r="K1744" s="13" t="s">
        <v>3521</v>
      </c>
      <c r="L1744" s="13" t="s">
        <v>104</v>
      </c>
      <c r="M1744" s="14">
        <v>1066.3251</v>
      </c>
      <c r="N1744" s="13" t="s">
        <v>3530</v>
      </c>
      <c r="O1744" s="13" t="s">
        <v>3531</v>
      </c>
      <c r="P1744" s="14">
        <f t="shared" si="27"/>
        <v>1066.3251</v>
      </c>
    </row>
    <row r="1745" spans="1:16" ht="57">
      <c r="A1745" s="13" t="s">
        <v>3532</v>
      </c>
      <c r="B1745" s="13"/>
      <c r="C1745" s="13" t="s">
        <v>271</v>
      </c>
      <c r="D1745" s="13" t="s">
        <v>41</v>
      </c>
      <c r="E1745" s="13" t="s">
        <v>41</v>
      </c>
      <c r="F1745" s="13" t="s">
        <v>41</v>
      </c>
      <c r="G1745" s="13" t="s">
        <v>3040</v>
      </c>
      <c r="H1745" s="13" t="s">
        <v>3533</v>
      </c>
      <c r="I1745" s="13" t="s">
        <v>3042</v>
      </c>
      <c r="J1745" s="13" t="s">
        <v>3394</v>
      </c>
      <c r="K1745" s="13" t="s">
        <v>3521</v>
      </c>
      <c r="L1745" s="13" t="s">
        <v>104</v>
      </c>
      <c r="M1745" s="14">
        <v>265.19569999999999</v>
      </c>
      <c r="N1745" s="13" t="s">
        <v>3534</v>
      </c>
      <c r="O1745" s="13" t="s">
        <v>3535</v>
      </c>
      <c r="P1745" s="14">
        <f t="shared" si="27"/>
        <v>265.19569999999999</v>
      </c>
    </row>
    <row r="1746" spans="1:16" ht="57">
      <c r="A1746" s="13" t="s">
        <v>3536</v>
      </c>
      <c r="B1746" s="13"/>
      <c r="C1746" s="13" t="s">
        <v>271</v>
      </c>
      <c r="D1746" s="13" t="s">
        <v>41</v>
      </c>
      <c r="E1746" s="13" t="s">
        <v>41</v>
      </c>
      <c r="F1746" s="13" t="s">
        <v>41</v>
      </c>
      <c r="G1746" s="13" t="s">
        <v>3040</v>
      </c>
      <c r="H1746" s="13" t="s">
        <v>3537</v>
      </c>
      <c r="I1746" s="13" t="s">
        <v>3042</v>
      </c>
      <c r="J1746" s="13" t="s">
        <v>3394</v>
      </c>
      <c r="K1746" s="13" t="s">
        <v>3521</v>
      </c>
      <c r="L1746" s="13" t="s">
        <v>104</v>
      </c>
      <c r="M1746" s="14">
        <v>145.91669999999999</v>
      </c>
      <c r="N1746" s="13" t="s">
        <v>3538</v>
      </c>
      <c r="O1746" s="13" t="s">
        <v>3539</v>
      </c>
      <c r="P1746" s="14">
        <f t="shared" si="27"/>
        <v>145.91669999999999</v>
      </c>
    </row>
    <row r="1747" spans="1:16" ht="57">
      <c r="A1747" s="13" t="s">
        <v>3540</v>
      </c>
      <c r="B1747" s="13"/>
      <c r="C1747" s="13" t="s">
        <v>271</v>
      </c>
      <c r="D1747" s="13" t="s">
        <v>41</v>
      </c>
      <c r="E1747" s="13" t="s">
        <v>41</v>
      </c>
      <c r="F1747" s="13" t="s">
        <v>41</v>
      </c>
      <c r="G1747" s="13" t="s">
        <v>3040</v>
      </c>
      <c r="H1747" s="13" t="s">
        <v>3541</v>
      </c>
      <c r="I1747" s="13" t="s">
        <v>3042</v>
      </c>
      <c r="J1747" s="13" t="s">
        <v>3394</v>
      </c>
      <c r="K1747" s="13" t="s">
        <v>3521</v>
      </c>
      <c r="L1747" s="13" t="s">
        <v>104</v>
      </c>
      <c r="M1747" s="14">
        <v>364.76429999999999</v>
      </c>
      <c r="N1747" s="13" t="s">
        <v>3542</v>
      </c>
      <c r="O1747" s="13" t="s">
        <v>3542</v>
      </c>
      <c r="P1747" s="14">
        <f t="shared" si="27"/>
        <v>364.76429999999999</v>
      </c>
    </row>
    <row r="1748" spans="1:16" ht="57">
      <c r="A1748" s="13" t="s">
        <v>3543</v>
      </c>
      <c r="B1748" s="13"/>
      <c r="C1748" s="13" t="s">
        <v>271</v>
      </c>
      <c r="D1748" s="13" t="s">
        <v>41</v>
      </c>
      <c r="E1748" s="13" t="s">
        <v>41</v>
      </c>
      <c r="F1748" s="13" t="s">
        <v>41</v>
      </c>
      <c r="G1748" s="13" t="s">
        <v>3040</v>
      </c>
      <c r="H1748" s="13" t="s">
        <v>3544</v>
      </c>
      <c r="I1748" s="13" t="s">
        <v>3042</v>
      </c>
      <c r="J1748" s="13" t="s">
        <v>3394</v>
      </c>
      <c r="K1748" s="13" t="s">
        <v>3521</v>
      </c>
      <c r="L1748" s="13" t="s">
        <v>104</v>
      </c>
      <c r="M1748" s="14">
        <v>440.55040000000002</v>
      </c>
      <c r="N1748" s="13" t="s">
        <v>3545</v>
      </c>
      <c r="O1748" s="13" t="s">
        <v>3545</v>
      </c>
      <c r="P1748" s="14">
        <f t="shared" si="27"/>
        <v>440.55040000000002</v>
      </c>
    </row>
    <row r="1749" spans="1:16" ht="45.6">
      <c r="A1749" s="13" t="s">
        <v>3546</v>
      </c>
      <c r="B1749" s="13"/>
      <c r="C1749" s="13" t="s">
        <v>271</v>
      </c>
      <c r="D1749" s="13" t="s">
        <v>41</v>
      </c>
      <c r="E1749" s="13" t="s">
        <v>41</v>
      </c>
      <c r="F1749" s="13" t="s">
        <v>41</v>
      </c>
      <c r="G1749" s="13" t="s">
        <v>3040</v>
      </c>
      <c r="H1749" s="13" t="s">
        <v>3547</v>
      </c>
      <c r="I1749" s="13" t="s">
        <v>3042</v>
      </c>
      <c r="J1749" s="13" t="s">
        <v>3394</v>
      </c>
      <c r="K1749" s="13" t="s">
        <v>3521</v>
      </c>
      <c r="L1749" s="13" t="s">
        <v>104</v>
      </c>
      <c r="M1749" s="14">
        <v>516.03219999999999</v>
      </c>
      <c r="N1749" s="13" t="s">
        <v>3548</v>
      </c>
      <c r="O1749" s="13" t="s">
        <v>3548</v>
      </c>
      <c r="P1749" s="14">
        <f t="shared" si="27"/>
        <v>516.03219999999999</v>
      </c>
    </row>
    <row r="1750" spans="1:16" ht="57">
      <c r="A1750" s="13" t="s">
        <v>3549</v>
      </c>
      <c r="B1750" s="13"/>
      <c r="C1750" s="13" t="s">
        <v>271</v>
      </c>
      <c r="D1750" s="13" t="s">
        <v>41</v>
      </c>
      <c r="E1750" s="13" t="s">
        <v>41</v>
      </c>
      <c r="F1750" s="13" t="s">
        <v>41</v>
      </c>
      <c r="G1750" s="13" t="s">
        <v>3040</v>
      </c>
      <c r="H1750" s="13" t="s">
        <v>3550</v>
      </c>
      <c r="I1750" s="13" t="s">
        <v>3042</v>
      </c>
      <c r="J1750" s="13" t="s">
        <v>3394</v>
      </c>
      <c r="K1750" s="13" t="s">
        <v>3521</v>
      </c>
      <c r="L1750" s="13" t="s">
        <v>47</v>
      </c>
      <c r="M1750" s="14">
        <v>20.3154</v>
      </c>
      <c r="N1750" s="13" t="s">
        <v>3551</v>
      </c>
      <c r="O1750" s="13" t="s">
        <v>3552</v>
      </c>
      <c r="P1750" s="14">
        <f t="shared" si="27"/>
        <v>20.3154</v>
      </c>
    </row>
    <row r="1751" spans="1:16" ht="57">
      <c r="A1751" s="13" t="s">
        <v>3553</v>
      </c>
      <c r="B1751" s="13"/>
      <c r="C1751" s="13" t="s">
        <v>271</v>
      </c>
      <c r="D1751" s="13" t="s">
        <v>41</v>
      </c>
      <c r="E1751" s="13" t="s">
        <v>41</v>
      </c>
      <c r="F1751" s="13" t="s">
        <v>41</v>
      </c>
      <c r="G1751" s="13" t="s">
        <v>3040</v>
      </c>
      <c r="H1751" s="13" t="s">
        <v>3554</v>
      </c>
      <c r="I1751" s="13" t="s">
        <v>3042</v>
      </c>
      <c r="J1751" s="13" t="s">
        <v>3394</v>
      </c>
      <c r="K1751" s="13" t="s">
        <v>3521</v>
      </c>
      <c r="L1751" s="13" t="s">
        <v>104</v>
      </c>
      <c r="M1751" s="14">
        <v>111.6549</v>
      </c>
      <c r="N1751" s="13" t="s">
        <v>3555</v>
      </c>
      <c r="O1751" s="13" t="s">
        <v>3556</v>
      </c>
      <c r="P1751" s="14">
        <f t="shared" si="27"/>
        <v>111.6549</v>
      </c>
    </row>
    <row r="1752" spans="1:16" ht="57">
      <c r="A1752" s="13" t="s">
        <v>3557</v>
      </c>
      <c r="B1752" s="13"/>
      <c r="C1752" s="13" t="s">
        <v>271</v>
      </c>
      <c r="D1752" s="13" t="s">
        <v>41</v>
      </c>
      <c r="E1752" s="13" t="s">
        <v>41</v>
      </c>
      <c r="F1752" s="13" t="s">
        <v>41</v>
      </c>
      <c r="G1752" s="13" t="s">
        <v>3040</v>
      </c>
      <c r="H1752" s="13" t="s">
        <v>3558</v>
      </c>
      <c r="I1752" s="13" t="s">
        <v>3042</v>
      </c>
      <c r="J1752" s="13" t="s">
        <v>3394</v>
      </c>
      <c r="K1752" s="13" t="s">
        <v>3559</v>
      </c>
      <c r="L1752" s="13" t="s">
        <v>104</v>
      </c>
      <c r="M1752" s="14">
        <v>180.8963</v>
      </c>
      <c r="N1752" s="13" t="s">
        <v>3560</v>
      </c>
      <c r="O1752" s="13" t="s">
        <v>3560</v>
      </c>
      <c r="P1752" s="14">
        <f t="shared" si="27"/>
        <v>180.8963</v>
      </c>
    </row>
    <row r="1753" spans="1:16" ht="57">
      <c r="A1753" s="13" t="s">
        <v>3561</v>
      </c>
      <c r="B1753" s="13"/>
      <c r="C1753" s="13" t="s">
        <v>271</v>
      </c>
      <c r="D1753" s="13" t="s">
        <v>41</v>
      </c>
      <c r="E1753" s="13" t="s">
        <v>41</v>
      </c>
      <c r="F1753" s="13" t="s">
        <v>41</v>
      </c>
      <c r="G1753" s="13" t="s">
        <v>3040</v>
      </c>
      <c r="H1753" s="13" t="s">
        <v>3562</v>
      </c>
      <c r="I1753" s="13" t="s">
        <v>3042</v>
      </c>
      <c r="J1753" s="13" t="s">
        <v>3394</v>
      </c>
      <c r="K1753" s="13" t="s">
        <v>3559</v>
      </c>
      <c r="L1753" s="13" t="s">
        <v>104</v>
      </c>
      <c r="M1753" s="14">
        <v>347.17099999999999</v>
      </c>
      <c r="N1753" s="13" t="s">
        <v>3563</v>
      </c>
      <c r="O1753" s="13" t="s">
        <v>3564</v>
      </c>
      <c r="P1753" s="14">
        <f t="shared" si="27"/>
        <v>347.17099999999999</v>
      </c>
    </row>
    <row r="1754" spans="1:16" ht="57">
      <c r="A1754" s="13" t="s">
        <v>3565</v>
      </c>
      <c r="B1754" s="13"/>
      <c r="C1754" s="13" t="s">
        <v>271</v>
      </c>
      <c r="D1754" s="13" t="s">
        <v>41</v>
      </c>
      <c r="E1754" s="13" t="s">
        <v>41</v>
      </c>
      <c r="F1754" s="13" t="s">
        <v>41</v>
      </c>
      <c r="G1754" s="13" t="s">
        <v>3040</v>
      </c>
      <c r="H1754" s="13" t="s">
        <v>3566</v>
      </c>
      <c r="I1754" s="13" t="s">
        <v>3042</v>
      </c>
      <c r="J1754" s="13" t="s">
        <v>3394</v>
      </c>
      <c r="K1754" s="13" t="s">
        <v>3559</v>
      </c>
      <c r="L1754" s="13" t="s">
        <v>104</v>
      </c>
      <c r="M1754" s="14">
        <v>508.33679999999998</v>
      </c>
      <c r="N1754" s="13" t="s">
        <v>3567</v>
      </c>
      <c r="O1754" s="13" t="s">
        <v>3568</v>
      </c>
      <c r="P1754" s="14">
        <f t="shared" si="27"/>
        <v>508.33679999999998</v>
      </c>
    </row>
    <row r="1755" spans="1:16" ht="57">
      <c r="A1755" s="13" t="s">
        <v>3569</v>
      </c>
      <c r="B1755" s="13"/>
      <c r="C1755" s="13" t="s">
        <v>271</v>
      </c>
      <c r="D1755" s="13" t="s">
        <v>41</v>
      </c>
      <c r="E1755" s="13" t="s">
        <v>41</v>
      </c>
      <c r="F1755" s="13" t="s">
        <v>41</v>
      </c>
      <c r="G1755" s="13" t="s">
        <v>3040</v>
      </c>
      <c r="H1755" s="13" t="s">
        <v>3570</v>
      </c>
      <c r="I1755" s="13" t="s">
        <v>3042</v>
      </c>
      <c r="J1755" s="13" t="s">
        <v>3394</v>
      </c>
      <c r="K1755" s="13" t="s">
        <v>3559</v>
      </c>
      <c r="L1755" s="13" t="s">
        <v>104</v>
      </c>
      <c r="M1755" s="14">
        <v>199.49180000000001</v>
      </c>
      <c r="N1755" s="13" t="s">
        <v>3571</v>
      </c>
      <c r="O1755" s="13" t="s">
        <v>3572</v>
      </c>
      <c r="P1755" s="14">
        <f t="shared" si="27"/>
        <v>199.49180000000001</v>
      </c>
    </row>
    <row r="1756" spans="1:16" ht="57">
      <c r="A1756" s="13" t="s">
        <v>3573</v>
      </c>
      <c r="B1756" s="13"/>
      <c r="C1756" s="13" t="s">
        <v>271</v>
      </c>
      <c r="D1756" s="13" t="s">
        <v>41</v>
      </c>
      <c r="E1756" s="13" t="s">
        <v>41</v>
      </c>
      <c r="F1756" s="13" t="s">
        <v>41</v>
      </c>
      <c r="G1756" s="13" t="s">
        <v>3040</v>
      </c>
      <c r="H1756" s="13" t="s">
        <v>3574</v>
      </c>
      <c r="I1756" s="13" t="s">
        <v>3042</v>
      </c>
      <c r="J1756" s="13" t="s">
        <v>3394</v>
      </c>
      <c r="K1756" s="13" t="s">
        <v>3559</v>
      </c>
      <c r="L1756" s="13" t="s">
        <v>104</v>
      </c>
      <c r="M1756" s="14">
        <v>70.426000000000002</v>
      </c>
      <c r="N1756" s="13" t="s">
        <v>3575</v>
      </c>
      <c r="O1756" s="13" t="s">
        <v>3576</v>
      </c>
      <c r="P1756" s="14">
        <f t="shared" si="27"/>
        <v>70.426000000000002</v>
      </c>
    </row>
    <row r="1757" spans="1:16" ht="57">
      <c r="A1757" s="13" t="s">
        <v>3577</v>
      </c>
      <c r="B1757" s="13"/>
      <c r="C1757" s="13" t="s">
        <v>271</v>
      </c>
      <c r="D1757" s="13" t="s">
        <v>41</v>
      </c>
      <c r="E1757" s="13" t="s">
        <v>41</v>
      </c>
      <c r="F1757" s="13" t="s">
        <v>41</v>
      </c>
      <c r="G1757" s="13" t="s">
        <v>3040</v>
      </c>
      <c r="H1757" s="13" t="s">
        <v>3578</v>
      </c>
      <c r="I1757" s="13" t="s">
        <v>3042</v>
      </c>
      <c r="J1757" s="13" t="s">
        <v>3394</v>
      </c>
      <c r="K1757" s="13" t="s">
        <v>3559</v>
      </c>
      <c r="L1757" s="13" t="s">
        <v>104</v>
      </c>
      <c r="M1757" s="14">
        <v>237.33799999999999</v>
      </c>
      <c r="N1757" s="13" t="s">
        <v>3579</v>
      </c>
      <c r="O1757" s="13" t="s">
        <v>3579</v>
      </c>
      <c r="P1757" s="14">
        <f t="shared" si="27"/>
        <v>237.33799999999999</v>
      </c>
    </row>
    <row r="1758" spans="1:16" ht="57">
      <c r="A1758" s="13" t="s">
        <v>3580</v>
      </c>
      <c r="B1758" s="13"/>
      <c r="C1758" s="13" t="s">
        <v>271</v>
      </c>
      <c r="D1758" s="13" t="s">
        <v>41</v>
      </c>
      <c r="E1758" s="13" t="s">
        <v>41</v>
      </c>
      <c r="F1758" s="13" t="s">
        <v>41</v>
      </c>
      <c r="G1758" s="13" t="s">
        <v>3040</v>
      </c>
      <c r="H1758" s="13" t="s">
        <v>3581</v>
      </c>
      <c r="I1758" s="13" t="s">
        <v>3042</v>
      </c>
      <c r="J1758" s="13" t="s">
        <v>3394</v>
      </c>
      <c r="K1758" s="13" t="s">
        <v>3559</v>
      </c>
      <c r="L1758" s="13" t="s">
        <v>104</v>
      </c>
      <c r="M1758" s="14">
        <v>293.95510000000002</v>
      </c>
      <c r="N1758" s="13" t="s">
        <v>3582</v>
      </c>
      <c r="O1758" s="13" t="s">
        <v>3582</v>
      </c>
      <c r="P1758" s="14">
        <f t="shared" si="27"/>
        <v>293.95510000000002</v>
      </c>
    </row>
    <row r="1759" spans="1:16" ht="57">
      <c r="A1759" s="13" t="s">
        <v>3583</v>
      </c>
      <c r="B1759" s="13"/>
      <c r="C1759" s="13" t="s">
        <v>271</v>
      </c>
      <c r="D1759" s="13" t="s">
        <v>41</v>
      </c>
      <c r="E1759" s="13" t="s">
        <v>41</v>
      </c>
      <c r="F1759" s="13" t="s">
        <v>41</v>
      </c>
      <c r="G1759" s="13" t="s">
        <v>3040</v>
      </c>
      <c r="H1759" s="13" t="s">
        <v>3584</v>
      </c>
      <c r="I1759" s="13" t="s">
        <v>3042</v>
      </c>
      <c r="J1759" s="13" t="s">
        <v>3394</v>
      </c>
      <c r="K1759" s="13" t="s">
        <v>3559</v>
      </c>
      <c r="L1759" s="13" t="s">
        <v>104</v>
      </c>
      <c r="M1759" s="14">
        <v>350.27969999999999</v>
      </c>
      <c r="N1759" s="13" t="s">
        <v>3585</v>
      </c>
      <c r="O1759" s="13" t="s">
        <v>3585</v>
      </c>
      <c r="P1759" s="14">
        <f t="shared" si="27"/>
        <v>350.27969999999999</v>
      </c>
    </row>
    <row r="1760" spans="1:16" ht="57">
      <c r="A1760" s="13" t="s">
        <v>3586</v>
      </c>
      <c r="B1760" s="13"/>
      <c r="C1760" s="13" t="s">
        <v>271</v>
      </c>
      <c r="D1760" s="13" t="s">
        <v>41</v>
      </c>
      <c r="E1760" s="13" t="s">
        <v>41</v>
      </c>
      <c r="F1760" s="13" t="s">
        <v>41</v>
      </c>
      <c r="G1760" s="13" t="s">
        <v>3040</v>
      </c>
      <c r="H1760" s="13" t="s">
        <v>3587</v>
      </c>
      <c r="I1760" s="13" t="s">
        <v>3042</v>
      </c>
      <c r="J1760" s="13" t="s">
        <v>3394</v>
      </c>
      <c r="K1760" s="13" t="s">
        <v>3559</v>
      </c>
      <c r="L1760" s="13" t="s">
        <v>47</v>
      </c>
      <c r="M1760" s="14">
        <v>13.083399999999999</v>
      </c>
      <c r="N1760" s="13" t="s">
        <v>3588</v>
      </c>
      <c r="O1760" s="13" t="s">
        <v>3589</v>
      </c>
      <c r="P1760" s="14">
        <f t="shared" si="27"/>
        <v>13.083399999999999</v>
      </c>
    </row>
    <row r="1761" spans="1:16" ht="57">
      <c r="A1761" s="13" t="s">
        <v>3590</v>
      </c>
      <c r="B1761" s="13"/>
      <c r="C1761" s="13" t="s">
        <v>271</v>
      </c>
      <c r="D1761" s="13" t="s">
        <v>41</v>
      </c>
      <c r="E1761" s="13" t="s">
        <v>41</v>
      </c>
      <c r="F1761" s="13" t="s">
        <v>41</v>
      </c>
      <c r="G1761" s="13" t="s">
        <v>3040</v>
      </c>
      <c r="H1761" s="13" t="s">
        <v>3591</v>
      </c>
      <c r="I1761" s="13" t="s">
        <v>3042</v>
      </c>
      <c r="J1761" s="13" t="s">
        <v>3394</v>
      </c>
      <c r="K1761" s="13" t="s">
        <v>3559</v>
      </c>
      <c r="L1761" s="13" t="s">
        <v>104</v>
      </c>
      <c r="M1761" s="14">
        <v>57.401000000000003</v>
      </c>
      <c r="N1761" s="13" t="s">
        <v>3592</v>
      </c>
      <c r="O1761" s="13" t="s">
        <v>3593</v>
      </c>
      <c r="P1761" s="14">
        <f t="shared" si="27"/>
        <v>57.401000000000003</v>
      </c>
    </row>
    <row r="1762" spans="1:16" ht="34.15">
      <c r="A1762" s="13" t="s">
        <v>3594</v>
      </c>
      <c r="B1762" s="13"/>
      <c r="C1762" s="13" t="s">
        <v>271</v>
      </c>
      <c r="D1762" s="13" t="s">
        <v>41</v>
      </c>
      <c r="E1762" s="13" t="s">
        <v>41</v>
      </c>
      <c r="F1762" s="13" t="s">
        <v>41</v>
      </c>
      <c r="G1762" s="13" t="s">
        <v>3040</v>
      </c>
      <c r="H1762" s="13" t="s">
        <v>3595</v>
      </c>
      <c r="I1762" s="13" t="s">
        <v>3042</v>
      </c>
      <c r="J1762" s="13" t="s">
        <v>3394</v>
      </c>
      <c r="K1762" s="13" t="s">
        <v>3596</v>
      </c>
      <c r="L1762" s="13" t="s">
        <v>104</v>
      </c>
      <c r="M1762" s="14">
        <v>113.5971</v>
      </c>
      <c r="N1762" s="13" t="s">
        <v>3597</v>
      </c>
      <c r="O1762" s="13" t="s">
        <v>3598</v>
      </c>
      <c r="P1762" s="14">
        <f t="shared" si="27"/>
        <v>113.5971</v>
      </c>
    </row>
    <row r="1763" spans="1:16" ht="45.6">
      <c r="A1763" s="13" t="s">
        <v>3599</v>
      </c>
      <c r="B1763" s="13"/>
      <c r="C1763" s="13" t="s">
        <v>271</v>
      </c>
      <c r="D1763" s="13" t="s">
        <v>41</v>
      </c>
      <c r="E1763" s="13" t="s">
        <v>41</v>
      </c>
      <c r="F1763" s="13" t="s">
        <v>41</v>
      </c>
      <c r="G1763" s="13" t="s">
        <v>3040</v>
      </c>
      <c r="H1763" s="13" t="s">
        <v>3600</v>
      </c>
      <c r="I1763" s="13" t="s">
        <v>3042</v>
      </c>
      <c r="J1763" s="13" t="s">
        <v>3394</v>
      </c>
      <c r="K1763" s="13" t="s">
        <v>3596</v>
      </c>
      <c r="L1763" s="13" t="s">
        <v>104</v>
      </c>
      <c r="M1763" s="14">
        <v>167.14879999999999</v>
      </c>
      <c r="N1763" s="13" t="s">
        <v>3601</v>
      </c>
      <c r="O1763" s="13" t="s">
        <v>3601</v>
      </c>
      <c r="P1763" s="14">
        <f t="shared" si="27"/>
        <v>167.14879999999999</v>
      </c>
    </row>
    <row r="1764" spans="1:16" ht="45.6">
      <c r="A1764" s="13" t="s">
        <v>3602</v>
      </c>
      <c r="B1764" s="13"/>
      <c r="C1764" s="13" t="s">
        <v>271</v>
      </c>
      <c r="D1764" s="13" t="s">
        <v>41</v>
      </c>
      <c r="E1764" s="13" t="s">
        <v>41</v>
      </c>
      <c r="F1764" s="13" t="s">
        <v>41</v>
      </c>
      <c r="G1764" s="13" t="s">
        <v>3040</v>
      </c>
      <c r="H1764" s="13" t="s">
        <v>3603</v>
      </c>
      <c r="I1764" s="13" t="s">
        <v>3042</v>
      </c>
      <c r="J1764" s="13" t="s">
        <v>3394</v>
      </c>
      <c r="K1764" s="13" t="s">
        <v>3596</v>
      </c>
      <c r="L1764" s="13" t="s">
        <v>104</v>
      </c>
      <c r="M1764" s="14">
        <v>259.5061</v>
      </c>
      <c r="N1764" s="13" t="s">
        <v>3604</v>
      </c>
      <c r="O1764" s="13" t="s">
        <v>3604</v>
      </c>
      <c r="P1764" s="14">
        <f t="shared" si="27"/>
        <v>259.5061</v>
      </c>
    </row>
    <row r="1765" spans="1:16" ht="45.6">
      <c r="A1765" s="13" t="s">
        <v>3605</v>
      </c>
      <c r="B1765" s="13"/>
      <c r="C1765" s="13" t="s">
        <v>271</v>
      </c>
      <c r="D1765" s="13" t="s">
        <v>41</v>
      </c>
      <c r="E1765" s="13" t="s">
        <v>41</v>
      </c>
      <c r="F1765" s="13" t="s">
        <v>41</v>
      </c>
      <c r="G1765" s="13" t="s">
        <v>3040</v>
      </c>
      <c r="H1765" s="13" t="s">
        <v>3606</v>
      </c>
      <c r="I1765" s="13" t="s">
        <v>3042</v>
      </c>
      <c r="J1765" s="13" t="s">
        <v>3394</v>
      </c>
      <c r="K1765" s="13" t="s">
        <v>3596</v>
      </c>
      <c r="L1765" s="13" t="s">
        <v>104</v>
      </c>
      <c r="M1765" s="14">
        <v>112.2633</v>
      </c>
      <c r="N1765" s="13" t="s">
        <v>3607</v>
      </c>
      <c r="O1765" s="13" t="s">
        <v>3607</v>
      </c>
      <c r="P1765" s="14">
        <f t="shared" si="27"/>
        <v>112.2633</v>
      </c>
    </row>
    <row r="1766" spans="1:16" ht="45.6">
      <c r="A1766" s="13" t="s">
        <v>3608</v>
      </c>
      <c r="B1766" s="13"/>
      <c r="C1766" s="13" t="s">
        <v>271</v>
      </c>
      <c r="D1766" s="13" t="s">
        <v>41</v>
      </c>
      <c r="E1766" s="13" t="s">
        <v>41</v>
      </c>
      <c r="F1766" s="13" t="s">
        <v>41</v>
      </c>
      <c r="G1766" s="13" t="s">
        <v>3040</v>
      </c>
      <c r="H1766" s="13" t="s">
        <v>3609</v>
      </c>
      <c r="I1766" s="13" t="s">
        <v>3042</v>
      </c>
      <c r="J1766" s="13" t="s">
        <v>3394</v>
      </c>
      <c r="K1766" s="13" t="s">
        <v>3596</v>
      </c>
      <c r="L1766" s="13" t="s">
        <v>104</v>
      </c>
      <c r="M1766" s="14">
        <v>27.729399999999998</v>
      </c>
      <c r="N1766" s="13" t="s">
        <v>3610</v>
      </c>
      <c r="O1766" s="13" t="s">
        <v>3610</v>
      </c>
      <c r="P1766" s="14">
        <f t="shared" si="27"/>
        <v>27.729399999999998</v>
      </c>
    </row>
    <row r="1767" spans="1:16" ht="34.15">
      <c r="A1767" s="13" t="s">
        <v>3611</v>
      </c>
      <c r="B1767" s="13"/>
      <c r="C1767" s="13" t="s">
        <v>271</v>
      </c>
      <c r="D1767" s="13" t="s">
        <v>41</v>
      </c>
      <c r="E1767" s="13" t="s">
        <v>41</v>
      </c>
      <c r="F1767" s="13" t="s">
        <v>41</v>
      </c>
      <c r="G1767" s="13" t="s">
        <v>3040</v>
      </c>
      <c r="H1767" s="13" t="s">
        <v>3612</v>
      </c>
      <c r="I1767" s="13" t="s">
        <v>3042</v>
      </c>
      <c r="J1767" s="13" t="s">
        <v>3394</v>
      </c>
      <c r="K1767" s="13" t="s">
        <v>3596</v>
      </c>
      <c r="L1767" s="13" t="s">
        <v>104</v>
      </c>
      <c r="M1767" s="14">
        <v>170.3663</v>
      </c>
      <c r="N1767" s="13" t="s">
        <v>3613</v>
      </c>
      <c r="O1767" s="13" t="s">
        <v>3613</v>
      </c>
      <c r="P1767" s="14">
        <f t="shared" si="27"/>
        <v>170.3663</v>
      </c>
    </row>
    <row r="1768" spans="1:16" ht="34.15">
      <c r="A1768" s="13" t="s">
        <v>3614</v>
      </c>
      <c r="B1768" s="13"/>
      <c r="C1768" s="13" t="s">
        <v>271</v>
      </c>
      <c r="D1768" s="13" t="s">
        <v>41</v>
      </c>
      <c r="E1768" s="13" t="s">
        <v>41</v>
      </c>
      <c r="F1768" s="13" t="s">
        <v>41</v>
      </c>
      <c r="G1768" s="13" t="s">
        <v>3040</v>
      </c>
      <c r="H1768" s="13" t="s">
        <v>3615</v>
      </c>
      <c r="I1768" s="13" t="s">
        <v>3042</v>
      </c>
      <c r="J1768" s="13" t="s">
        <v>3394</v>
      </c>
      <c r="K1768" s="13" t="s">
        <v>3596</v>
      </c>
      <c r="L1768" s="13" t="s">
        <v>104</v>
      </c>
      <c r="M1768" s="14">
        <v>191.60599999999999</v>
      </c>
      <c r="N1768" s="13" t="s">
        <v>3616</v>
      </c>
      <c r="O1768" s="13" t="s">
        <v>3616</v>
      </c>
      <c r="P1768" s="14">
        <f t="shared" si="27"/>
        <v>191.60599999999999</v>
      </c>
    </row>
    <row r="1769" spans="1:16" ht="34.15">
      <c r="A1769" s="13" t="s">
        <v>3617</v>
      </c>
      <c r="B1769" s="13"/>
      <c r="C1769" s="13" t="s">
        <v>271</v>
      </c>
      <c r="D1769" s="13" t="s">
        <v>41</v>
      </c>
      <c r="E1769" s="13" t="s">
        <v>41</v>
      </c>
      <c r="F1769" s="13" t="s">
        <v>41</v>
      </c>
      <c r="G1769" s="13" t="s">
        <v>3040</v>
      </c>
      <c r="H1769" s="13" t="s">
        <v>3618</v>
      </c>
      <c r="I1769" s="13" t="s">
        <v>3042</v>
      </c>
      <c r="J1769" s="13" t="s">
        <v>3394</v>
      </c>
      <c r="K1769" s="13" t="s">
        <v>3596</v>
      </c>
      <c r="L1769" s="13" t="s">
        <v>104</v>
      </c>
      <c r="M1769" s="14">
        <v>212.89250000000001</v>
      </c>
      <c r="N1769" s="13" t="s">
        <v>3619</v>
      </c>
      <c r="O1769" s="13" t="s">
        <v>3619</v>
      </c>
      <c r="P1769" s="14">
        <f t="shared" si="27"/>
        <v>212.89250000000001</v>
      </c>
    </row>
    <row r="1770" spans="1:16" ht="57">
      <c r="A1770" s="13" t="s">
        <v>3620</v>
      </c>
      <c r="B1770" s="13"/>
      <c r="C1770" s="13" t="s">
        <v>271</v>
      </c>
      <c r="D1770" s="13" t="s">
        <v>41</v>
      </c>
      <c r="E1770" s="13" t="s">
        <v>41</v>
      </c>
      <c r="F1770" s="13" t="s">
        <v>41</v>
      </c>
      <c r="G1770" s="13" t="s">
        <v>3040</v>
      </c>
      <c r="H1770" s="13" t="s">
        <v>3621</v>
      </c>
      <c r="I1770" s="13" t="s">
        <v>3042</v>
      </c>
      <c r="J1770" s="13" t="s">
        <v>3394</v>
      </c>
      <c r="K1770" s="13" t="s">
        <v>3596</v>
      </c>
      <c r="L1770" s="13" t="s">
        <v>47</v>
      </c>
      <c r="M1770" s="14">
        <v>7.5598999999999998</v>
      </c>
      <c r="N1770" s="13" t="s">
        <v>3622</v>
      </c>
      <c r="O1770" s="13" t="s">
        <v>3622</v>
      </c>
      <c r="P1770" s="14">
        <f t="shared" si="27"/>
        <v>7.5598999999999998</v>
      </c>
    </row>
    <row r="1771" spans="1:16" ht="34.15">
      <c r="A1771" s="13" t="s">
        <v>3623</v>
      </c>
      <c r="B1771" s="13"/>
      <c r="C1771" s="13" t="s">
        <v>271</v>
      </c>
      <c r="D1771" s="13" t="s">
        <v>41</v>
      </c>
      <c r="E1771" s="13" t="s">
        <v>41</v>
      </c>
      <c r="F1771" s="13" t="s">
        <v>41</v>
      </c>
      <c r="G1771" s="13" t="s">
        <v>3040</v>
      </c>
      <c r="H1771" s="13" t="s">
        <v>3624</v>
      </c>
      <c r="I1771" s="13" t="s">
        <v>3042</v>
      </c>
      <c r="J1771" s="13" t="s">
        <v>3394</v>
      </c>
      <c r="K1771" s="13" t="s">
        <v>3625</v>
      </c>
      <c r="L1771" s="13" t="s">
        <v>104</v>
      </c>
      <c r="M1771" s="14">
        <v>51.480400000000003</v>
      </c>
      <c r="N1771" s="13" t="s">
        <v>3626</v>
      </c>
      <c r="O1771" s="13" t="s">
        <v>3627</v>
      </c>
      <c r="P1771" s="14">
        <f t="shared" si="27"/>
        <v>51.480400000000003</v>
      </c>
    </row>
    <row r="1772" spans="1:16" ht="45.6">
      <c r="A1772" s="13" t="s">
        <v>3628</v>
      </c>
      <c r="B1772" s="13"/>
      <c r="C1772" s="13" t="s">
        <v>271</v>
      </c>
      <c r="D1772" s="13" t="s">
        <v>41</v>
      </c>
      <c r="E1772" s="13" t="s">
        <v>41</v>
      </c>
      <c r="F1772" s="13" t="s">
        <v>41</v>
      </c>
      <c r="G1772" s="13" t="s">
        <v>3040</v>
      </c>
      <c r="H1772" s="13" t="s">
        <v>3629</v>
      </c>
      <c r="I1772" s="13" t="s">
        <v>3042</v>
      </c>
      <c r="J1772" s="13" t="s">
        <v>3394</v>
      </c>
      <c r="K1772" s="13" t="s">
        <v>3625</v>
      </c>
      <c r="L1772" s="13" t="s">
        <v>104</v>
      </c>
      <c r="M1772" s="14">
        <v>58.383400000000002</v>
      </c>
      <c r="N1772" s="13" t="s">
        <v>3630</v>
      </c>
      <c r="O1772" s="13" t="s">
        <v>3630</v>
      </c>
      <c r="P1772" s="14">
        <f t="shared" si="27"/>
        <v>58.383400000000002</v>
      </c>
    </row>
    <row r="1773" spans="1:16" ht="45.6">
      <c r="A1773" s="13" t="s">
        <v>3631</v>
      </c>
      <c r="B1773" s="13"/>
      <c r="C1773" s="13" t="s">
        <v>271</v>
      </c>
      <c r="D1773" s="13" t="s">
        <v>41</v>
      </c>
      <c r="E1773" s="13" t="s">
        <v>41</v>
      </c>
      <c r="F1773" s="13" t="s">
        <v>41</v>
      </c>
      <c r="G1773" s="13" t="s">
        <v>3040</v>
      </c>
      <c r="H1773" s="13" t="s">
        <v>3632</v>
      </c>
      <c r="I1773" s="13" t="s">
        <v>3042</v>
      </c>
      <c r="J1773" s="13" t="s">
        <v>3394</v>
      </c>
      <c r="K1773" s="13" t="s">
        <v>3625</v>
      </c>
      <c r="L1773" s="13" t="s">
        <v>104</v>
      </c>
      <c r="M1773" s="14">
        <v>89.368399999999994</v>
      </c>
      <c r="N1773" s="13" t="s">
        <v>3633</v>
      </c>
      <c r="O1773" s="13" t="s">
        <v>3633</v>
      </c>
      <c r="P1773" s="14">
        <f t="shared" si="27"/>
        <v>89.368399999999994</v>
      </c>
    </row>
    <row r="1774" spans="1:16" ht="45.6">
      <c r="A1774" s="13" t="s">
        <v>3634</v>
      </c>
      <c r="B1774" s="13"/>
      <c r="C1774" s="13" t="s">
        <v>271</v>
      </c>
      <c r="D1774" s="13" t="s">
        <v>41</v>
      </c>
      <c r="E1774" s="13" t="s">
        <v>41</v>
      </c>
      <c r="F1774" s="13" t="s">
        <v>41</v>
      </c>
      <c r="G1774" s="13" t="s">
        <v>3040</v>
      </c>
      <c r="H1774" s="13" t="s">
        <v>3635</v>
      </c>
      <c r="I1774" s="13" t="s">
        <v>3042</v>
      </c>
      <c r="J1774" s="13" t="s">
        <v>3394</v>
      </c>
      <c r="K1774" s="13" t="s">
        <v>3625</v>
      </c>
      <c r="L1774" s="13" t="s">
        <v>104</v>
      </c>
      <c r="M1774" s="14">
        <v>46.466299999999997</v>
      </c>
      <c r="N1774" s="13" t="s">
        <v>3636</v>
      </c>
      <c r="O1774" s="13" t="s">
        <v>3636</v>
      </c>
      <c r="P1774" s="14">
        <f t="shared" si="27"/>
        <v>46.466299999999997</v>
      </c>
    </row>
    <row r="1775" spans="1:16" ht="45.6">
      <c r="A1775" s="13" t="s">
        <v>3637</v>
      </c>
      <c r="B1775" s="13"/>
      <c r="C1775" s="13" t="s">
        <v>271</v>
      </c>
      <c r="D1775" s="13" t="s">
        <v>41</v>
      </c>
      <c r="E1775" s="13" t="s">
        <v>41</v>
      </c>
      <c r="F1775" s="13" t="s">
        <v>41</v>
      </c>
      <c r="G1775" s="13" t="s">
        <v>3040</v>
      </c>
      <c r="H1775" s="13" t="s">
        <v>3638</v>
      </c>
      <c r="I1775" s="13" t="s">
        <v>3042</v>
      </c>
      <c r="J1775" s="13" t="s">
        <v>3394</v>
      </c>
      <c r="K1775" s="13" t="s">
        <v>3625</v>
      </c>
      <c r="L1775" s="13" t="s">
        <v>104</v>
      </c>
      <c r="M1775" s="14">
        <v>16.429600000000001</v>
      </c>
      <c r="N1775" s="13" t="s">
        <v>3639</v>
      </c>
      <c r="O1775" s="13" t="s">
        <v>3639</v>
      </c>
      <c r="P1775" s="14">
        <f t="shared" si="27"/>
        <v>16.429600000000001</v>
      </c>
    </row>
    <row r="1776" spans="1:16" ht="57">
      <c r="A1776" s="13" t="s">
        <v>3640</v>
      </c>
      <c r="B1776" s="13"/>
      <c r="C1776" s="13" t="s">
        <v>271</v>
      </c>
      <c r="D1776" s="13" t="s">
        <v>41</v>
      </c>
      <c r="E1776" s="13" t="s">
        <v>41</v>
      </c>
      <c r="F1776" s="13" t="s">
        <v>41</v>
      </c>
      <c r="G1776" s="13" t="s">
        <v>3040</v>
      </c>
      <c r="H1776" s="13" t="s">
        <v>3641</v>
      </c>
      <c r="I1776" s="13" t="s">
        <v>3042</v>
      </c>
      <c r="J1776" s="13" t="s">
        <v>3394</v>
      </c>
      <c r="K1776" s="13" t="s">
        <v>3625</v>
      </c>
      <c r="L1776" s="13" t="s">
        <v>47</v>
      </c>
      <c r="M1776" s="14">
        <v>5.6931000000000003</v>
      </c>
      <c r="N1776" s="13" t="s">
        <v>3642</v>
      </c>
      <c r="O1776" s="13" t="s">
        <v>3642</v>
      </c>
      <c r="P1776" s="14">
        <f t="shared" si="27"/>
        <v>5.6931000000000003</v>
      </c>
    </row>
    <row r="1777" spans="1:16" ht="57">
      <c r="A1777" s="13" t="s">
        <v>3643</v>
      </c>
      <c r="B1777" s="13"/>
      <c r="C1777" s="13" t="s">
        <v>271</v>
      </c>
      <c r="D1777" s="13" t="s">
        <v>41</v>
      </c>
      <c r="E1777" s="13" t="s">
        <v>41</v>
      </c>
      <c r="F1777" s="13" t="s">
        <v>41</v>
      </c>
      <c r="G1777" s="13" t="s">
        <v>3040</v>
      </c>
      <c r="H1777" s="13" t="s">
        <v>3644</v>
      </c>
      <c r="I1777" s="13" t="s">
        <v>3042</v>
      </c>
      <c r="J1777" s="13" t="s">
        <v>3394</v>
      </c>
      <c r="K1777" s="13" t="s">
        <v>3625</v>
      </c>
      <c r="L1777" s="13" t="s">
        <v>47</v>
      </c>
      <c r="M1777" s="14">
        <v>5.6931000000000003</v>
      </c>
      <c r="N1777" s="13" t="s">
        <v>3645</v>
      </c>
      <c r="O1777" s="13" t="s">
        <v>3645</v>
      </c>
      <c r="P1777" s="14">
        <f t="shared" si="27"/>
        <v>5.6931000000000003</v>
      </c>
    </row>
    <row r="1778" spans="1:16" ht="34.15">
      <c r="A1778" s="13" t="s">
        <v>3646</v>
      </c>
      <c r="B1778" s="13"/>
      <c r="C1778" s="13" t="s">
        <v>271</v>
      </c>
      <c r="D1778" s="13" t="s">
        <v>41</v>
      </c>
      <c r="E1778" s="13" t="s">
        <v>41</v>
      </c>
      <c r="F1778" s="13" t="s">
        <v>41</v>
      </c>
      <c r="G1778" s="13" t="s">
        <v>3040</v>
      </c>
      <c r="H1778" s="13" t="s">
        <v>3647</v>
      </c>
      <c r="I1778" s="13" t="s">
        <v>3042</v>
      </c>
      <c r="J1778" s="13" t="s">
        <v>3394</v>
      </c>
      <c r="K1778" s="13" t="s">
        <v>3648</v>
      </c>
      <c r="L1778" s="13" t="s">
        <v>104</v>
      </c>
      <c r="M1778" s="14">
        <v>84.778999999999996</v>
      </c>
      <c r="N1778" s="13" t="s">
        <v>3649</v>
      </c>
      <c r="O1778" s="13" t="s">
        <v>3650</v>
      </c>
      <c r="P1778" s="14">
        <f t="shared" si="27"/>
        <v>84.778999999999996</v>
      </c>
    </row>
    <row r="1779" spans="1:16" ht="45.6">
      <c r="A1779" s="13" t="s">
        <v>3651</v>
      </c>
      <c r="B1779" s="13"/>
      <c r="C1779" s="13" t="s">
        <v>271</v>
      </c>
      <c r="D1779" s="13" t="s">
        <v>41</v>
      </c>
      <c r="E1779" s="13" t="s">
        <v>41</v>
      </c>
      <c r="F1779" s="13" t="s">
        <v>41</v>
      </c>
      <c r="G1779" s="13" t="s">
        <v>3040</v>
      </c>
      <c r="H1779" s="13" t="s">
        <v>3652</v>
      </c>
      <c r="I1779" s="13" t="s">
        <v>3042</v>
      </c>
      <c r="J1779" s="13" t="s">
        <v>3394</v>
      </c>
      <c r="K1779" s="13" t="s">
        <v>3648</v>
      </c>
      <c r="L1779" s="13" t="s">
        <v>104</v>
      </c>
      <c r="M1779" s="14">
        <v>210.40479999999999</v>
      </c>
      <c r="N1779" s="13" t="s">
        <v>3653</v>
      </c>
      <c r="O1779" s="13" t="s">
        <v>3653</v>
      </c>
      <c r="P1779" s="14">
        <f t="shared" si="27"/>
        <v>210.40479999999999</v>
      </c>
    </row>
    <row r="1780" spans="1:16" ht="45.6">
      <c r="A1780" s="13" t="s">
        <v>3654</v>
      </c>
      <c r="B1780" s="13"/>
      <c r="C1780" s="13" t="s">
        <v>271</v>
      </c>
      <c r="D1780" s="13" t="s">
        <v>41</v>
      </c>
      <c r="E1780" s="13" t="s">
        <v>41</v>
      </c>
      <c r="F1780" s="13" t="s">
        <v>41</v>
      </c>
      <c r="G1780" s="13" t="s">
        <v>3040</v>
      </c>
      <c r="H1780" s="13" t="s">
        <v>3655</v>
      </c>
      <c r="I1780" s="13" t="s">
        <v>3042</v>
      </c>
      <c r="J1780" s="13" t="s">
        <v>3394</v>
      </c>
      <c r="K1780" s="13" t="s">
        <v>3648</v>
      </c>
      <c r="L1780" s="13" t="s">
        <v>104</v>
      </c>
      <c r="M1780" s="14">
        <v>287.71719999999999</v>
      </c>
      <c r="N1780" s="13" t="s">
        <v>3656</v>
      </c>
      <c r="O1780" s="13" t="s">
        <v>3656</v>
      </c>
      <c r="P1780" s="14">
        <f t="shared" si="27"/>
        <v>287.71719999999999</v>
      </c>
    </row>
    <row r="1781" spans="1:16" ht="45.6">
      <c r="A1781" s="13" t="s">
        <v>3657</v>
      </c>
      <c r="B1781" s="13"/>
      <c r="C1781" s="13" t="s">
        <v>271</v>
      </c>
      <c r="D1781" s="13" t="s">
        <v>41</v>
      </c>
      <c r="E1781" s="13" t="s">
        <v>41</v>
      </c>
      <c r="F1781" s="13" t="s">
        <v>41</v>
      </c>
      <c r="G1781" s="13" t="s">
        <v>3040</v>
      </c>
      <c r="H1781" s="13" t="s">
        <v>3658</v>
      </c>
      <c r="I1781" s="13" t="s">
        <v>3042</v>
      </c>
      <c r="J1781" s="13" t="s">
        <v>3394</v>
      </c>
      <c r="K1781" s="13" t="s">
        <v>3648</v>
      </c>
      <c r="L1781" s="13" t="s">
        <v>104</v>
      </c>
      <c r="M1781" s="14">
        <v>85.673000000000002</v>
      </c>
      <c r="N1781" s="13" t="s">
        <v>3659</v>
      </c>
      <c r="O1781" s="13" t="s">
        <v>3659</v>
      </c>
      <c r="P1781" s="14">
        <f t="shared" si="27"/>
        <v>85.673000000000002</v>
      </c>
    </row>
    <row r="1782" spans="1:16" ht="45.6">
      <c r="A1782" s="13" t="s">
        <v>3660</v>
      </c>
      <c r="B1782" s="13"/>
      <c r="C1782" s="13" t="s">
        <v>271</v>
      </c>
      <c r="D1782" s="13" t="s">
        <v>41</v>
      </c>
      <c r="E1782" s="13" t="s">
        <v>41</v>
      </c>
      <c r="F1782" s="13" t="s">
        <v>41</v>
      </c>
      <c r="G1782" s="13" t="s">
        <v>3040</v>
      </c>
      <c r="H1782" s="13" t="s">
        <v>3661</v>
      </c>
      <c r="I1782" s="13" t="s">
        <v>3042</v>
      </c>
      <c r="J1782" s="13" t="s">
        <v>3394</v>
      </c>
      <c r="K1782" s="13" t="s">
        <v>3648</v>
      </c>
      <c r="L1782" s="13" t="s">
        <v>104</v>
      </c>
      <c r="M1782" s="14">
        <v>33.970999999999997</v>
      </c>
      <c r="N1782" s="13" t="s">
        <v>3662</v>
      </c>
      <c r="O1782" s="13" t="s">
        <v>3662</v>
      </c>
      <c r="P1782" s="14">
        <f t="shared" si="27"/>
        <v>33.970999999999997</v>
      </c>
    </row>
    <row r="1783" spans="1:16" ht="57">
      <c r="A1783" s="13" t="s">
        <v>3663</v>
      </c>
      <c r="B1783" s="13"/>
      <c r="C1783" s="13" t="s">
        <v>271</v>
      </c>
      <c r="D1783" s="13" t="s">
        <v>41</v>
      </c>
      <c r="E1783" s="13" t="s">
        <v>41</v>
      </c>
      <c r="F1783" s="13" t="s">
        <v>41</v>
      </c>
      <c r="G1783" s="13" t="s">
        <v>3040</v>
      </c>
      <c r="H1783" s="13" t="s">
        <v>3664</v>
      </c>
      <c r="I1783" s="13" t="s">
        <v>3042</v>
      </c>
      <c r="J1783" s="13" t="s">
        <v>3394</v>
      </c>
      <c r="K1783" s="13" t="s">
        <v>3648</v>
      </c>
      <c r="L1783" s="13" t="s">
        <v>47</v>
      </c>
      <c r="M1783" s="14">
        <v>12.919600000000001</v>
      </c>
      <c r="N1783" s="13" t="s">
        <v>3665</v>
      </c>
      <c r="O1783" s="13" t="s">
        <v>3665</v>
      </c>
      <c r="P1783" s="14">
        <f t="shared" si="27"/>
        <v>12.919600000000001</v>
      </c>
    </row>
    <row r="1784" spans="1:16" ht="57">
      <c r="A1784" s="13" t="s">
        <v>3666</v>
      </c>
      <c r="B1784" s="13"/>
      <c r="C1784" s="13" t="s">
        <v>271</v>
      </c>
      <c r="D1784" s="13" t="s">
        <v>41</v>
      </c>
      <c r="E1784" s="13" t="s">
        <v>41</v>
      </c>
      <c r="F1784" s="13" t="s">
        <v>41</v>
      </c>
      <c r="G1784" s="13" t="s">
        <v>3040</v>
      </c>
      <c r="H1784" s="13" t="s">
        <v>3667</v>
      </c>
      <c r="I1784" s="13" t="s">
        <v>3042</v>
      </c>
      <c r="J1784" s="13" t="s">
        <v>3394</v>
      </c>
      <c r="K1784" s="13" t="s">
        <v>3648</v>
      </c>
      <c r="L1784" s="13" t="s">
        <v>47</v>
      </c>
      <c r="M1784" s="14">
        <v>12.363799999999999</v>
      </c>
      <c r="N1784" s="13" t="s">
        <v>3668</v>
      </c>
      <c r="O1784" s="13" t="s">
        <v>3668</v>
      </c>
      <c r="P1784" s="14">
        <f t="shared" si="27"/>
        <v>12.363799999999999</v>
      </c>
    </row>
    <row r="1785" spans="1:16" ht="57">
      <c r="A1785" s="13" t="s">
        <v>3669</v>
      </c>
      <c r="B1785" s="13"/>
      <c r="C1785" s="13" t="s">
        <v>271</v>
      </c>
      <c r="D1785" s="13" t="s">
        <v>41</v>
      </c>
      <c r="E1785" s="13" t="s">
        <v>41</v>
      </c>
      <c r="F1785" s="13" t="s">
        <v>42</v>
      </c>
      <c r="G1785" s="13" t="s">
        <v>3040</v>
      </c>
      <c r="H1785" s="13" t="s">
        <v>3670</v>
      </c>
      <c r="I1785" s="13" t="s">
        <v>3042</v>
      </c>
      <c r="J1785" s="13" t="s">
        <v>170</v>
      </c>
      <c r="K1785" s="13" t="s">
        <v>3671</v>
      </c>
      <c r="L1785" s="13" t="s">
        <v>104</v>
      </c>
      <c r="M1785" s="14">
        <v>16.6767</v>
      </c>
      <c r="N1785" s="13" t="s">
        <v>3672</v>
      </c>
      <c r="O1785" s="13" t="s">
        <v>3673</v>
      </c>
      <c r="P1785" s="14">
        <f t="shared" si="27"/>
        <v>16.6767</v>
      </c>
    </row>
    <row r="1786" spans="1:16" ht="68.45">
      <c r="A1786" s="13" t="s">
        <v>3674</v>
      </c>
      <c r="B1786" s="13"/>
      <c r="C1786" s="13" t="s">
        <v>271</v>
      </c>
      <c r="D1786" s="13" t="s">
        <v>41</v>
      </c>
      <c r="E1786" s="13" t="s">
        <v>41</v>
      </c>
      <c r="F1786" s="13" t="s">
        <v>41</v>
      </c>
      <c r="G1786" s="13" t="s">
        <v>64</v>
      </c>
      <c r="H1786" s="13" t="s">
        <v>3675</v>
      </c>
      <c r="I1786" s="13" t="s">
        <v>57</v>
      </c>
      <c r="J1786" s="13" t="s">
        <v>3676</v>
      </c>
      <c r="K1786" s="13" t="s">
        <v>3677</v>
      </c>
      <c r="L1786" s="13" t="s">
        <v>3678</v>
      </c>
      <c r="M1786" s="14">
        <v>0.87749999999999995</v>
      </c>
      <c r="N1786" s="13" t="s">
        <v>3679</v>
      </c>
      <c r="O1786" s="13" t="s">
        <v>3680</v>
      </c>
      <c r="P1786" s="14">
        <f t="shared" si="27"/>
        <v>0.87749999999999995</v>
      </c>
    </row>
    <row r="1787" spans="1:16" ht="57">
      <c r="A1787" s="13" t="s">
        <v>3681</v>
      </c>
      <c r="B1787" s="13"/>
      <c r="C1787" s="13" t="s">
        <v>271</v>
      </c>
      <c r="D1787" s="13" t="s">
        <v>41</v>
      </c>
      <c r="E1787" s="13" t="s">
        <v>41</v>
      </c>
      <c r="F1787" s="13" t="s">
        <v>41</v>
      </c>
      <c r="G1787" s="13" t="s">
        <v>3040</v>
      </c>
      <c r="H1787" s="13" t="s">
        <v>3682</v>
      </c>
      <c r="I1787" s="13" t="s">
        <v>3042</v>
      </c>
      <c r="J1787" s="13" t="s">
        <v>3394</v>
      </c>
      <c r="K1787" s="13" t="s">
        <v>3683</v>
      </c>
      <c r="L1787" s="13" t="s">
        <v>104</v>
      </c>
      <c r="M1787" s="14">
        <v>1159.0454999999999</v>
      </c>
      <c r="N1787" s="13" t="s">
        <v>3684</v>
      </c>
      <c r="O1787" s="13" t="s">
        <v>3685</v>
      </c>
      <c r="P1787" s="14">
        <f t="shared" si="27"/>
        <v>1159.0454999999999</v>
      </c>
    </row>
    <row r="1788" spans="1:16" ht="57">
      <c r="A1788" s="13" t="s">
        <v>3686</v>
      </c>
      <c r="B1788" s="13"/>
      <c r="C1788" s="13" t="s">
        <v>271</v>
      </c>
      <c r="D1788" s="13" t="s">
        <v>41</v>
      </c>
      <c r="E1788" s="13" t="s">
        <v>41</v>
      </c>
      <c r="F1788" s="13" t="s">
        <v>41</v>
      </c>
      <c r="G1788" s="13" t="s">
        <v>3040</v>
      </c>
      <c r="H1788" s="13" t="s">
        <v>3687</v>
      </c>
      <c r="I1788" s="13" t="s">
        <v>3042</v>
      </c>
      <c r="J1788" s="13" t="s">
        <v>3394</v>
      </c>
      <c r="K1788" s="13" t="s">
        <v>3683</v>
      </c>
      <c r="L1788" s="13" t="s">
        <v>104</v>
      </c>
      <c r="M1788" s="14">
        <v>1394.5648000000001</v>
      </c>
      <c r="N1788" s="13" t="s">
        <v>3688</v>
      </c>
      <c r="O1788" s="13" t="s">
        <v>3689</v>
      </c>
      <c r="P1788" s="14">
        <f t="shared" si="27"/>
        <v>1394.5648000000001</v>
      </c>
    </row>
    <row r="1789" spans="1:16" ht="57">
      <c r="A1789" s="13" t="s">
        <v>3690</v>
      </c>
      <c r="B1789" s="13"/>
      <c r="C1789" s="13" t="s">
        <v>271</v>
      </c>
      <c r="D1789" s="13" t="s">
        <v>41</v>
      </c>
      <c r="E1789" s="13" t="s">
        <v>41</v>
      </c>
      <c r="F1789" s="13" t="s">
        <v>41</v>
      </c>
      <c r="G1789" s="13" t="s">
        <v>3040</v>
      </c>
      <c r="H1789" s="13" t="s">
        <v>3691</v>
      </c>
      <c r="I1789" s="13" t="s">
        <v>3042</v>
      </c>
      <c r="J1789" s="13" t="s">
        <v>3394</v>
      </c>
      <c r="K1789" s="13" t="s">
        <v>3683</v>
      </c>
      <c r="L1789" s="13" t="s">
        <v>104</v>
      </c>
      <c r="M1789" s="14">
        <v>1630.0725</v>
      </c>
      <c r="N1789" s="13" t="s">
        <v>3692</v>
      </c>
      <c r="O1789" s="13" t="s">
        <v>3693</v>
      </c>
      <c r="P1789" s="14">
        <f t="shared" si="27"/>
        <v>1630.0725</v>
      </c>
    </row>
    <row r="1790" spans="1:16" ht="57">
      <c r="A1790" s="13" t="s">
        <v>3694</v>
      </c>
      <c r="B1790" s="13"/>
      <c r="C1790" s="13" t="s">
        <v>271</v>
      </c>
      <c r="D1790" s="13" t="s">
        <v>41</v>
      </c>
      <c r="E1790" s="13" t="s">
        <v>41</v>
      </c>
      <c r="F1790" s="13" t="s">
        <v>41</v>
      </c>
      <c r="G1790" s="13" t="s">
        <v>3040</v>
      </c>
      <c r="H1790" s="13" t="s">
        <v>3695</v>
      </c>
      <c r="I1790" s="13" t="s">
        <v>3042</v>
      </c>
      <c r="J1790" s="13" t="s">
        <v>3394</v>
      </c>
      <c r="K1790" s="13" t="s">
        <v>3683</v>
      </c>
      <c r="L1790" s="13" t="s">
        <v>104</v>
      </c>
      <c r="M1790" s="14">
        <v>1637.3994</v>
      </c>
      <c r="N1790" s="13" t="s">
        <v>3696</v>
      </c>
      <c r="O1790" s="13" t="s">
        <v>3697</v>
      </c>
      <c r="P1790" s="14">
        <f t="shared" si="27"/>
        <v>1637.3994</v>
      </c>
    </row>
    <row r="1791" spans="1:16" ht="57">
      <c r="A1791" s="13" t="s">
        <v>3698</v>
      </c>
      <c r="B1791" s="13"/>
      <c r="C1791" s="13" t="s">
        <v>271</v>
      </c>
      <c r="D1791" s="13" t="s">
        <v>41</v>
      </c>
      <c r="E1791" s="13" t="s">
        <v>41</v>
      </c>
      <c r="F1791" s="13" t="s">
        <v>41</v>
      </c>
      <c r="G1791" s="13" t="s">
        <v>3040</v>
      </c>
      <c r="H1791" s="13" t="s">
        <v>3699</v>
      </c>
      <c r="I1791" s="13" t="s">
        <v>3042</v>
      </c>
      <c r="J1791" s="13" t="s">
        <v>3394</v>
      </c>
      <c r="K1791" s="13" t="s">
        <v>3683</v>
      </c>
      <c r="L1791" s="13" t="s">
        <v>104</v>
      </c>
      <c r="M1791" s="14">
        <v>1854.4680000000001</v>
      </c>
      <c r="N1791" s="13" t="s">
        <v>3700</v>
      </c>
      <c r="O1791" s="13" t="s">
        <v>3701</v>
      </c>
      <c r="P1791" s="14">
        <f t="shared" si="27"/>
        <v>1854.4680000000001</v>
      </c>
    </row>
    <row r="1792" spans="1:16" ht="57">
      <c r="A1792" s="13" t="s">
        <v>3702</v>
      </c>
      <c r="B1792" s="13"/>
      <c r="C1792" s="13" t="s">
        <v>271</v>
      </c>
      <c r="D1792" s="13" t="s">
        <v>41</v>
      </c>
      <c r="E1792" s="13" t="s">
        <v>41</v>
      </c>
      <c r="F1792" s="13" t="s">
        <v>41</v>
      </c>
      <c r="G1792" s="13" t="s">
        <v>3040</v>
      </c>
      <c r="H1792" s="13" t="s">
        <v>3703</v>
      </c>
      <c r="I1792" s="13" t="s">
        <v>3042</v>
      </c>
      <c r="J1792" s="13" t="s">
        <v>3394</v>
      </c>
      <c r="K1792" s="13" t="s">
        <v>3683</v>
      </c>
      <c r="L1792" s="13" t="s">
        <v>104</v>
      </c>
      <c r="M1792" s="14">
        <v>2076.0410000000002</v>
      </c>
      <c r="N1792" s="13" t="s">
        <v>3704</v>
      </c>
      <c r="O1792" s="13" t="s">
        <v>3705</v>
      </c>
      <c r="P1792" s="14">
        <f t="shared" si="27"/>
        <v>2076.0410000000002</v>
      </c>
    </row>
    <row r="1793" spans="1:16" ht="57">
      <c r="A1793" s="13" t="s">
        <v>3706</v>
      </c>
      <c r="B1793" s="13"/>
      <c r="C1793" s="13" t="s">
        <v>271</v>
      </c>
      <c r="D1793" s="13" t="s">
        <v>41</v>
      </c>
      <c r="E1793" s="13" t="s">
        <v>41</v>
      </c>
      <c r="F1793" s="13" t="s">
        <v>41</v>
      </c>
      <c r="G1793" s="13" t="s">
        <v>3040</v>
      </c>
      <c r="H1793" s="13" t="s">
        <v>3707</v>
      </c>
      <c r="I1793" s="13" t="s">
        <v>3042</v>
      </c>
      <c r="J1793" s="13" t="s">
        <v>3394</v>
      </c>
      <c r="K1793" s="13" t="s">
        <v>3683</v>
      </c>
      <c r="L1793" s="13" t="s">
        <v>104</v>
      </c>
      <c r="M1793" s="14">
        <v>620.76549999999997</v>
      </c>
      <c r="N1793" s="13" t="s">
        <v>3708</v>
      </c>
      <c r="O1793" s="13" t="s">
        <v>3709</v>
      </c>
      <c r="P1793" s="14">
        <f t="shared" si="27"/>
        <v>620.76549999999997</v>
      </c>
    </row>
    <row r="1794" spans="1:16" ht="57">
      <c r="A1794" s="13" t="s">
        <v>3710</v>
      </c>
      <c r="B1794" s="13"/>
      <c r="C1794" s="13" t="s">
        <v>271</v>
      </c>
      <c r="D1794" s="13" t="s">
        <v>41</v>
      </c>
      <c r="E1794" s="13" t="s">
        <v>41</v>
      </c>
      <c r="F1794" s="13" t="s">
        <v>41</v>
      </c>
      <c r="G1794" s="13" t="s">
        <v>3040</v>
      </c>
      <c r="H1794" s="13" t="s">
        <v>3711</v>
      </c>
      <c r="I1794" s="13" t="s">
        <v>3042</v>
      </c>
      <c r="J1794" s="13" t="s">
        <v>3394</v>
      </c>
      <c r="K1794" s="13" t="s">
        <v>3683</v>
      </c>
      <c r="L1794" s="13" t="s">
        <v>104</v>
      </c>
      <c r="M1794" s="14">
        <v>734.40840000000003</v>
      </c>
      <c r="N1794" s="13" t="s">
        <v>3712</v>
      </c>
      <c r="O1794" s="13" t="s">
        <v>3713</v>
      </c>
      <c r="P1794" s="14">
        <f t="shared" si="27"/>
        <v>734.40840000000003</v>
      </c>
    </row>
    <row r="1795" spans="1:16" ht="57">
      <c r="A1795" s="13" t="s">
        <v>3714</v>
      </c>
      <c r="B1795" s="13"/>
      <c r="C1795" s="13" t="s">
        <v>271</v>
      </c>
      <c r="D1795" s="13" t="s">
        <v>41</v>
      </c>
      <c r="E1795" s="13" t="s">
        <v>41</v>
      </c>
      <c r="F1795" s="13" t="s">
        <v>41</v>
      </c>
      <c r="G1795" s="13" t="s">
        <v>3040</v>
      </c>
      <c r="H1795" s="13" t="s">
        <v>3715</v>
      </c>
      <c r="I1795" s="13" t="s">
        <v>3042</v>
      </c>
      <c r="J1795" s="13" t="s">
        <v>3394</v>
      </c>
      <c r="K1795" s="13" t="s">
        <v>3683</v>
      </c>
      <c r="L1795" s="13" t="s">
        <v>104</v>
      </c>
      <c r="M1795" s="14">
        <v>931.13059999999996</v>
      </c>
      <c r="N1795" s="13" t="s">
        <v>3716</v>
      </c>
      <c r="O1795" s="13" t="s">
        <v>3717</v>
      </c>
      <c r="P1795" s="14">
        <f t="shared" si="27"/>
        <v>931.13059999999996</v>
      </c>
    </row>
    <row r="1796" spans="1:16" ht="57">
      <c r="A1796" s="13" t="s">
        <v>3718</v>
      </c>
      <c r="B1796" s="13"/>
      <c r="C1796" s="13" t="s">
        <v>271</v>
      </c>
      <c r="D1796" s="13" t="s">
        <v>41</v>
      </c>
      <c r="E1796" s="13" t="s">
        <v>41</v>
      </c>
      <c r="F1796" s="13" t="s">
        <v>41</v>
      </c>
      <c r="G1796" s="13" t="s">
        <v>3040</v>
      </c>
      <c r="H1796" s="13" t="s">
        <v>3719</v>
      </c>
      <c r="I1796" s="13" t="s">
        <v>3042</v>
      </c>
      <c r="J1796" s="13" t="s">
        <v>3394</v>
      </c>
      <c r="K1796" s="13" t="s">
        <v>3683</v>
      </c>
      <c r="L1796" s="13" t="s">
        <v>104</v>
      </c>
      <c r="M1796" s="14">
        <v>1705.8629000000001</v>
      </c>
      <c r="N1796" s="13" t="s">
        <v>3720</v>
      </c>
      <c r="O1796" s="13" t="s">
        <v>3721</v>
      </c>
      <c r="P1796" s="14">
        <f t="shared" si="27"/>
        <v>1705.8629000000001</v>
      </c>
    </row>
    <row r="1797" spans="1:16" ht="57">
      <c r="A1797" s="13" t="s">
        <v>3722</v>
      </c>
      <c r="B1797" s="13"/>
      <c r="C1797" s="13" t="s">
        <v>271</v>
      </c>
      <c r="D1797" s="13" t="s">
        <v>41</v>
      </c>
      <c r="E1797" s="13" t="s">
        <v>41</v>
      </c>
      <c r="F1797" s="13" t="s">
        <v>41</v>
      </c>
      <c r="G1797" s="13" t="s">
        <v>3040</v>
      </c>
      <c r="H1797" s="13" t="s">
        <v>3723</v>
      </c>
      <c r="I1797" s="13" t="s">
        <v>3042</v>
      </c>
      <c r="J1797" s="13" t="s">
        <v>3394</v>
      </c>
      <c r="K1797" s="13" t="s">
        <v>3683</v>
      </c>
      <c r="L1797" s="13" t="s">
        <v>104</v>
      </c>
      <c r="M1797" s="14">
        <v>1941.3706999999999</v>
      </c>
      <c r="N1797" s="13" t="s">
        <v>3724</v>
      </c>
      <c r="O1797" s="13" t="s">
        <v>3725</v>
      </c>
      <c r="P1797" s="14">
        <f t="shared" si="27"/>
        <v>1941.3706999999999</v>
      </c>
    </row>
    <row r="1798" spans="1:16" ht="57">
      <c r="A1798" s="13" t="s">
        <v>3726</v>
      </c>
      <c r="B1798" s="13"/>
      <c r="C1798" s="13" t="s">
        <v>271</v>
      </c>
      <c r="D1798" s="13" t="s">
        <v>41</v>
      </c>
      <c r="E1798" s="13" t="s">
        <v>41</v>
      </c>
      <c r="F1798" s="13" t="s">
        <v>41</v>
      </c>
      <c r="G1798" s="13" t="s">
        <v>3040</v>
      </c>
      <c r="H1798" s="13" t="s">
        <v>3727</v>
      </c>
      <c r="I1798" s="13" t="s">
        <v>3042</v>
      </c>
      <c r="J1798" s="13" t="s">
        <v>3394</v>
      </c>
      <c r="K1798" s="13" t="s">
        <v>3683</v>
      </c>
      <c r="L1798" s="13" t="s">
        <v>104</v>
      </c>
      <c r="M1798" s="14">
        <v>2176.9018000000001</v>
      </c>
      <c r="N1798" s="13" t="s">
        <v>3728</v>
      </c>
      <c r="O1798" s="13" t="s">
        <v>3729</v>
      </c>
      <c r="P1798" s="14">
        <f t="shared" si="27"/>
        <v>2176.9018000000001</v>
      </c>
    </row>
    <row r="1799" spans="1:16" ht="45.6">
      <c r="A1799" s="13" t="s">
        <v>3730</v>
      </c>
      <c r="B1799" s="13"/>
      <c r="C1799" s="13" t="s">
        <v>271</v>
      </c>
      <c r="D1799" s="13" t="s">
        <v>41</v>
      </c>
      <c r="E1799" s="13" t="s">
        <v>41</v>
      </c>
      <c r="F1799" s="13" t="s">
        <v>41</v>
      </c>
      <c r="G1799" s="13" t="s">
        <v>3040</v>
      </c>
      <c r="H1799" s="13" t="s">
        <v>3731</v>
      </c>
      <c r="I1799" s="13" t="s">
        <v>3042</v>
      </c>
      <c r="J1799" s="13" t="s">
        <v>3394</v>
      </c>
      <c r="K1799" s="13" t="s">
        <v>3732</v>
      </c>
      <c r="L1799" s="13" t="s">
        <v>47</v>
      </c>
      <c r="M1799" s="14">
        <v>11.263299999999999</v>
      </c>
      <c r="N1799" s="13" t="s">
        <v>3733</v>
      </c>
      <c r="O1799" s="13" t="s">
        <v>3734</v>
      </c>
      <c r="P1799" s="14">
        <f t="shared" si="27"/>
        <v>11.263299999999999</v>
      </c>
    </row>
    <row r="1800" spans="1:16" ht="57">
      <c r="A1800" s="13" t="s">
        <v>3735</v>
      </c>
      <c r="B1800" s="13"/>
      <c r="C1800" s="13" t="s">
        <v>271</v>
      </c>
      <c r="D1800" s="13" t="s">
        <v>41</v>
      </c>
      <c r="E1800" s="13" t="s">
        <v>41</v>
      </c>
      <c r="F1800" s="13" t="s">
        <v>41</v>
      </c>
      <c r="G1800" s="13" t="s">
        <v>3040</v>
      </c>
      <c r="H1800" s="13" t="s">
        <v>3736</v>
      </c>
      <c r="I1800" s="13" t="s">
        <v>3042</v>
      </c>
      <c r="J1800" s="13" t="s">
        <v>3394</v>
      </c>
      <c r="K1800" s="13" t="s">
        <v>3737</v>
      </c>
      <c r="L1800" s="13" t="s">
        <v>104</v>
      </c>
      <c r="M1800" s="14">
        <v>715.78</v>
      </c>
      <c r="N1800" s="13" t="s">
        <v>3738</v>
      </c>
      <c r="O1800" s="13" t="s">
        <v>3739</v>
      </c>
      <c r="P1800" s="14">
        <f t="shared" si="27"/>
        <v>715.78</v>
      </c>
    </row>
    <row r="1801" spans="1:16" ht="57">
      <c r="A1801" s="13" t="s">
        <v>3740</v>
      </c>
      <c r="B1801" s="13"/>
      <c r="C1801" s="13" t="s">
        <v>271</v>
      </c>
      <c r="D1801" s="13" t="s">
        <v>41</v>
      </c>
      <c r="E1801" s="13" t="s">
        <v>41</v>
      </c>
      <c r="F1801" s="13" t="s">
        <v>41</v>
      </c>
      <c r="G1801" s="13" t="s">
        <v>3040</v>
      </c>
      <c r="H1801" s="13" t="s">
        <v>3741</v>
      </c>
      <c r="I1801" s="13" t="s">
        <v>3042</v>
      </c>
      <c r="J1801" s="13" t="s">
        <v>3394</v>
      </c>
      <c r="K1801" s="13" t="s">
        <v>3737</v>
      </c>
      <c r="L1801" s="13" t="s">
        <v>104</v>
      </c>
      <c r="M1801" s="14">
        <v>862.33969999999999</v>
      </c>
      <c r="N1801" s="13" t="s">
        <v>3742</v>
      </c>
      <c r="O1801" s="13" t="s">
        <v>3743</v>
      </c>
      <c r="P1801" s="14">
        <f t="shared" si="27"/>
        <v>862.33969999999999</v>
      </c>
    </row>
    <row r="1802" spans="1:16" ht="57">
      <c r="A1802" s="13" t="s">
        <v>3744</v>
      </c>
      <c r="B1802" s="13"/>
      <c r="C1802" s="13" t="s">
        <v>271</v>
      </c>
      <c r="D1802" s="13" t="s">
        <v>41</v>
      </c>
      <c r="E1802" s="13" t="s">
        <v>41</v>
      </c>
      <c r="F1802" s="13" t="s">
        <v>41</v>
      </c>
      <c r="G1802" s="13" t="s">
        <v>3040</v>
      </c>
      <c r="H1802" s="13" t="s">
        <v>3745</v>
      </c>
      <c r="I1802" s="13" t="s">
        <v>3042</v>
      </c>
      <c r="J1802" s="13" t="s">
        <v>3394</v>
      </c>
      <c r="K1802" s="13" t="s">
        <v>3737</v>
      </c>
      <c r="L1802" s="13" t="s">
        <v>104</v>
      </c>
      <c r="M1802" s="14">
        <v>1006.1082</v>
      </c>
      <c r="N1802" s="13" t="s">
        <v>3746</v>
      </c>
      <c r="O1802" s="13" t="s">
        <v>3747</v>
      </c>
      <c r="P1802" s="14">
        <f t="shared" si="27"/>
        <v>1006.1082</v>
      </c>
    </row>
    <row r="1803" spans="1:16" ht="57">
      <c r="A1803" s="13" t="s">
        <v>3748</v>
      </c>
      <c r="B1803" s="13"/>
      <c r="C1803" s="13" t="s">
        <v>271</v>
      </c>
      <c r="D1803" s="13" t="s">
        <v>41</v>
      </c>
      <c r="E1803" s="13" t="s">
        <v>41</v>
      </c>
      <c r="F1803" s="13" t="s">
        <v>41</v>
      </c>
      <c r="G1803" s="13" t="s">
        <v>3040</v>
      </c>
      <c r="H1803" s="13" t="s">
        <v>3749</v>
      </c>
      <c r="I1803" s="13" t="s">
        <v>3042</v>
      </c>
      <c r="J1803" s="13" t="s">
        <v>3394</v>
      </c>
      <c r="K1803" s="13" t="s">
        <v>3737</v>
      </c>
      <c r="L1803" s="13" t="s">
        <v>104</v>
      </c>
      <c r="M1803" s="14">
        <v>1106.9902999999999</v>
      </c>
      <c r="N1803" s="13" t="s">
        <v>3750</v>
      </c>
      <c r="O1803" s="13" t="s">
        <v>3751</v>
      </c>
      <c r="P1803" s="14">
        <f t="shared" si="27"/>
        <v>1106.9902999999999</v>
      </c>
    </row>
    <row r="1804" spans="1:16" ht="57">
      <c r="A1804" s="13" t="s">
        <v>3752</v>
      </c>
      <c r="B1804" s="13"/>
      <c r="C1804" s="13" t="s">
        <v>271</v>
      </c>
      <c r="D1804" s="13" t="s">
        <v>41</v>
      </c>
      <c r="E1804" s="13" t="s">
        <v>41</v>
      </c>
      <c r="F1804" s="13" t="s">
        <v>41</v>
      </c>
      <c r="G1804" s="13" t="s">
        <v>3040</v>
      </c>
      <c r="H1804" s="13" t="s">
        <v>3753</v>
      </c>
      <c r="I1804" s="13" t="s">
        <v>3042</v>
      </c>
      <c r="J1804" s="13" t="s">
        <v>3394</v>
      </c>
      <c r="K1804" s="13" t="s">
        <v>3737</v>
      </c>
      <c r="L1804" s="13" t="s">
        <v>104</v>
      </c>
      <c r="M1804" s="14">
        <v>1274.9342999999999</v>
      </c>
      <c r="N1804" s="13" t="s">
        <v>3754</v>
      </c>
      <c r="O1804" s="13" t="s">
        <v>3755</v>
      </c>
      <c r="P1804" s="14">
        <f t="shared" ref="P1804:P1867" si="28">IF(M1804="","",M1804*(1+$B$8))</f>
        <v>1274.9342999999999</v>
      </c>
    </row>
    <row r="1805" spans="1:16" ht="57">
      <c r="A1805" s="13" t="s">
        <v>3756</v>
      </c>
      <c r="B1805" s="13"/>
      <c r="C1805" s="13" t="s">
        <v>271</v>
      </c>
      <c r="D1805" s="13" t="s">
        <v>41</v>
      </c>
      <c r="E1805" s="13" t="s">
        <v>41</v>
      </c>
      <c r="F1805" s="13" t="s">
        <v>41</v>
      </c>
      <c r="G1805" s="13" t="s">
        <v>3040</v>
      </c>
      <c r="H1805" s="13" t="s">
        <v>3757</v>
      </c>
      <c r="I1805" s="13" t="s">
        <v>3042</v>
      </c>
      <c r="J1805" s="13" t="s">
        <v>3394</v>
      </c>
      <c r="K1805" s="13" t="s">
        <v>3737</v>
      </c>
      <c r="L1805" s="13" t="s">
        <v>104</v>
      </c>
      <c r="M1805" s="14">
        <v>1472.5996</v>
      </c>
      <c r="N1805" s="13" t="s">
        <v>3758</v>
      </c>
      <c r="O1805" s="13" t="s">
        <v>3759</v>
      </c>
      <c r="P1805" s="14">
        <f t="shared" si="28"/>
        <v>1472.5996</v>
      </c>
    </row>
    <row r="1806" spans="1:16" ht="57">
      <c r="A1806" s="13" t="s">
        <v>3760</v>
      </c>
      <c r="B1806" s="13"/>
      <c r="C1806" s="13" t="s">
        <v>271</v>
      </c>
      <c r="D1806" s="13" t="s">
        <v>41</v>
      </c>
      <c r="E1806" s="13" t="s">
        <v>41</v>
      </c>
      <c r="F1806" s="13" t="s">
        <v>41</v>
      </c>
      <c r="G1806" s="13" t="s">
        <v>3040</v>
      </c>
      <c r="H1806" s="13" t="s">
        <v>3761</v>
      </c>
      <c r="I1806" s="13" t="s">
        <v>3042</v>
      </c>
      <c r="J1806" s="13" t="s">
        <v>3394</v>
      </c>
      <c r="K1806" s="13" t="s">
        <v>3737</v>
      </c>
      <c r="L1806" s="13" t="s">
        <v>104</v>
      </c>
      <c r="M1806" s="14">
        <v>451.72620000000001</v>
      </c>
      <c r="N1806" s="13" t="s">
        <v>3762</v>
      </c>
      <c r="O1806" s="13" t="s">
        <v>3763</v>
      </c>
      <c r="P1806" s="14">
        <f t="shared" si="28"/>
        <v>451.72620000000001</v>
      </c>
    </row>
    <row r="1807" spans="1:16" ht="57">
      <c r="A1807" s="13" t="s">
        <v>3764</v>
      </c>
      <c r="B1807" s="13"/>
      <c r="C1807" s="13" t="s">
        <v>271</v>
      </c>
      <c r="D1807" s="13" t="s">
        <v>41</v>
      </c>
      <c r="E1807" s="13" t="s">
        <v>41</v>
      </c>
      <c r="F1807" s="13" t="s">
        <v>41</v>
      </c>
      <c r="G1807" s="13" t="s">
        <v>3040</v>
      </c>
      <c r="H1807" s="13" t="s">
        <v>3765</v>
      </c>
      <c r="I1807" s="13" t="s">
        <v>3042</v>
      </c>
      <c r="J1807" s="13" t="s">
        <v>3394</v>
      </c>
      <c r="K1807" s="13" t="s">
        <v>3737</v>
      </c>
      <c r="L1807" s="13" t="s">
        <v>104</v>
      </c>
      <c r="M1807" s="14">
        <v>541.39869999999996</v>
      </c>
      <c r="N1807" s="13" t="s">
        <v>3766</v>
      </c>
      <c r="O1807" s="13" t="s">
        <v>3767</v>
      </c>
      <c r="P1807" s="14">
        <f t="shared" si="28"/>
        <v>541.39869999999996</v>
      </c>
    </row>
    <row r="1808" spans="1:16" ht="57">
      <c r="A1808" s="13" t="s">
        <v>3768</v>
      </c>
      <c r="B1808" s="13"/>
      <c r="C1808" s="13" t="s">
        <v>271</v>
      </c>
      <c r="D1808" s="13" t="s">
        <v>41</v>
      </c>
      <c r="E1808" s="13" t="s">
        <v>41</v>
      </c>
      <c r="F1808" s="13" t="s">
        <v>41</v>
      </c>
      <c r="G1808" s="13" t="s">
        <v>3040</v>
      </c>
      <c r="H1808" s="13" t="s">
        <v>3769</v>
      </c>
      <c r="I1808" s="13" t="s">
        <v>3042</v>
      </c>
      <c r="J1808" s="13" t="s">
        <v>3394</v>
      </c>
      <c r="K1808" s="13" t="s">
        <v>3737</v>
      </c>
      <c r="L1808" s="13" t="s">
        <v>104</v>
      </c>
      <c r="M1808" s="14">
        <v>628.26829999999995</v>
      </c>
      <c r="N1808" s="13" t="s">
        <v>3770</v>
      </c>
      <c r="O1808" s="13" t="s">
        <v>3771</v>
      </c>
      <c r="P1808" s="14">
        <f t="shared" si="28"/>
        <v>628.26829999999995</v>
      </c>
    </row>
    <row r="1809" spans="1:16" ht="57">
      <c r="A1809" s="13" t="s">
        <v>3772</v>
      </c>
      <c r="B1809" s="13"/>
      <c r="C1809" s="13" t="s">
        <v>271</v>
      </c>
      <c r="D1809" s="13" t="s">
        <v>41</v>
      </c>
      <c r="E1809" s="13" t="s">
        <v>41</v>
      </c>
      <c r="F1809" s="13" t="s">
        <v>41</v>
      </c>
      <c r="G1809" s="13" t="s">
        <v>3040</v>
      </c>
      <c r="H1809" s="13" t="s">
        <v>3773</v>
      </c>
      <c r="I1809" s="13" t="s">
        <v>3042</v>
      </c>
      <c r="J1809" s="13" t="s">
        <v>3394</v>
      </c>
      <c r="K1809" s="13" t="s">
        <v>3737</v>
      </c>
      <c r="L1809" s="13" t="s">
        <v>104</v>
      </c>
      <c r="M1809" s="14">
        <v>687.20820000000003</v>
      </c>
      <c r="N1809" s="13" t="s">
        <v>3774</v>
      </c>
      <c r="O1809" s="13" t="s">
        <v>3775</v>
      </c>
      <c r="P1809" s="14">
        <f t="shared" si="28"/>
        <v>687.20820000000003</v>
      </c>
    </row>
    <row r="1810" spans="1:16" ht="57">
      <c r="A1810" s="13" t="s">
        <v>3776</v>
      </c>
      <c r="B1810" s="13"/>
      <c r="C1810" s="13" t="s">
        <v>271</v>
      </c>
      <c r="D1810" s="13" t="s">
        <v>41</v>
      </c>
      <c r="E1810" s="13" t="s">
        <v>41</v>
      </c>
      <c r="F1810" s="13" t="s">
        <v>41</v>
      </c>
      <c r="G1810" s="13" t="s">
        <v>3040</v>
      </c>
      <c r="H1810" s="13" t="s">
        <v>3777</v>
      </c>
      <c r="I1810" s="13" t="s">
        <v>3042</v>
      </c>
      <c r="J1810" s="13" t="s">
        <v>3394</v>
      </c>
      <c r="K1810" s="13" t="s">
        <v>3737</v>
      </c>
      <c r="L1810" s="13" t="s">
        <v>104</v>
      </c>
      <c r="M1810" s="14">
        <v>784.33969999999999</v>
      </c>
      <c r="N1810" s="13" t="s">
        <v>3778</v>
      </c>
      <c r="O1810" s="13" t="s">
        <v>3779</v>
      </c>
      <c r="P1810" s="14">
        <f t="shared" si="28"/>
        <v>784.33969999999999</v>
      </c>
    </row>
    <row r="1811" spans="1:16" ht="57">
      <c r="A1811" s="13" t="s">
        <v>3780</v>
      </c>
      <c r="B1811" s="13"/>
      <c r="C1811" s="13" t="s">
        <v>271</v>
      </c>
      <c r="D1811" s="13" t="s">
        <v>41</v>
      </c>
      <c r="E1811" s="13" t="s">
        <v>41</v>
      </c>
      <c r="F1811" s="13" t="s">
        <v>41</v>
      </c>
      <c r="G1811" s="13" t="s">
        <v>3040</v>
      </c>
      <c r="H1811" s="13" t="s">
        <v>3781</v>
      </c>
      <c r="I1811" s="13" t="s">
        <v>3042</v>
      </c>
      <c r="J1811" s="13" t="s">
        <v>3394</v>
      </c>
      <c r="K1811" s="13" t="s">
        <v>3737</v>
      </c>
      <c r="L1811" s="13" t="s">
        <v>104</v>
      </c>
      <c r="M1811" s="14">
        <v>900.58280000000002</v>
      </c>
      <c r="N1811" s="13" t="s">
        <v>3782</v>
      </c>
      <c r="O1811" s="13" t="s">
        <v>3783</v>
      </c>
      <c r="P1811" s="14">
        <f t="shared" si="28"/>
        <v>900.58280000000002</v>
      </c>
    </row>
    <row r="1812" spans="1:16" ht="57">
      <c r="A1812" s="13" t="s">
        <v>3784</v>
      </c>
      <c r="B1812" s="13"/>
      <c r="C1812" s="13" t="s">
        <v>271</v>
      </c>
      <c r="D1812" s="13" t="s">
        <v>41</v>
      </c>
      <c r="E1812" s="13" t="s">
        <v>41</v>
      </c>
      <c r="F1812" s="13" t="s">
        <v>41</v>
      </c>
      <c r="G1812" s="13" t="s">
        <v>3040</v>
      </c>
      <c r="H1812" s="13" t="s">
        <v>3785</v>
      </c>
      <c r="I1812" s="13" t="s">
        <v>3042</v>
      </c>
      <c r="J1812" s="13" t="s">
        <v>3394</v>
      </c>
      <c r="K1812" s="13" t="s">
        <v>3737</v>
      </c>
      <c r="L1812" s="13" t="s">
        <v>104</v>
      </c>
      <c r="M1812" s="14">
        <v>374.36270000000002</v>
      </c>
      <c r="N1812" s="13" t="s">
        <v>3786</v>
      </c>
      <c r="O1812" s="13" t="s">
        <v>3787</v>
      </c>
      <c r="P1812" s="14">
        <f t="shared" si="28"/>
        <v>374.36270000000002</v>
      </c>
    </row>
    <row r="1813" spans="1:16" ht="57">
      <c r="A1813" s="13" t="s">
        <v>3788</v>
      </c>
      <c r="B1813" s="13"/>
      <c r="C1813" s="13" t="s">
        <v>271</v>
      </c>
      <c r="D1813" s="13" t="s">
        <v>41</v>
      </c>
      <c r="E1813" s="13" t="s">
        <v>41</v>
      </c>
      <c r="F1813" s="13" t="s">
        <v>41</v>
      </c>
      <c r="G1813" s="13" t="s">
        <v>3040</v>
      </c>
      <c r="H1813" s="13" t="s">
        <v>3789</v>
      </c>
      <c r="I1813" s="13" t="s">
        <v>3042</v>
      </c>
      <c r="J1813" s="13" t="s">
        <v>3394</v>
      </c>
      <c r="K1813" s="13" t="s">
        <v>3737</v>
      </c>
      <c r="L1813" s="13" t="s">
        <v>104</v>
      </c>
      <c r="M1813" s="14">
        <v>439.48160000000001</v>
      </c>
      <c r="N1813" s="13" t="s">
        <v>3790</v>
      </c>
      <c r="O1813" s="13" t="s">
        <v>3791</v>
      </c>
      <c r="P1813" s="14">
        <f t="shared" si="28"/>
        <v>439.48160000000001</v>
      </c>
    </row>
    <row r="1814" spans="1:16" ht="57">
      <c r="A1814" s="13" t="s">
        <v>3792</v>
      </c>
      <c r="B1814" s="13"/>
      <c r="C1814" s="13" t="s">
        <v>271</v>
      </c>
      <c r="D1814" s="13" t="s">
        <v>41</v>
      </c>
      <c r="E1814" s="13" t="s">
        <v>41</v>
      </c>
      <c r="F1814" s="13" t="s">
        <v>41</v>
      </c>
      <c r="G1814" s="13" t="s">
        <v>3040</v>
      </c>
      <c r="H1814" s="13" t="s">
        <v>3793</v>
      </c>
      <c r="I1814" s="13" t="s">
        <v>3042</v>
      </c>
      <c r="J1814" s="13" t="s">
        <v>3394</v>
      </c>
      <c r="K1814" s="13" t="s">
        <v>3737</v>
      </c>
      <c r="L1814" s="13" t="s">
        <v>104</v>
      </c>
      <c r="M1814" s="14">
        <v>562.91039999999998</v>
      </c>
      <c r="N1814" s="13" t="s">
        <v>3794</v>
      </c>
      <c r="O1814" s="13" t="s">
        <v>3795</v>
      </c>
      <c r="P1814" s="14">
        <f t="shared" si="28"/>
        <v>562.91039999999998</v>
      </c>
    </row>
    <row r="1815" spans="1:16" ht="57">
      <c r="A1815" s="13" t="s">
        <v>3796</v>
      </c>
      <c r="B1815" s="13"/>
      <c r="C1815" s="13" t="s">
        <v>271</v>
      </c>
      <c r="D1815" s="13" t="s">
        <v>41</v>
      </c>
      <c r="E1815" s="13" t="s">
        <v>41</v>
      </c>
      <c r="F1815" s="13" t="s">
        <v>41</v>
      </c>
      <c r="G1815" s="13" t="s">
        <v>3040</v>
      </c>
      <c r="H1815" s="13" t="s">
        <v>3797</v>
      </c>
      <c r="I1815" s="13" t="s">
        <v>3042</v>
      </c>
      <c r="J1815" s="13" t="s">
        <v>3394</v>
      </c>
      <c r="K1815" s="13" t="s">
        <v>3737</v>
      </c>
      <c r="L1815" s="13" t="s">
        <v>104</v>
      </c>
      <c r="M1815" s="14">
        <v>1073.5777</v>
      </c>
      <c r="N1815" s="13" t="s">
        <v>3798</v>
      </c>
      <c r="O1815" s="13" t="s">
        <v>3799</v>
      </c>
      <c r="P1815" s="14">
        <f t="shared" si="28"/>
        <v>1073.5777</v>
      </c>
    </row>
    <row r="1816" spans="1:16" ht="57">
      <c r="A1816" s="13" t="s">
        <v>3800</v>
      </c>
      <c r="B1816" s="13"/>
      <c r="C1816" s="13" t="s">
        <v>271</v>
      </c>
      <c r="D1816" s="13" t="s">
        <v>41</v>
      </c>
      <c r="E1816" s="13" t="s">
        <v>41</v>
      </c>
      <c r="F1816" s="13" t="s">
        <v>41</v>
      </c>
      <c r="G1816" s="13" t="s">
        <v>3040</v>
      </c>
      <c r="H1816" s="13" t="s">
        <v>3801</v>
      </c>
      <c r="I1816" s="13" t="s">
        <v>3042</v>
      </c>
      <c r="J1816" s="13" t="s">
        <v>3394</v>
      </c>
      <c r="K1816" s="13" t="s">
        <v>3737</v>
      </c>
      <c r="L1816" s="13" t="s">
        <v>104</v>
      </c>
      <c r="M1816" s="14">
        <v>1217.3462</v>
      </c>
      <c r="N1816" s="13" t="s">
        <v>3802</v>
      </c>
      <c r="O1816" s="13" t="s">
        <v>3803</v>
      </c>
      <c r="P1816" s="14">
        <f t="shared" si="28"/>
        <v>1217.3462</v>
      </c>
    </row>
    <row r="1817" spans="1:16" ht="57">
      <c r="A1817" s="13" t="s">
        <v>3804</v>
      </c>
      <c r="B1817" s="13"/>
      <c r="C1817" s="13" t="s">
        <v>271</v>
      </c>
      <c r="D1817" s="13" t="s">
        <v>41</v>
      </c>
      <c r="E1817" s="13" t="s">
        <v>41</v>
      </c>
      <c r="F1817" s="13" t="s">
        <v>41</v>
      </c>
      <c r="G1817" s="13" t="s">
        <v>3040</v>
      </c>
      <c r="H1817" s="13" t="s">
        <v>3805</v>
      </c>
      <c r="I1817" s="13" t="s">
        <v>3042</v>
      </c>
      <c r="J1817" s="13" t="s">
        <v>3394</v>
      </c>
      <c r="K1817" s="13" t="s">
        <v>3737</v>
      </c>
      <c r="L1817" s="13" t="s">
        <v>104</v>
      </c>
      <c r="M1817" s="14">
        <v>1355.5676000000001</v>
      </c>
      <c r="N1817" s="13" t="s">
        <v>3806</v>
      </c>
      <c r="O1817" s="13" t="s">
        <v>3807</v>
      </c>
      <c r="P1817" s="14">
        <f t="shared" si="28"/>
        <v>1355.5676000000001</v>
      </c>
    </row>
    <row r="1818" spans="1:16" ht="57">
      <c r="A1818" s="13" t="s">
        <v>3808</v>
      </c>
      <c r="B1818" s="13"/>
      <c r="C1818" s="13" t="s">
        <v>271</v>
      </c>
      <c r="D1818" s="13" t="s">
        <v>41</v>
      </c>
      <c r="E1818" s="13" t="s">
        <v>41</v>
      </c>
      <c r="F1818" s="13" t="s">
        <v>41</v>
      </c>
      <c r="G1818" s="13" t="s">
        <v>3040</v>
      </c>
      <c r="H1818" s="13" t="s">
        <v>3809</v>
      </c>
      <c r="I1818" s="13" t="s">
        <v>3042</v>
      </c>
      <c r="J1818" s="13" t="s">
        <v>3394</v>
      </c>
      <c r="K1818" s="13" t="s">
        <v>3810</v>
      </c>
      <c r="L1818" s="13" t="s">
        <v>104</v>
      </c>
      <c r="M1818" s="14">
        <v>364.83550000000002</v>
      </c>
      <c r="N1818" s="13" t="s">
        <v>3811</v>
      </c>
      <c r="O1818" s="13" t="s">
        <v>3812</v>
      </c>
      <c r="P1818" s="14">
        <f t="shared" si="28"/>
        <v>364.83550000000002</v>
      </c>
    </row>
    <row r="1819" spans="1:16" ht="57">
      <c r="A1819" s="13" t="s">
        <v>3813</v>
      </c>
      <c r="B1819" s="13"/>
      <c r="C1819" s="13" t="s">
        <v>271</v>
      </c>
      <c r="D1819" s="13" t="s">
        <v>41</v>
      </c>
      <c r="E1819" s="13" t="s">
        <v>41</v>
      </c>
      <c r="F1819" s="13" t="s">
        <v>41</v>
      </c>
      <c r="G1819" s="13" t="s">
        <v>3040</v>
      </c>
      <c r="H1819" s="13" t="s">
        <v>3814</v>
      </c>
      <c r="I1819" s="13" t="s">
        <v>3042</v>
      </c>
      <c r="J1819" s="13" t="s">
        <v>3394</v>
      </c>
      <c r="K1819" s="13" t="s">
        <v>3810</v>
      </c>
      <c r="L1819" s="13" t="s">
        <v>104</v>
      </c>
      <c r="M1819" s="14">
        <v>538.91480000000001</v>
      </c>
      <c r="N1819" s="13" t="s">
        <v>3815</v>
      </c>
      <c r="O1819" s="13" t="s">
        <v>3816</v>
      </c>
      <c r="P1819" s="14">
        <f t="shared" si="28"/>
        <v>538.91480000000001</v>
      </c>
    </row>
    <row r="1820" spans="1:16" ht="57">
      <c r="A1820" s="13" t="s">
        <v>3817</v>
      </c>
      <c r="B1820" s="13"/>
      <c r="C1820" s="13" t="s">
        <v>271</v>
      </c>
      <c r="D1820" s="13" t="s">
        <v>41</v>
      </c>
      <c r="E1820" s="13" t="s">
        <v>41</v>
      </c>
      <c r="F1820" s="13" t="s">
        <v>41</v>
      </c>
      <c r="G1820" s="13" t="s">
        <v>3040</v>
      </c>
      <c r="H1820" s="13" t="s">
        <v>3818</v>
      </c>
      <c r="I1820" s="13" t="s">
        <v>3042</v>
      </c>
      <c r="J1820" s="13" t="s">
        <v>3394</v>
      </c>
      <c r="K1820" s="13" t="s">
        <v>3810</v>
      </c>
      <c r="L1820" s="13" t="s">
        <v>104</v>
      </c>
      <c r="M1820" s="14">
        <v>696.31759999999997</v>
      </c>
      <c r="N1820" s="13" t="s">
        <v>3819</v>
      </c>
      <c r="O1820" s="13" t="s">
        <v>3820</v>
      </c>
      <c r="P1820" s="14">
        <f t="shared" si="28"/>
        <v>696.31759999999997</v>
      </c>
    </row>
    <row r="1821" spans="1:16" ht="57">
      <c r="A1821" s="13" t="s">
        <v>3821</v>
      </c>
      <c r="B1821" s="13"/>
      <c r="C1821" s="13" t="s">
        <v>271</v>
      </c>
      <c r="D1821" s="13" t="s">
        <v>41</v>
      </c>
      <c r="E1821" s="13" t="s">
        <v>41</v>
      </c>
      <c r="F1821" s="13" t="s">
        <v>41</v>
      </c>
      <c r="G1821" s="13" t="s">
        <v>3040</v>
      </c>
      <c r="H1821" s="13" t="s">
        <v>3822</v>
      </c>
      <c r="I1821" s="13" t="s">
        <v>3042</v>
      </c>
      <c r="J1821" s="13" t="s">
        <v>3394</v>
      </c>
      <c r="K1821" s="13" t="s">
        <v>3810</v>
      </c>
      <c r="L1821" s="13" t="s">
        <v>104</v>
      </c>
      <c r="M1821" s="14">
        <v>742.54229999999995</v>
      </c>
      <c r="N1821" s="13" t="s">
        <v>3823</v>
      </c>
      <c r="O1821" s="13" t="s">
        <v>3824</v>
      </c>
      <c r="P1821" s="14">
        <f t="shared" si="28"/>
        <v>742.54229999999995</v>
      </c>
    </row>
    <row r="1822" spans="1:16" ht="57">
      <c r="A1822" s="13" t="s">
        <v>3825</v>
      </c>
      <c r="B1822" s="13"/>
      <c r="C1822" s="13" t="s">
        <v>271</v>
      </c>
      <c r="D1822" s="13" t="s">
        <v>41</v>
      </c>
      <c r="E1822" s="13" t="s">
        <v>41</v>
      </c>
      <c r="F1822" s="13" t="s">
        <v>41</v>
      </c>
      <c r="G1822" s="13" t="s">
        <v>3040</v>
      </c>
      <c r="H1822" s="13" t="s">
        <v>3826</v>
      </c>
      <c r="I1822" s="13" t="s">
        <v>3042</v>
      </c>
      <c r="J1822" s="13" t="s">
        <v>3394</v>
      </c>
      <c r="K1822" s="13" t="s">
        <v>3810</v>
      </c>
      <c r="L1822" s="13" t="s">
        <v>104</v>
      </c>
      <c r="M1822" s="14">
        <v>899.94510000000002</v>
      </c>
      <c r="N1822" s="13" t="s">
        <v>3823</v>
      </c>
      <c r="O1822" s="13" t="s">
        <v>3827</v>
      </c>
      <c r="P1822" s="14">
        <f t="shared" si="28"/>
        <v>899.94510000000002</v>
      </c>
    </row>
    <row r="1823" spans="1:16" ht="57">
      <c r="A1823" s="13" t="s">
        <v>3828</v>
      </c>
      <c r="B1823" s="13"/>
      <c r="C1823" s="13" t="s">
        <v>271</v>
      </c>
      <c r="D1823" s="13" t="s">
        <v>41</v>
      </c>
      <c r="E1823" s="13" t="s">
        <v>41</v>
      </c>
      <c r="F1823" s="13" t="s">
        <v>41</v>
      </c>
      <c r="G1823" s="13" t="s">
        <v>3040</v>
      </c>
      <c r="H1823" s="13" t="s">
        <v>3829</v>
      </c>
      <c r="I1823" s="13" t="s">
        <v>3042</v>
      </c>
      <c r="J1823" s="13" t="s">
        <v>3394</v>
      </c>
      <c r="K1823" s="13" t="s">
        <v>3810</v>
      </c>
      <c r="L1823" s="13" t="s">
        <v>104</v>
      </c>
      <c r="M1823" s="14">
        <v>1057.3477</v>
      </c>
      <c r="N1823" s="13" t="s">
        <v>3830</v>
      </c>
      <c r="O1823" s="13" t="s">
        <v>3831</v>
      </c>
      <c r="P1823" s="14">
        <f t="shared" si="28"/>
        <v>1057.3477</v>
      </c>
    </row>
    <row r="1824" spans="1:16" ht="91.15">
      <c r="A1824" s="13" t="s">
        <v>3832</v>
      </c>
      <c r="B1824" s="13"/>
      <c r="C1824" s="13" t="s">
        <v>271</v>
      </c>
      <c r="D1824" s="13" t="s">
        <v>41</v>
      </c>
      <c r="E1824" s="13" t="s">
        <v>42</v>
      </c>
      <c r="F1824" s="13" t="s">
        <v>41</v>
      </c>
      <c r="G1824" s="13" t="s">
        <v>3040</v>
      </c>
      <c r="H1824" s="13" t="s">
        <v>3833</v>
      </c>
      <c r="I1824" s="13" t="s">
        <v>3042</v>
      </c>
      <c r="J1824" s="13" t="s">
        <v>3394</v>
      </c>
      <c r="K1824" s="13" t="s">
        <v>3834</v>
      </c>
      <c r="L1824" s="13" t="s">
        <v>104</v>
      </c>
      <c r="M1824" s="14">
        <v>1526.9492</v>
      </c>
      <c r="N1824" s="13" t="s">
        <v>3835</v>
      </c>
      <c r="O1824" s="13" t="s">
        <v>3836</v>
      </c>
      <c r="P1824" s="14">
        <f t="shared" si="28"/>
        <v>1526.9492</v>
      </c>
    </row>
    <row r="1825" spans="1:16" ht="91.15">
      <c r="A1825" s="13" t="s">
        <v>3837</v>
      </c>
      <c r="B1825" s="13"/>
      <c r="C1825" s="13" t="s">
        <v>271</v>
      </c>
      <c r="D1825" s="13" t="s">
        <v>41</v>
      </c>
      <c r="E1825" s="13" t="s">
        <v>42</v>
      </c>
      <c r="F1825" s="13" t="s">
        <v>41</v>
      </c>
      <c r="G1825" s="13" t="s">
        <v>3040</v>
      </c>
      <c r="H1825" s="13" t="s">
        <v>3838</v>
      </c>
      <c r="I1825" s="13" t="s">
        <v>3042</v>
      </c>
      <c r="J1825" s="13" t="s">
        <v>3394</v>
      </c>
      <c r="K1825" s="13" t="s">
        <v>3834</v>
      </c>
      <c r="L1825" s="13" t="s">
        <v>104</v>
      </c>
      <c r="M1825" s="14">
        <v>2290.4297000000001</v>
      </c>
      <c r="N1825" s="13" t="s">
        <v>3839</v>
      </c>
      <c r="O1825" s="13" t="s">
        <v>3840</v>
      </c>
      <c r="P1825" s="14">
        <f t="shared" si="28"/>
        <v>2290.4297000000001</v>
      </c>
    </row>
    <row r="1826" spans="1:16" ht="91.15">
      <c r="A1826" s="13" t="s">
        <v>3841</v>
      </c>
      <c r="B1826" s="13"/>
      <c r="C1826" s="13" t="s">
        <v>271</v>
      </c>
      <c r="D1826" s="13" t="s">
        <v>41</v>
      </c>
      <c r="E1826" s="13" t="s">
        <v>42</v>
      </c>
      <c r="F1826" s="13" t="s">
        <v>41</v>
      </c>
      <c r="G1826" s="13" t="s">
        <v>3040</v>
      </c>
      <c r="H1826" s="13" t="s">
        <v>3842</v>
      </c>
      <c r="I1826" s="13" t="s">
        <v>3042</v>
      </c>
      <c r="J1826" s="13" t="s">
        <v>3394</v>
      </c>
      <c r="K1826" s="13" t="s">
        <v>3834</v>
      </c>
      <c r="L1826" s="13" t="s">
        <v>104</v>
      </c>
      <c r="M1826" s="14">
        <v>863.54060000000004</v>
      </c>
      <c r="N1826" s="13" t="s">
        <v>3843</v>
      </c>
      <c r="O1826" s="13" t="s">
        <v>3844</v>
      </c>
      <c r="P1826" s="14">
        <f t="shared" si="28"/>
        <v>863.54060000000004</v>
      </c>
    </row>
    <row r="1827" spans="1:16" ht="91.15">
      <c r="A1827" s="13" t="s">
        <v>3845</v>
      </c>
      <c r="B1827" s="13"/>
      <c r="C1827" s="13" t="s">
        <v>271</v>
      </c>
      <c r="D1827" s="13" t="s">
        <v>41</v>
      </c>
      <c r="E1827" s="13" t="s">
        <v>42</v>
      </c>
      <c r="F1827" s="13" t="s">
        <v>41</v>
      </c>
      <c r="G1827" s="13" t="s">
        <v>3040</v>
      </c>
      <c r="H1827" s="13" t="s">
        <v>3846</v>
      </c>
      <c r="I1827" s="13" t="s">
        <v>3042</v>
      </c>
      <c r="J1827" s="13" t="s">
        <v>3394</v>
      </c>
      <c r="K1827" s="13" t="s">
        <v>3834</v>
      </c>
      <c r="L1827" s="13" t="s">
        <v>104</v>
      </c>
      <c r="M1827" s="14">
        <v>300.93579999999997</v>
      </c>
      <c r="N1827" s="13" t="s">
        <v>3847</v>
      </c>
      <c r="O1827" s="13" t="s">
        <v>3848</v>
      </c>
      <c r="P1827" s="14">
        <f t="shared" si="28"/>
        <v>300.93579999999997</v>
      </c>
    </row>
    <row r="1828" spans="1:16" ht="57">
      <c r="A1828" s="13" t="s">
        <v>3849</v>
      </c>
      <c r="B1828" s="13"/>
      <c r="C1828" s="13" t="s">
        <v>271</v>
      </c>
      <c r="D1828" s="13" t="s">
        <v>41</v>
      </c>
      <c r="E1828" s="13" t="s">
        <v>42</v>
      </c>
      <c r="F1828" s="13" t="s">
        <v>41</v>
      </c>
      <c r="G1828" s="13" t="s">
        <v>3040</v>
      </c>
      <c r="H1828" s="13" t="s">
        <v>3850</v>
      </c>
      <c r="I1828" s="13" t="s">
        <v>3042</v>
      </c>
      <c r="J1828" s="13" t="s">
        <v>3394</v>
      </c>
      <c r="K1828" s="13" t="s">
        <v>3851</v>
      </c>
      <c r="L1828" s="13" t="s">
        <v>47</v>
      </c>
      <c r="M1828" s="14">
        <v>19.391100000000002</v>
      </c>
      <c r="N1828" s="13" t="s">
        <v>3852</v>
      </c>
      <c r="O1828" s="13" t="s">
        <v>3853</v>
      </c>
      <c r="P1828" s="14">
        <f t="shared" si="28"/>
        <v>19.391100000000002</v>
      </c>
    </row>
    <row r="1829" spans="1:16" ht="57">
      <c r="A1829" s="13" t="s">
        <v>3854</v>
      </c>
      <c r="B1829" s="13"/>
      <c r="C1829" s="13" t="s">
        <v>271</v>
      </c>
      <c r="D1829" s="13" t="s">
        <v>41</v>
      </c>
      <c r="E1829" s="13" t="s">
        <v>42</v>
      </c>
      <c r="F1829" s="13" t="s">
        <v>41</v>
      </c>
      <c r="G1829" s="13" t="s">
        <v>3040</v>
      </c>
      <c r="H1829" s="13" t="s">
        <v>3855</v>
      </c>
      <c r="I1829" s="13" t="s">
        <v>3042</v>
      </c>
      <c r="J1829" s="13" t="s">
        <v>3394</v>
      </c>
      <c r="K1829" s="13" t="s">
        <v>3851</v>
      </c>
      <c r="L1829" s="13" t="s">
        <v>47</v>
      </c>
      <c r="M1829" s="14">
        <v>20.5029</v>
      </c>
      <c r="N1829" s="13" t="s">
        <v>3856</v>
      </c>
      <c r="O1829" s="13" t="s">
        <v>3857</v>
      </c>
      <c r="P1829" s="14">
        <f t="shared" si="28"/>
        <v>20.5029</v>
      </c>
    </row>
    <row r="1830" spans="1:16" ht="45.6">
      <c r="A1830" s="13" t="s">
        <v>3858</v>
      </c>
      <c r="B1830" s="13"/>
      <c r="C1830" s="13" t="s">
        <v>271</v>
      </c>
      <c r="D1830" s="13" t="s">
        <v>41</v>
      </c>
      <c r="E1830" s="13" t="s">
        <v>42</v>
      </c>
      <c r="F1830" s="13" t="s">
        <v>41</v>
      </c>
      <c r="G1830" s="13" t="s">
        <v>3040</v>
      </c>
      <c r="H1830" s="13" t="s">
        <v>3859</v>
      </c>
      <c r="I1830" s="13" t="s">
        <v>3042</v>
      </c>
      <c r="J1830" s="13" t="s">
        <v>3394</v>
      </c>
      <c r="K1830" s="13" t="s">
        <v>3860</v>
      </c>
      <c r="L1830" s="13" t="s">
        <v>47</v>
      </c>
      <c r="M1830" s="14">
        <v>17.510899999999999</v>
      </c>
      <c r="N1830" s="13" t="s">
        <v>3861</v>
      </c>
      <c r="O1830" s="13" t="s">
        <v>3861</v>
      </c>
      <c r="P1830" s="14">
        <f t="shared" si="28"/>
        <v>17.510899999999999</v>
      </c>
    </row>
    <row r="1831" spans="1:16" ht="45.6">
      <c r="A1831" s="13" t="s">
        <v>3862</v>
      </c>
      <c r="B1831" s="13"/>
      <c r="C1831" s="13" t="s">
        <v>271</v>
      </c>
      <c r="D1831" s="13" t="s">
        <v>41</v>
      </c>
      <c r="E1831" s="13" t="s">
        <v>42</v>
      </c>
      <c r="F1831" s="13" t="s">
        <v>41</v>
      </c>
      <c r="G1831" s="13" t="s">
        <v>3040</v>
      </c>
      <c r="H1831" s="13" t="s">
        <v>3863</v>
      </c>
      <c r="I1831" s="13" t="s">
        <v>3042</v>
      </c>
      <c r="J1831" s="13" t="s">
        <v>3394</v>
      </c>
      <c r="K1831" s="13" t="s">
        <v>3860</v>
      </c>
      <c r="L1831" s="13" t="s">
        <v>67</v>
      </c>
      <c r="M1831" s="14">
        <v>13.094900000000001</v>
      </c>
      <c r="N1831" s="13" t="s">
        <v>3864</v>
      </c>
      <c r="O1831" s="13" t="s">
        <v>3864</v>
      </c>
      <c r="P1831" s="14">
        <f t="shared" si="28"/>
        <v>13.094900000000001</v>
      </c>
    </row>
    <row r="1832" spans="1:16" ht="45.6">
      <c r="A1832" s="13" t="s">
        <v>3865</v>
      </c>
      <c r="B1832" s="13"/>
      <c r="C1832" s="13" t="s">
        <v>271</v>
      </c>
      <c r="D1832" s="13" t="s">
        <v>41</v>
      </c>
      <c r="E1832" s="13" t="s">
        <v>42</v>
      </c>
      <c r="F1832" s="13" t="s">
        <v>41</v>
      </c>
      <c r="G1832" s="13" t="s">
        <v>3040</v>
      </c>
      <c r="H1832" s="13" t="s">
        <v>3866</v>
      </c>
      <c r="I1832" s="13" t="s">
        <v>3042</v>
      </c>
      <c r="J1832" s="13" t="s">
        <v>3394</v>
      </c>
      <c r="K1832" s="13" t="s">
        <v>3867</v>
      </c>
      <c r="L1832" s="13" t="s">
        <v>47</v>
      </c>
      <c r="M1832" s="14">
        <v>26.5501</v>
      </c>
      <c r="N1832" s="13" t="s">
        <v>3868</v>
      </c>
      <c r="O1832" s="13" t="s">
        <v>3868</v>
      </c>
      <c r="P1832" s="14">
        <f t="shared" si="28"/>
        <v>26.5501</v>
      </c>
    </row>
    <row r="1833" spans="1:16" ht="57">
      <c r="A1833" s="13" t="s">
        <v>3869</v>
      </c>
      <c r="B1833" s="13"/>
      <c r="C1833" s="13" t="s">
        <v>271</v>
      </c>
      <c r="D1833" s="13" t="s">
        <v>41</v>
      </c>
      <c r="E1833" s="13" t="s">
        <v>42</v>
      </c>
      <c r="F1833" s="13" t="s">
        <v>41</v>
      </c>
      <c r="G1833" s="13" t="s">
        <v>3040</v>
      </c>
      <c r="H1833" s="13" t="s">
        <v>3870</v>
      </c>
      <c r="I1833" s="13" t="s">
        <v>3042</v>
      </c>
      <c r="J1833" s="13" t="s">
        <v>3394</v>
      </c>
      <c r="K1833" s="13" t="s">
        <v>3867</v>
      </c>
      <c r="L1833" s="13" t="s">
        <v>67</v>
      </c>
      <c r="M1833" s="14">
        <v>20.1982</v>
      </c>
      <c r="N1833" s="13" t="s">
        <v>3871</v>
      </c>
      <c r="O1833" s="13" t="s">
        <v>3871</v>
      </c>
      <c r="P1833" s="14">
        <f t="shared" si="28"/>
        <v>20.1982</v>
      </c>
    </row>
    <row r="1834" spans="1:16" ht="57">
      <c r="A1834" s="13" t="s">
        <v>3872</v>
      </c>
      <c r="B1834" s="13"/>
      <c r="C1834" s="13" t="s">
        <v>40</v>
      </c>
      <c r="D1834" s="13" t="s">
        <v>41</v>
      </c>
      <c r="E1834" s="13" t="s">
        <v>42</v>
      </c>
      <c r="F1834" s="13" t="s">
        <v>41</v>
      </c>
      <c r="G1834" s="13" t="s">
        <v>3873</v>
      </c>
      <c r="H1834" s="13" t="s">
        <v>3874</v>
      </c>
      <c r="I1834" s="13" t="s">
        <v>57</v>
      </c>
      <c r="J1834" s="13" t="s">
        <v>3676</v>
      </c>
      <c r="K1834" s="13" t="s">
        <v>3875</v>
      </c>
      <c r="L1834" s="13" t="s">
        <v>47</v>
      </c>
      <c r="M1834" s="14">
        <v>66.572599999999994</v>
      </c>
      <c r="N1834" s="13" t="s">
        <v>3876</v>
      </c>
      <c r="O1834" s="13" t="s">
        <v>3877</v>
      </c>
      <c r="P1834" s="14">
        <f t="shared" si="28"/>
        <v>66.572599999999994</v>
      </c>
    </row>
    <row r="1835" spans="1:16" ht="57">
      <c r="A1835" s="13" t="s">
        <v>3878</v>
      </c>
      <c r="B1835" s="13"/>
      <c r="C1835" s="13" t="s">
        <v>40</v>
      </c>
      <c r="D1835" s="13" t="s">
        <v>41</v>
      </c>
      <c r="E1835" s="13" t="s">
        <v>42</v>
      </c>
      <c r="F1835" s="13" t="s">
        <v>41</v>
      </c>
      <c r="G1835" s="13" t="s">
        <v>3873</v>
      </c>
      <c r="H1835" s="13" t="s">
        <v>3879</v>
      </c>
      <c r="I1835" s="13" t="s">
        <v>57</v>
      </c>
      <c r="J1835" s="13" t="s">
        <v>3676</v>
      </c>
      <c r="K1835" s="13" t="s">
        <v>3875</v>
      </c>
      <c r="L1835" s="13" t="s">
        <v>47</v>
      </c>
      <c r="M1835" s="14">
        <v>90.475800000000007</v>
      </c>
      <c r="N1835" s="13" t="s">
        <v>3880</v>
      </c>
      <c r="O1835" s="13" t="s">
        <v>3881</v>
      </c>
      <c r="P1835" s="14">
        <f t="shared" si="28"/>
        <v>90.475800000000007</v>
      </c>
    </row>
    <row r="1836" spans="1:16" ht="57">
      <c r="A1836" s="13" t="s">
        <v>3882</v>
      </c>
      <c r="B1836" s="13"/>
      <c r="C1836" s="13" t="s">
        <v>40</v>
      </c>
      <c r="D1836" s="13" t="s">
        <v>41</v>
      </c>
      <c r="E1836" s="13" t="s">
        <v>42</v>
      </c>
      <c r="F1836" s="13" t="s">
        <v>41</v>
      </c>
      <c r="G1836" s="13" t="s">
        <v>3873</v>
      </c>
      <c r="H1836" s="13" t="s">
        <v>3883</v>
      </c>
      <c r="I1836" s="13" t="s">
        <v>57</v>
      </c>
      <c r="J1836" s="13" t="s">
        <v>3676</v>
      </c>
      <c r="K1836" s="13" t="s">
        <v>3875</v>
      </c>
      <c r="L1836" s="13" t="s">
        <v>47</v>
      </c>
      <c r="M1836" s="14">
        <v>93.974699999999999</v>
      </c>
      <c r="N1836" s="13" t="s">
        <v>3884</v>
      </c>
      <c r="O1836" s="13" t="s">
        <v>3885</v>
      </c>
      <c r="P1836" s="14">
        <f t="shared" si="28"/>
        <v>93.974699999999999</v>
      </c>
    </row>
    <row r="1837" spans="1:16" ht="57">
      <c r="A1837" s="13" t="s">
        <v>3886</v>
      </c>
      <c r="B1837" s="13" t="s">
        <v>481</v>
      </c>
      <c r="C1837" s="13" t="s">
        <v>40</v>
      </c>
      <c r="D1837" s="13" t="s">
        <v>41</v>
      </c>
      <c r="E1837" s="13" t="s">
        <v>42</v>
      </c>
      <c r="F1837" s="13" t="s">
        <v>41</v>
      </c>
      <c r="G1837" s="13" t="s">
        <v>64</v>
      </c>
      <c r="H1837" s="13" t="s">
        <v>3887</v>
      </c>
      <c r="I1837" s="13" t="s">
        <v>57</v>
      </c>
      <c r="J1837" s="13" t="s">
        <v>3888</v>
      </c>
      <c r="K1837" s="13" t="s">
        <v>3889</v>
      </c>
      <c r="L1837" s="13" t="s">
        <v>104</v>
      </c>
      <c r="M1837" s="14">
        <v>133.0308</v>
      </c>
      <c r="N1837" s="13" t="s">
        <v>3890</v>
      </c>
      <c r="O1837" s="13" t="s">
        <v>3891</v>
      </c>
      <c r="P1837" s="14">
        <f t="shared" si="28"/>
        <v>133.0308</v>
      </c>
    </row>
    <row r="1838" spans="1:16" ht="57">
      <c r="A1838" s="13" t="s">
        <v>3892</v>
      </c>
      <c r="B1838" s="13" t="s">
        <v>481</v>
      </c>
      <c r="C1838" s="13" t="s">
        <v>40</v>
      </c>
      <c r="D1838" s="13" t="s">
        <v>41</v>
      </c>
      <c r="E1838" s="13" t="s">
        <v>42</v>
      </c>
      <c r="F1838" s="13" t="s">
        <v>41</v>
      </c>
      <c r="G1838" s="13" t="s">
        <v>64</v>
      </c>
      <c r="H1838" s="13" t="s">
        <v>3893</v>
      </c>
      <c r="I1838" s="13" t="s">
        <v>57</v>
      </c>
      <c r="J1838" s="13" t="s">
        <v>3888</v>
      </c>
      <c r="K1838" s="13" t="s">
        <v>3889</v>
      </c>
      <c r="L1838" s="13" t="s">
        <v>47</v>
      </c>
      <c r="M1838" s="14">
        <v>99.677300000000002</v>
      </c>
      <c r="N1838" s="13" t="s">
        <v>3894</v>
      </c>
      <c r="O1838" s="13" t="s">
        <v>3895</v>
      </c>
      <c r="P1838" s="14">
        <f t="shared" si="28"/>
        <v>99.677300000000002</v>
      </c>
    </row>
    <row r="1839" spans="1:16" ht="57">
      <c r="A1839" s="13" t="s">
        <v>3896</v>
      </c>
      <c r="B1839" s="13" t="s">
        <v>481</v>
      </c>
      <c r="C1839" s="13" t="s">
        <v>40</v>
      </c>
      <c r="D1839" s="13" t="s">
        <v>41</v>
      </c>
      <c r="E1839" s="13" t="s">
        <v>42</v>
      </c>
      <c r="F1839" s="13" t="s">
        <v>41</v>
      </c>
      <c r="G1839" s="13" t="s">
        <v>64</v>
      </c>
      <c r="H1839" s="13" t="s">
        <v>3897</v>
      </c>
      <c r="I1839" s="13" t="s">
        <v>57</v>
      </c>
      <c r="J1839" s="13" t="s">
        <v>3888</v>
      </c>
      <c r="K1839" s="13" t="s">
        <v>3889</v>
      </c>
      <c r="L1839" s="13" t="s">
        <v>104</v>
      </c>
      <c r="M1839" s="14">
        <v>82.836799999999997</v>
      </c>
      <c r="N1839" s="13" t="s">
        <v>3898</v>
      </c>
      <c r="O1839" s="13" t="s">
        <v>3899</v>
      </c>
      <c r="P1839" s="14">
        <f t="shared" si="28"/>
        <v>82.836799999999997</v>
      </c>
    </row>
    <row r="1840" spans="1:16" ht="57">
      <c r="A1840" s="13" t="s">
        <v>3900</v>
      </c>
      <c r="B1840" s="13" t="s">
        <v>481</v>
      </c>
      <c r="C1840" s="13" t="s">
        <v>40</v>
      </c>
      <c r="D1840" s="13" t="s">
        <v>41</v>
      </c>
      <c r="E1840" s="13" t="s">
        <v>42</v>
      </c>
      <c r="F1840" s="13" t="s">
        <v>41</v>
      </c>
      <c r="G1840" s="13" t="s">
        <v>64</v>
      </c>
      <c r="H1840" s="13" t="s">
        <v>3901</v>
      </c>
      <c r="I1840" s="13" t="s">
        <v>57</v>
      </c>
      <c r="J1840" s="13" t="s">
        <v>3888</v>
      </c>
      <c r="K1840" s="13" t="s">
        <v>3889</v>
      </c>
      <c r="L1840" s="13" t="s">
        <v>47</v>
      </c>
      <c r="M1840" s="14">
        <v>66.160300000000007</v>
      </c>
      <c r="N1840" s="13" t="s">
        <v>3902</v>
      </c>
      <c r="O1840" s="13" t="s">
        <v>3903</v>
      </c>
      <c r="P1840" s="14">
        <f t="shared" si="28"/>
        <v>66.160300000000007</v>
      </c>
    </row>
    <row r="1841" spans="1:16" ht="57">
      <c r="A1841" s="13" t="s">
        <v>12566</v>
      </c>
      <c r="B1841" s="13"/>
      <c r="C1841" s="13" t="s">
        <v>123</v>
      </c>
      <c r="D1841" s="13" t="s">
        <v>41</v>
      </c>
      <c r="E1841" s="13" t="s">
        <v>41</v>
      </c>
      <c r="F1841" s="13" t="s">
        <v>41</v>
      </c>
      <c r="G1841" s="13" t="s">
        <v>12567</v>
      </c>
      <c r="H1841" s="13" t="s">
        <v>12568</v>
      </c>
      <c r="I1841" s="13" t="s">
        <v>12569</v>
      </c>
      <c r="J1841" s="13" t="s">
        <v>12570</v>
      </c>
      <c r="K1841" s="13" t="s">
        <v>12571</v>
      </c>
      <c r="L1841" s="13" t="s">
        <v>134</v>
      </c>
      <c r="M1841" s="14">
        <v>67.810199999999995</v>
      </c>
      <c r="N1841" s="13" t="s">
        <v>12572</v>
      </c>
      <c r="O1841" s="13" t="s">
        <v>12573</v>
      </c>
      <c r="P1841" s="14">
        <f t="shared" si="28"/>
        <v>67.810199999999995</v>
      </c>
    </row>
    <row r="1842" spans="1:16" ht="57">
      <c r="A1842" s="13" t="s">
        <v>12574</v>
      </c>
      <c r="B1842" s="13"/>
      <c r="C1842" s="13" t="s">
        <v>123</v>
      </c>
      <c r="D1842" s="13" t="s">
        <v>41</v>
      </c>
      <c r="E1842" s="13" t="s">
        <v>41</v>
      </c>
      <c r="F1842" s="13" t="s">
        <v>41</v>
      </c>
      <c r="G1842" s="13" t="s">
        <v>12567</v>
      </c>
      <c r="H1842" s="13" t="s">
        <v>12575</v>
      </c>
      <c r="I1842" s="13" t="s">
        <v>12569</v>
      </c>
      <c r="J1842" s="13" t="s">
        <v>12570</v>
      </c>
      <c r="K1842" s="13" t="s">
        <v>12571</v>
      </c>
      <c r="L1842" s="13" t="s">
        <v>47</v>
      </c>
      <c r="M1842" s="14">
        <v>88.931299999999993</v>
      </c>
      <c r="N1842" s="13" t="s">
        <v>12576</v>
      </c>
      <c r="O1842" s="13" t="s">
        <v>12577</v>
      </c>
      <c r="P1842" s="14">
        <f t="shared" si="28"/>
        <v>88.931299999999993</v>
      </c>
    </row>
    <row r="1843" spans="1:16" ht="57">
      <c r="A1843" s="13" t="s">
        <v>12578</v>
      </c>
      <c r="B1843" s="13"/>
      <c r="C1843" s="13" t="s">
        <v>123</v>
      </c>
      <c r="D1843" s="13" t="s">
        <v>41</v>
      </c>
      <c r="E1843" s="13" t="s">
        <v>41</v>
      </c>
      <c r="F1843" s="13" t="s">
        <v>41</v>
      </c>
      <c r="G1843" s="13" t="s">
        <v>12567</v>
      </c>
      <c r="H1843" s="13" t="s">
        <v>12579</v>
      </c>
      <c r="I1843" s="13" t="s">
        <v>12569</v>
      </c>
      <c r="J1843" s="13" t="s">
        <v>12570</v>
      </c>
      <c r="K1843" s="13" t="s">
        <v>12571</v>
      </c>
      <c r="L1843" s="13" t="s">
        <v>134</v>
      </c>
      <c r="M1843" s="14">
        <v>86.133399999999995</v>
      </c>
      <c r="N1843" s="13" t="s">
        <v>12580</v>
      </c>
      <c r="O1843" s="13" t="s">
        <v>12581</v>
      </c>
      <c r="P1843" s="14">
        <f t="shared" si="28"/>
        <v>86.133399999999995</v>
      </c>
    </row>
    <row r="1844" spans="1:16" ht="57">
      <c r="A1844" s="13" t="s">
        <v>12582</v>
      </c>
      <c r="B1844" s="13"/>
      <c r="C1844" s="13" t="s">
        <v>123</v>
      </c>
      <c r="D1844" s="13" t="s">
        <v>41</v>
      </c>
      <c r="E1844" s="13" t="s">
        <v>41</v>
      </c>
      <c r="F1844" s="13" t="s">
        <v>41</v>
      </c>
      <c r="G1844" s="13" t="s">
        <v>12567</v>
      </c>
      <c r="H1844" s="13" t="s">
        <v>12583</v>
      </c>
      <c r="I1844" s="13" t="s">
        <v>12569</v>
      </c>
      <c r="J1844" s="13" t="s">
        <v>12570</v>
      </c>
      <c r="K1844" s="13" t="s">
        <v>12571</v>
      </c>
      <c r="L1844" s="13" t="s">
        <v>47</v>
      </c>
      <c r="M1844" s="14">
        <v>110.20829999999999</v>
      </c>
      <c r="N1844" s="13" t="s">
        <v>12584</v>
      </c>
      <c r="O1844" s="13" t="s">
        <v>12585</v>
      </c>
      <c r="P1844" s="14">
        <f t="shared" si="28"/>
        <v>110.20829999999999</v>
      </c>
    </row>
    <row r="1845" spans="1:16" ht="57">
      <c r="A1845" s="13" t="s">
        <v>12586</v>
      </c>
      <c r="B1845" s="13"/>
      <c r="C1845" s="13" t="s">
        <v>123</v>
      </c>
      <c r="D1845" s="13" t="s">
        <v>41</v>
      </c>
      <c r="E1845" s="13" t="s">
        <v>41</v>
      </c>
      <c r="F1845" s="13" t="s">
        <v>41</v>
      </c>
      <c r="G1845" s="13" t="s">
        <v>12567</v>
      </c>
      <c r="H1845" s="13" t="s">
        <v>12587</v>
      </c>
      <c r="I1845" s="13" t="s">
        <v>12569</v>
      </c>
      <c r="J1845" s="13" t="s">
        <v>12570</v>
      </c>
      <c r="K1845" s="13" t="s">
        <v>12588</v>
      </c>
      <c r="L1845" s="13" t="s">
        <v>134</v>
      </c>
      <c r="M1845" s="14">
        <v>118.2856</v>
      </c>
      <c r="N1845" s="13" t="s">
        <v>12589</v>
      </c>
      <c r="O1845" s="13" t="s">
        <v>12590</v>
      </c>
      <c r="P1845" s="14">
        <f t="shared" si="28"/>
        <v>118.2856</v>
      </c>
    </row>
    <row r="1846" spans="1:16" ht="57">
      <c r="A1846" s="13" t="s">
        <v>12591</v>
      </c>
      <c r="B1846" s="13"/>
      <c r="C1846" s="13" t="s">
        <v>123</v>
      </c>
      <c r="D1846" s="13" t="s">
        <v>41</v>
      </c>
      <c r="E1846" s="13" t="s">
        <v>41</v>
      </c>
      <c r="F1846" s="13" t="s">
        <v>41</v>
      </c>
      <c r="G1846" s="13" t="s">
        <v>12567</v>
      </c>
      <c r="H1846" s="13" t="s">
        <v>12592</v>
      </c>
      <c r="I1846" s="13" t="s">
        <v>12569</v>
      </c>
      <c r="J1846" s="13" t="s">
        <v>12570</v>
      </c>
      <c r="K1846" s="13" t="s">
        <v>12588</v>
      </c>
      <c r="L1846" s="13" t="s">
        <v>47</v>
      </c>
      <c r="M1846" s="14">
        <v>152.8964</v>
      </c>
      <c r="N1846" s="13" t="s">
        <v>12593</v>
      </c>
      <c r="O1846" s="13" t="s">
        <v>12594</v>
      </c>
      <c r="P1846" s="14">
        <f t="shared" si="28"/>
        <v>152.8964</v>
      </c>
    </row>
    <row r="1847" spans="1:16" ht="57">
      <c r="A1847" s="13" t="s">
        <v>12595</v>
      </c>
      <c r="B1847" s="13"/>
      <c r="C1847" s="13" t="s">
        <v>123</v>
      </c>
      <c r="D1847" s="13" t="s">
        <v>41</v>
      </c>
      <c r="E1847" s="13" t="s">
        <v>41</v>
      </c>
      <c r="F1847" s="13" t="s">
        <v>41</v>
      </c>
      <c r="G1847" s="13" t="s">
        <v>12567</v>
      </c>
      <c r="H1847" s="13" t="s">
        <v>12596</v>
      </c>
      <c r="I1847" s="13" t="s">
        <v>12569</v>
      </c>
      <c r="J1847" s="13" t="s">
        <v>12570</v>
      </c>
      <c r="K1847" s="13" t="s">
        <v>12597</v>
      </c>
      <c r="L1847" s="13" t="s">
        <v>134</v>
      </c>
      <c r="M1847" s="14">
        <v>166.84059999999999</v>
      </c>
      <c r="N1847" s="13" t="s">
        <v>12598</v>
      </c>
      <c r="O1847" s="13" t="s">
        <v>12599</v>
      </c>
      <c r="P1847" s="14">
        <f t="shared" si="28"/>
        <v>166.84059999999999</v>
      </c>
    </row>
    <row r="1848" spans="1:16" ht="57">
      <c r="A1848" s="13" t="s">
        <v>12600</v>
      </c>
      <c r="B1848" s="13"/>
      <c r="C1848" s="13" t="s">
        <v>123</v>
      </c>
      <c r="D1848" s="13" t="s">
        <v>41</v>
      </c>
      <c r="E1848" s="13" t="s">
        <v>41</v>
      </c>
      <c r="F1848" s="13" t="s">
        <v>41</v>
      </c>
      <c r="G1848" s="13" t="s">
        <v>12567</v>
      </c>
      <c r="H1848" s="13" t="s">
        <v>12601</v>
      </c>
      <c r="I1848" s="13" t="s">
        <v>12569</v>
      </c>
      <c r="J1848" s="13" t="s">
        <v>12570</v>
      </c>
      <c r="K1848" s="13" t="s">
        <v>12597</v>
      </c>
      <c r="L1848" s="13" t="s">
        <v>47</v>
      </c>
      <c r="M1848" s="14">
        <v>217.63249999999999</v>
      </c>
      <c r="N1848" s="13" t="s">
        <v>12602</v>
      </c>
      <c r="O1848" s="13" t="s">
        <v>12603</v>
      </c>
      <c r="P1848" s="14">
        <f t="shared" si="28"/>
        <v>217.63249999999999</v>
      </c>
    </row>
    <row r="1849" spans="1:16" ht="57">
      <c r="A1849" s="13" t="s">
        <v>12604</v>
      </c>
      <c r="B1849" s="13"/>
      <c r="C1849" s="13" t="s">
        <v>40</v>
      </c>
      <c r="D1849" s="13" t="s">
        <v>41</v>
      </c>
      <c r="E1849" s="13" t="s">
        <v>41</v>
      </c>
      <c r="F1849" s="13" t="s">
        <v>41</v>
      </c>
      <c r="G1849" s="13" t="s">
        <v>12567</v>
      </c>
      <c r="H1849" s="13" t="s">
        <v>12605</v>
      </c>
      <c r="I1849" s="13" t="s">
        <v>12569</v>
      </c>
      <c r="J1849" s="13" t="s">
        <v>12570</v>
      </c>
      <c r="K1849" s="13" t="s">
        <v>12606</v>
      </c>
      <c r="L1849" s="13" t="s">
        <v>134</v>
      </c>
      <c r="M1849" s="14">
        <v>48.182499999999997</v>
      </c>
      <c r="N1849" s="13" t="s">
        <v>12607</v>
      </c>
      <c r="O1849" s="13" t="s">
        <v>12608</v>
      </c>
      <c r="P1849" s="14">
        <f t="shared" si="28"/>
        <v>48.182499999999997</v>
      </c>
    </row>
    <row r="1850" spans="1:16" ht="57">
      <c r="A1850" s="13" t="s">
        <v>12609</v>
      </c>
      <c r="B1850" s="13"/>
      <c r="C1850" s="13" t="s">
        <v>40</v>
      </c>
      <c r="D1850" s="13" t="s">
        <v>41</v>
      </c>
      <c r="E1850" s="13" t="s">
        <v>41</v>
      </c>
      <c r="F1850" s="13" t="s">
        <v>41</v>
      </c>
      <c r="G1850" s="13" t="s">
        <v>12567</v>
      </c>
      <c r="H1850" s="13" t="s">
        <v>12610</v>
      </c>
      <c r="I1850" s="13" t="s">
        <v>12569</v>
      </c>
      <c r="J1850" s="13" t="s">
        <v>12570</v>
      </c>
      <c r="K1850" s="13" t="s">
        <v>12606</v>
      </c>
      <c r="L1850" s="13" t="s">
        <v>134</v>
      </c>
      <c r="M1850" s="14">
        <v>113.01519999999999</v>
      </c>
      <c r="N1850" s="13" t="s">
        <v>12611</v>
      </c>
      <c r="O1850" s="13" t="s">
        <v>12612</v>
      </c>
      <c r="P1850" s="14">
        <f t="shared" si="28"/>
        <v>113.01519999999999</v>
      </c>
    </row>
    <row r="1851" spans="1:16" ht="57">
      <c r="A1851" s="13" t="s">
        <v>12613</v>
      </c>
      <c r="B1851" s="13"/>
      <c r="C1851" s="13" t="s">
        <v>40</v>
      </c>
      <c r="D1851" s="13" t="s">
        <v>41</v>
      </c>
      <c r="E1851" s="13" t="s">
        <v>41</v>
      </c>
      <c r="F1851" s="13" t="s">
        <v>41</v>
      </c>
      <c r="G1851" s="13" t="s">
        <v>12567</v>
      </c>
      <c r="H1851" s="13" t="s">
        <v>12614</v>
      </c>
      <c r="I1851" s="13" t="s">
        <v>12569</v>
      </c>
      <c r="J1851" s="13" t="s">
        <v>12570</v>
      </c>
      <c r="K1851" s="13" t="s">
        <v>12606</v>
      </c>
      <c r="L1851" s="13" t="s">
        <v>47</v>
      </c>
      <c r="M1851" s="14">
        <v>146.43289999999999</v>
      </c>
      <c r="N1851" s="13" t="s">
        <v>12615</v>
      </c>
      <c r="O1851" s="13" t="s">
        <v>12616</v>
      </c>
      <c r="P1851" s="14">
        <f t="shared" si="28"/>
        <v>146.43289999999999</v>
      </c>
    </row>
    <row r="1852" spans="1:16" ht="57">
      <c r="A1852" s="13" t="s">
        <v>12617</v>
      </c>
      <c r="B1852" s="13"/>
      <c r="C1852" s="13" t="s">
        <v>40</v>
      </c>
      <c r="D1852" s="13" t="s">
        <v>41</v>
      </c>
      <c r="E1852" s="13" t="s">
        <v>41</v>
      </c>
      <c r="F1852" s="13" t="s">
        <v>41</v>
      </c>
      <c r="G1852" s="13" t="s">
        <v>12567</v>
      </c>
      <c r="H1852" s="13" t="s">
        <v>12618</v>
      </c>
      <c r="I1852" s="13" t="s">
        <v>12569</v>
      </c>
      <c r="J1852" s="13" t="s">
        <v>12570</v>
      </c>
      <c r="K1852" s="13" t="s">
        <v>12619</v>
      </c>
      <c r="L1852" s="13" t="s">
        <v>134</v>
      </c>
      <c r="M1852" s="14">
        <v>139.02789999999999</v>
      </c>
      <c r="N1852" s="13" t="s">
        <v>12620</v>
      </c>
      <c r="O1852" s="13" t="s">
        <v>12620</v>
      </c>
      <c r="P1852" s="14">
        <f t="shared" si="28"/>
        <v>139.02789999999999</v>
      </c>
    </row>
    <row r="1853" spans="1:16" ht="57">
      <c r="A1853" s="13" t="s">
        <v>12621</v>
      </c>
      <c r="B1853" s="13"/>
      <c r="C1853" s="13" t="s">
        <v>40</v>
      </c>
      <c r="D1853" s="13" t="s">
        <v>41</v>
      </c>
      <c r="E1853" s="13" t="s">
        <v>41</v>
      </c>
      <c r="F1853" s="13" t="s">
        <v>41</v>
      </c>
      <c r="G1853" s="13" t="s">
        <v>12567</v>
      </c>
      <c r="H1853" s="13" t="s">
        <v>12622</v>
      </c>
      <c r="I1853" s="13" t="s">
        <v>12569</v>
      </c>
      <c r="J1853" s="13" t="s">
        <v>12570</v>
      </c>
      <c r="K1853" s="13" t="s">
        <v>12619</v>
      </c>
      <c r="L1853" s="13" t="s">
        <v>134</v>
      </c>
      <c r="M1853" s="14">
        <v>171.3784</v>
      </c>
      <c r="N1853" s="13" t="s">
        <v>12623</v>
      </c>
      <c r="O1853" s="13" t="s">
        <v>12624</v>
      </c>
      <c r="P1853" s="14">
        <f t="shared" si="28"/>
        <v>171.3784</v>
      </c>
    </row>
    <row r="1854" spans="1:16" ht="57">
      <c r="A1854" s="13" t="s">
        <v>12625</v>
      </c>
      <c r="B1854" s="13"/>
      <c r="C1854" s="13" t="s">
        <v>40</v>
      </c>
      <c r="D1854" s="13" t="s">
        <v>41</v>
      </c>
      <c r="E1854" s="13" t="s">
        <v>41</v>
      </c>
      <c r="F1854" s="13" t="s">
        <v>41</v>
      </c>
      <c r="G1854" s="13" t="s">
        <v>12567</v>
      </c>
      <c r="H1854" s="13" t="s">
        <v>12626</v>
      </c>
      <c r="I1854" s="13" t="s">
        <v>12569</v>
      </c>
      <c r="J1854" s="13" t="s">
        <v>12570</v>
      </c>
      <c r="K1854" s="13" t="s">
        <v>12627</v>
      </c>
      <c r="L1854" s="13" t="s">
        <v>134</v>
      </c>
      <c r="M1854" s="14">
        <v>108.2427</v>
      </c>
      <c r="N1854" s="13" t="s">
        <v>12628</v>
      </c>
      <c r="O1854" s="13" t="s">
        <v>12628</v>
      </c>
      <c r="P1854" s="14">
        <f t="shared" si="28"/>
        <v>108.2427</v>
      </c>
    </row>
    <row r="1855" spans="1:16" ht="57">
      <c r="A1855" s="13" t="s">
        <v>12629</v>
      </c>
      <c r="B1855" s="13"/>
      <c r="C1855" s="13" t="s">
        <v>40</v>
      </c>
      <c r="D1855" s="13" t="s">
        <v>41</v>
      </c>
      <c r="E1855" s="13" t="s">
        <v>41</v>
      </c>
      <c r="F1855" s="13" t="s">
        <v>41</v>
      </c>
      <c r="G1855" s="13" t="s">
        <v>12567</v>
      </c>
      <c r="H1855" s="13" t="s">
        <v>12630</v>
      </c>
      <c r="I1855" s="13" t="s">
        <v>12569</v>
      </c>
      <c r="J1855" s="13" t="s">
        <v>12570</v>
      </c>
      <c r="K1855" s="13" t="s">
        <v>12627</v>
      </c>
      <c r="L1855" s="13" t="s">
        <v>47</v>
      </c>
      <c r="M1855" s="14">
        <v>134.1362</v>
      </c>
      <c r="N1855" s="13" t="s">
        <v>12631</v>
      </c>
      <c r="O1855" s="13" t="s">
        <v>12631</v>
      </c>
      <c r="P1855" s="14">
        <f t="shared" si="28"/>
        <v>134.1362</v>
      </c>
    </row>
    <row r="1856" spans="1:16" ht="57">
      <c r="A1856" s="13" t="s">
        <v>12632</v>
      </c>
      <c r="B1856" s="13"/>
      <c r="C1856" s="13" t="s">
        <v>40</v>
      </c>
      <c r="D1856" s="13" t="s">
        <v>41</v>
      </c>
      <c r="E1856" s="13" t="s">
        <v>41</v>
      </c>
      <c r="F1856" s="13" t="s">
        <v>41</v>
      </c>
      <c r="G1856" s="13" t="s">
        <v>12567</v>
      </c>
      <c r="H1856" s="13" t="s">
        <v>12633</v>
      </c>
      <c r="I1856" s="13" t="s">
        <v>12569</v>
      </c>
      <c r="J1856" s="13" t="s">
        <v>12570</v>
      </c>
      <c r="K1856" s="13" t="s">
        <v>12627</v>
      </c>
      <c r="L1856" s="13" t="s">
        <v>134</v>
      </c>
      <c r="M1856" s="14">
        <v>77.450999999999993</v>
      </c>
      <c r="N1856" s="13" t="s">
        <v>12634</v>
      </c>
      <c r="O1856" s="13" t="s">
        <v>12634</v>
      </c>
      <c r="P1856" s="14">
        <f t="shared" si="28"/>
        <v>77.450999999999993</v>
      </c>
    </row>
    <row r="1857" spans="1:16" ht="57">
      <c r="A1857" s="13" t="s">
        <v>12635</v>
      </c>
      <c r="B1857" s="13"/>
      <c r="C1857" s="13" t="s">
        <v>40</v>
      </c>
      <c r="D1857" s="13" t="s">
        <v>41</v>
      </c>
      <c r="E1857" s="13" t="s">
        <v>41</v>
      </c>
      <c r="F1857" s="13" t="s">
        <v>41</v>
      </c>
      <c r="G1857" s="13" t="s">
        <v>12567</v>
      </c>
      <c r="H1857" s="13" t="s">
        <v>12636</v>
      </c>
      <c r="I1857" s="13" t="s">
        <v>12569</v>
      </c>
      <c r="J1857" s="13" t="s">
        <v>12570</v>
      </c>
      <c r="K1857" s="13" t="s">
        <v>12627</v>
      </c>
      <c r="L1857" s="13" t="s">
        <v>47</v>
      </c>
      <c r="M1857" s="14">
        <v>101.78959999999999</v>
      </c>
      <c r="N1857" s="13" t="s">
        <v>12637</v>
      </c>
      <c r="O1857" s="13" t="s">
        <v>12637</v>
      </c>
      <c r="P1857" s="14">
        <f t="shared" si="28"/>
        <v>101.78959999999999</v>
      </c>
    </row>
    <row r="1858" spans="1:16" ht="57">
      <c r="A1858" s="13" t="s">
        <v>12638</v>
      </c>
      <c r="B1858" s="13"/>
      <c r="C1858" s="13" t="s">
        <v>40</v>
      </c>
      <c r="D1858" s="13" t="s">
        <v>41</v>
      </c>
      <c r="E1858" s="13" t="s">
        <v>41</v>
      </c>
      <c r="F1858" s="13" t="s">
        <v>41</v>
      </c>
      <c r="G1858" s="13" t="s">
        <v>12567</v>
      </c>
      <c r="H1858" s="13" t="s">
        <v>12639</v>
      </c>
      <c r="I1858" s="13" t="s">
        <v>12569</v>
      </c>
      <c r="J1858" s="13" t="s">
        <v>12570</v>
      </c>
      <c r="K1858" s="13" t="s">
        <v>12640</v>
      </c>
      <c r="L1858" s="13" t="s">
        <v>134</v>
      </c>
      <c r="M1858" s="14">
        <v>161.36070000000001</v>
      </c>
      <c r="N1858" s="13" t="s">
        <v>12641</v>
      </c>
      <c r="O1858" s="13" t="s">
        <v>12642</v>
      </c>
      <c r="P1858" s="14">
        <f t="shared" si="28"/>
        <v>161.36070000000001</v>
      </c>
    </row>
    <row r="1859" spans="1:16" ht="57">
      <c r="A1859" s="13" t="s">
        <v>12643</v>
      </c>
      <c r="B1859" s="13"/>
      <c r="C1859" s="13" t="s">
        <v>40</v>
      </c>
      <c r="D1859" s="13" t="s">
        <v>41</v>
      </c>
      <c r="E1859" s="13" t="s">
        <v>41</v>
      </c>
      <c r="F1859" s="13" t="s">
        <v>41</v>
      </c>
      <c r="G1859" s="13" t="s">
        <v>12567</v>
      </c>
      <c r="H1859" s="13" t="s">
        <v>12644</v>
      </c>
      <c r="I1859" s="13" t="s">
        <v>12569</v>
      </c>
      <c r="J1859" s="13" t="s">
        <v>12570</v>
      </c>
      <c r="K1859" s="13" t="s">
        <v>12640</v>
      </c>
      <c r="L1859" s="13" t="s">
        <v>47</v>
      </c>
      <c r="M1859" s="14">
        <v>204.9563</v>
      </c>
      <c r="N1859" s="13" t="s">
        <v>12645</v>
      </c>
      <c r="O1859" s="13" t="s">
        <v>12646</v>
      </c>
      <c r="P1859" s="14">
        <f t="shared" si="28"/>
        <v>204.9563</v>
      </c>
    </row>
    <row r="1860" spans="1:16" ht="57">
      <c r="A1860" s="13" t="s">
        <v>12647</v>
      </c>
      <c r="B1860" s="13"/>
      <c r="C1860" s="13" t="s">
        <v>123</v>
      </c>
      <c r="D1860" s="13" t="s">
        <v>41</v>
      </c>
      <c r="E1860" s="13" t="s">
        <v>41</v>
      </c>
      <c r="F1860" s="13" t="s">
        <v>41</v>
      </c>
      <c r="G1860" s="13" t="s">
        <v>12567</v>
      </c>
      <c r="H1860" s="13" t="s">
        <v>12648</v>
      </c>
      <c r="I1860" s="13" t="s">
        <v>12569</v>
      </c>
      <c r="J1860" s="13" t="s">
        <v>12570</v>
      </c>
      <c r="K1860" s="13" t="s">
        <v>12649</v>
      </c>
      <c r="L1860" s="13" t="s">
        <v>134</v>
      </c>
      <c r="M1860" s="14">
        <v>92.404600000000002</v>
      </c>
      <c r="N1860" s="13" t="s">
        <v>12650</v>
      </c>
      <c r="O1860" s="13" t="s">
        <v>12650</v>
      </c>
      <c r="P1860" s="14">
        <f t="shared" si="28"/>
        <v>92.404600000000002</v>
      </c>
    </row>
    <row r="1861" spans="1:16" ht="57">
      <c r="A1861" s="13" t="s">
        <v>12651</v>
      </c>
      <c r="B1861" s="13"/>
      <c r="C1861" s="13" t="s">
        <v>123</v>
      </c>
      <c r="D1861" s="13" t="s">
        <v>41</v>
      </c>
      <c r="E1861" s="13" t="s">
        <v>41</v>
      </c>
      <c r="F1861" s="13" t="s">
        <v>41</v>
      </c>
      <c r="G1861" s="13" t="s">
        <v>12567</v>
      </c>
      <c r="H1861" s="13" t="s">
        <v>12652</v>
      </c>
      <c r="I1861" s="13" t="s">
        <v>12569</v>
      </c>
      <c r="J1861" s="13" t="s">
        <v>12570</v>
      </c>
      <c r="K1861" s="13" t="s">
        <v>12649</v>
      </c>
      <c r="L1861" s="13" t="s">
        <v>47</v>
      </c>
      <c r="M1861" s="14">
        <v>115.7945</v>
      </c>
      <c r="N1861" s="13" t="s">
        <v>12653</v>
      </c>
      <c r="O1861" s="13" t="s">
        <v>12653</v>
      </c>
      <c r="P1861" s="14">
        <f t="shared" si="28"/>
        <v>115.7945</v>
      </c>
    </row>
    <row r="1862" spans="1:16" ht="57">
      <c r="A1862" s="13" t="s">
        <v>12654</v>
      </c>
      <c r="B1862" s="13"/>
      <c r="C1862" s="13" t="s">
        <v>123</v>
      </c>
      <c r="D1862" s="13" t="s">
        <v>41</v>
      </c>
      <c r="E1862" s="13" t="s">
        <v>41</v>
      </c>
      <c r="F1862" s="13" t="s">
        <v>41</v>
      </c>
      <c r="G1862" s="13" t="s">
        <v>12567</v>
      </c>
      <c r="H1862" s="13" t="s">
        <v>12655</v>
      </c>
      <c r="I1862" s="13" t="s">
        <v>12569</v>
      </c>
      <c r="J1862" s="13" t="s">
        <v>12570</v>
      </c>
      <c r="K1862" s="13" t="s">
        <v>12649</v>
      </c>
      <c r="L1862" s="13" t="s">
        <v>134</v>
      </c>
      <c r="M1862" s="14">
        <v>118.6828</v>
      </c>
      <c r="N1862" s="13" t="s">
        <v>12656</v>
      </c>
      <c r="O1862" s="13" t="s">
        <v>12656</v>
      </c>
      <c r="P1862" s="14">
        <f t="shared" si="28"/>
        <v>118.6828</v>
      </c>
    </row>
    <row r="1863" spans="1:16" ht="57">
      <c r="A1863" s="13" t="s">
        <v>12657</v>
      </c>
      <c r="B1863" s="13"/>
      <c r="C1863" s="13" t="s">
        <v>123</v>
      </c>
      <c r="D1863" s="13" t="s">
        <v>41</v>
      </c>
      <c r="E1863" s="13" t="s">
        <v>41</v>
      </c>
      <c r="F1863" s="13" t="s">
        <v>41</v>
      </c>
      <c r="G1863" s="13" t="s">
        <v>12567</v>
      </c>
      <c r="H1863" s="13" t="s">
        <v>12658</v>
      </c>
      <c r="I1863" s="13" t="s">
        <v>12569</v>
      </c>
      <c r="J1863" s="13" t="s">
        <v>12570</v>
      </c>
      <c r="K1863" s="13" t="s">
        <v>12649</v>
      </c>
      <c r="L1863" s="13" t="s">
        <v>47</v>
      </c>
      <c r="M1863" s="14">
        <v>150.82429999999999</v>
      </c>
      <c r="N1863" s="13" t="s">
        <v>12659</v>
      </c>
      <c r="O1863" s="13" t="s">
        <v>12659</v>
      </c>
      <c r="P1863" s="14">
        <f t="shared" si="28"/>
        <v>150.82429999999999</v>
      </c>
    </row>
    <row r="1864" spans="1:16" ht="57">
      <c r="A1864" s="13" t="s">
        <v>12660</v>
      </c>
      <c r="B1864" s="13"/>
      <c r="C1864" s="13" t="s">
        <v>40</v>
      </c>
      <c r="D1864" s="13" t="s">
        <v>41</v>
      </c>
      <c r="E1864" s="13" t="s">
        <v>41</v>
      </c>
      <c r="F1864" s="13" t="s">
        <v>41</v>
      </c>
      <c r="G1864" s="13" t="s">
        <v>12567</v>
      </c>
      <c r="H1864" s="13" t="s">
        <v>12661</v>
      </c>
      <c r="I1864" s="13" t="s">
        <v>12569</v>
      </c>
      <c r="J1864" s="13" t="s">
        <v>12570</v>
      </c>
      <c r="K1864" s="13" t="s">
        <v>12662</v>
      </c>
      <c r="L1864" s="13" t="s">
        <v>134</v>
      </c>
      <c r="M1864" s="14">
        <v>125.1751</v>
      </c>
      <c r="N1864" s="13" t="s">
        <v>12663</v>
      </c>
      <c r="O1864" s="13" t="s">
        <v>12664</v>
      </c>
      <c r="P1864" s="14">
        <f t="shared" si="28"/>
        <v>125.1751</v>
      </c>
    </row>
    <row r="1865" spans="1:16" ht="57">
      <c r="A1865" s="13" t="s">
        <v>12665</v>
      </c>
      <c r="B1865" s="13"/>
      <c r="C1865" s="13" t="s">
        <v>40</v>
      </c>
      <c r="D1865" s="13" t="s">
        <v>41</v>
      </c>
      <c r="E1865" s="13" t="s">
        <v>41</v>
      </c>
      <c r="F1865" s="13" t="s">
        <v>41</v>
      </c>
      <c r="G1865" s="13" t="s">
        <v>12567</v>
      </c>
      <c r="H1865" s="13" t="s">
        <v>12666</v>
      </c>
      <c r="I1865" s="13" t="s">
        <v>12569</v>
      </c>
      <c r="J1865" s="13" t="s">
        <v>12570</v>
      </c>
      <c r="K1865" s="13" t="s">
        <v>12662</v>
      </c>
      <c r="L1865" s="13" t="s">
        <v>134</v>
      </c>
      <c r="M1865" s="14">
        <v>248.458</v>
      </c>
      <c r="N1865" s="13" t="s">
        <v>12667</v>
      </c>
      <c r="O1865" s="13" t="s">
        <v>12668</v>
      </c>
      <c r="P1865" s="14">
        <f t="shared" si="28"/>
        <v>248.458</v>
      </c>
    </row>
    <row r="1866" spans="1:16" ht="57">
      <c r="A1866" s="13" t="s">
        <v>12669</v>
      </c>
      <c r="B1866" s="13"/>
      <c r="C1866" s="13" t="s">
        <v>40</v>
      </c>
      <c r="D1866" s="13" t="s">
        <v>41</v>
      </c>
      <c r="E1866" s="13" t="s">
        <v>41</v>
      </c>
      <c r="F1866" s="13" t="s">
        <v>41</v>
      </c>
      <c r="G1866" s="13" t="s">
        <v>12567</v>
      </c>
      <c r="H1866" s="13" t="s">
        <v>12670</v>
      </c>
      <c r="I1866" s="13" t="s">
        <v>12569</v>
      </c>
      <c r="J1866" s="13" t="s">
        <v>12570</v>
      </c>
      <c r="K1866" s="13" t="s">
        <v>12671</v>
      </c>
      <c r="L1866" s="13" t="s">
        <v>134</v>
      </c>
      <c r="M1866" s="14">
        <v>171.39930000000001</v>
      </c>
      <c r="N1866" s="13" t="s">
        <v>12672</v>
      </c>
      <c r="O1866" s="13" t="s">
        <v>12673</v>
      </c>
      <c r="P1866" s="14">
        <f t="shared" si="28"/>
        <v>171.39930000000001</v>
      </c>
    </row>
    <row r="1867" spans="1:16" ht="57">
      <c r="A1867" s="13" t="s">
        <v>12674</v>
      </c>
      <c r="B1867" s="13"/>
      <c r="C1867" s="13" t="s">
        <v>40</v>
      </c>
      <c r="D1867" s="13" t="s">
        <v>41</v>
      </c>
      <c r="E1867" s="13" t="s">
        <v>41</v>
      </c>
      <c r="F1867" s="13" t="s">
        <v>41</v>
      </c>
      <c r="G1867" s="13" t="s">
        <v>12567</v>
      </c>
      <c r="H1867" s="13" t="s">
        <v>12675</v>
      </c>
      <c r="I1867" s="13" t="s">
        <v>12569</v>
      </c>
      <c r="J1867" s="13" t="s">
        <v>12570</v>
      </c>
      <c r="K1867" s="13" t="s">
        <v>12671</v>
      </c>
      <c r="L1867" s="13" t="s">
        <v>134</v>
      </c>
      <c r="M1867" s="14">
        <v>116.1193</v>
      </c>
      <c r="N1867" s="13" t="s">
        <v>12676</v>
      </c>
      <c r="O1867" s="13" t="s">
        <v>12677</v>
      </c>
      <c r="P1867" s="14">
        <f t="shared" si="28"/>
        <v>116.1193</v>
      </c>
    </row>
    <row r="1868" spans="1:16" ht="57">
      <c r="A1868" s="13" t="s">
        <v>12678</v>
      </c>
      <c r="B1868" s="13"/>
      <c r="C1868" s="13" t="s">
        <v>40</v>
      </c>
      <c r="D1868" s="13" t="s">
        <v>41</v>
      </c>
      <c r="E1868" s="13" t="s">
        <v>41</v>
      </c>
      <c r="F1868" s="13" t="s">
        <v>41</v>
      </c>
      <c r="G1868" s="13" t="s">
        <v>12567</v>
      </c>
      <c r="H1868" s="13" t="s">
        <v>12679</v>
      </c>
      <c r="I1868" s="13" t="s">
        <v>12569</v>
      </c>
      <c r="J1868" s="13" t="s">
        <v>12570</v>
      </c>
      <c r="K1868" s="13" t="s">
        <v>12671</v>
      </c>
      <c r="L1868" s="13" t="s">
        <v>47</v>
      </c>
      <c r="M1868" s="14">
        <v>219.453</v>
      </c>
      <c r="N1868" s="13" t="s">
        <v>12680</v>
      </c>
      <c r="O1868" s="13" t="s">
        <v>12681</v>
      </c>
      <c r="P1868" s="14">
        <f t="shared" ref="P1868:P1931" si="29">IF(M1868="","",M1868*(1+$B$8))</f>
        <v>219.453</v>
      </c>
    </row>
    <row r="1869" spans="1:16" ht="57">
      <c r="A1869" s="13" t="s">
        <v>12682</v>
      </c>
      <c r="B1869" s="13"/>
      <c r="C1869" s="13" t="s">
        <v>40</v>
      </c>
      <c r="D1869" s="13" t="s">
        <v>41</v>
      </c>
      <c r="E1869" s="13" t="s">
        <v>41</v>
      </c>
      <c r="F1869" s="13" t="s">
        <v>41</v>
      </c>
      <c r="G1869" s="13" t="s">
        <v>12567</v>
      </c>
      <c r="H1869" s="13" t="s">
        <v>12683</v>
      </c>
      <c r="I1869" s="13" t="s">
        <v>12569</v>
      </c>
      <c r="J1869" s="13" t="s">
        <v>12570</v>
      </c>
      <c r="K1869" s="13" t="s">
        <v>12684</v>
      </c>
      <c r="L1869" s="13" t="s">
        <v>134</v>
      </c>
      <c r="M1869" s="14">
        <v>88.463300000000004</v>
      </c>
      <c r="N1869" s="13" t="s">
        <v>12685</v>
      </c>
      <c r="O1869" s="13" t="s">
        <v>12686</v>
      </c>
      <c r="P1869" s="14">
        <f t="shared" si="29"/>
        <v>88.463300000000004</v>
      </c>
    </row>
    <row r="1870" spans="1:16" ht="68.45">
      <c r="A1870" s="13" t="s">
        <v>12687</v>
      </c>
      <c r="B1870" s="13"/>
      <c r="C1870" s="13" t="s">
        <v>40</v>
      </c>
      <c r="D1870" s="13" t="s">
        <v>41</v>
      </c>
      <c r="E1870" s="13" t="s">
        <v>41</v>
      </c>
      <c r="F1870" s="13" t="s">
        <v>41</v>
      </c>
      <c r="G1870" s="13" t="s">
        <v>12567</v>
      </c>
      <c r="H1870" s="13" t="s">
        <v>12688</v>
      </c>
      <c r="I1870" s="13" t="s">
        <v>12569</v>
      </c>
      <c r="J1870" s="13" t="s">
        <v>12570</v>
      </c>
      <c r="K1870" s="13" t="s">
        <v>12684</v>
      </c>
      <c r="L1870" s="13" t="s">
        <v>47</v>
      </c>
      <c r="M1870" s="14">
        <v>149.9246</v>
      </c>
      <c r="N1870" s="13" t="s">
        <v>12689</v>
      </c>
      <c r="O1870" s="13" t="s">
        <v>12690</v>
      </c>
      <c r="P1870" s="14">
        <f t="shared" si="29"/>
        <v>149.9246</v>
      </c>
    </row>
    <row r="1871" spans="1:16" ht="57">
      <c r="A1871" s="13" t="s">
        <v>12691</v>
      </c>
      <c r="B1871" s="13"/>
      <c r="C1871" s="13" t="s">
        <v>40</v>
      </c>
      <c r="D1871" s="13" t="s">
        <v>41</v>
      </c>
      <c r="E1871" s="13" t="s">
        <v>41</v>
      </c>
      <c r="F1871" s="13" t="s">
        <v>41</v>
      </c>
      <c r="G1871" s="13" t="s">
        <v>12567</v>
      </c>
      <c r="H1871" s="13" t="s">
        <v>12692</v>
      </c>
      <c r="I1871" s="13" t="s">
        <v>12569</v>
      </c>
      <c r="J1871" s="13" t="s">
        <v>12570</v>
      </c>
      <c r="K1871" s="13" t="s">
        <v>12684</v>
      </c>
      <c r="L1871" s="13" t="s">
        <v>134</v>
      </c>
      <c r="M1871" s="14">
        <v>92.804000000000002</v>
      </c>
      <c r="N1871" s="13" t="s">
        <v>12693</v>
      </c>
      <c r="O1871" s="13" t="s">
        <v>12694</v>
      </c>
      <c r="P1871" s="14">
        <f t="shared" si="29"/>
        <v>92.804000000000002</v>
      </c>
    </row>
    <row r="1872" spans="1:16" ht="57">
      <c r="A1872" s="13" t="s">
        <v>12695</v>
      </c>
      <c r="B1872" s="13"/>
      <c r="C1872" s="13" t="s">
        <v>40</v>
      </c>
      <c r="D1872" s="13" t="s">
        <v>41</v>
      </c>
      <c r="E1872" s="13" t="s">
        <v>41</v>
      </c>
      <c r="F1872" s="13" t="s">
        <v>41</v>
      </c>
      <c r="G1872" s="13" t="s">
        <v>12567</v>
      </c>
      <c r="H1872" s="13" t="s">
        <v>12696</v>
      </c>
      <c r="I1872" s="13" t="s">
        <v>12569</v>
      </c>
      <c r="J1872" s="13" t="s">
        <v>12570</v>
      </c>
      <c r="K1872" s="13" t="s">
        <v>12684</v>
      </c>
      <c r="L1872" s="13" t="s">
        <v>47</v>
      </c>
      <c r="M1872" s="14">
        <v>157.35409999999999</v>
      </c>
      <c r="N1872" s="13" t="s">
        <v>12697</v>
      </c>
      <c r="O1872" s="13" t="s">
        <v>12698</v>
      </c>
      <c r="P1872" s="14">
        <f t="shared" si="29"/>
        <v>157.35409999999999</v>
      </c>
    </row>
    <row r="1873" spans="1:16" ht="57">
      <c r="A1873" s="13" t="s">
        <v>12699</v>
      </c>
      <c r="B1873" s="13"/>
      <c r="C1873" s="13" t="s">
        <v>40</v>
      </c>
      <c r="D1873" s="13" t="s">
        <v>41</v>
      </c>
      <c r="E1873" s="13" t="s">
        <v>41</v>
      </c>
      <c r="F1873" s="13" t="s">
        <v>41</v>
      </c>
      <c r="G1873" s="13" t="s">
        <v>12567</v>
      </c>
      <c r="H1873" s="13" t="s">
        <v>12700</v>
      </c>
      <c r="I1873" s="13" t="s">
        <v>12569</v>
      </c>
      <c r="J1873" s="13" t="s">
        <v>12570</v>
      </c>
      <c r="K1873" s="13" t="s">
        <v>12701</v>
      </c>
      <c r="L1873" s="13" t="s">
        <v>134</v>
      </c>
      <c r="M1873" s="14">
        <v>101.1344</v>
      </c>
      <c r="N1873" s="13" t="s">
        <v>12702</v>
      </c>
      <c r="O1873" s="13" t="s">
        <v>12703</v>
      </c>
      <c r="P1873" s="14">
        <f t="shared" si="29"/>
        <v>101.1344</v>
      </c>
    </row>
    <row r="1874" spans="1:16" ht="57">
      <c r="A1874" s="13" t="s">
        <v>12704</v>
      </c>
      <c r="B1874" s="13"/>
      <c r="C1874" s="13" t="s">
        <v>40</v>
      </c>
      <c r="D1874" s="13" t="s">
        <v>41</v>
      </c>
      <c r="E1874" s="13" t="s">
        <v>41</v>
      </c>
      <c r="F1874" s="13" t="s">
        <v>41</v>
      </c>
      <c r="G1874" s="13" t="s">
        <v>12567</v>
      </c>
      <c r="H1874" s="13" t="s">
        <v>12705</v>
      </c>
      <c r="I1874" s="13" t="s">
        <v>12569</v>
      </c>
      <c r="J1874" s="13" t="s">
        <v>12570</v>
      </c>
      <c r="K1874" s="13" t="s">
        <v>12701</v>
      </c>
      <c r="L1874" s="13" t="s">
        <v>47</v>
      </c>
      <c r="M1874" s="14">
        <v>179.93510000000001</v>
      </c>
      <c r="N1874" s="13" t="s">
        <v>12706</v>
      </c>
      <c r="O1874" s="13" t="s">
        <v>12707</v>
      </c>
      <c r="P1874" s="14">
        <f t="shared" si="29"/>
        <v>179.93510000000001</v>
      </c>
    </row>
    <row r="1875" spans="1:16" ht="57">
      <c r="A1875" s="13" t="s">
        <v>12708</v>
      </c>
      <c r="B1875" s="13"/>
      <c r="C1875" s="13" t="s">
        <v>40</v>
      </c>
      <c r="D1875" s="13" t="s">
        <v>41</v>
      </c>
      <c r="E1875" s="13" t="s">
        <v>41</v>
      </c>
      <c r="F1875" s="13" t="s">
        <v>41</v>
      </c>
      <c r="G1875" s="13" t="s">
        <v>12567</v>
      </c>
      <c r="H1875" s="13" t="s">
        <v>12709</v>
      </c>
      <c r="I1875" s="13" t="s">
        <v>12569</v>
      </c>
      <c r="J1875" s="13" t="s">
        <v>12570</v>
      </c>
      <c r="K1875" s="13" t="s">
        <v>12701</v>
      </c>
      <c r="L1875" s="13" t="s">
        <v>134</v>
      </c>
      <c r="M1875" s="14">
        <v>106.73869999999999</v>
      </c>
      <c r="N1875" s="13" t="s">
        <v>12710</v>
      </c>
      <c r="O1875" s="13" t="s">
        <v>12711</v>
      </c>
      <c r="P1875" s="14">
        <f t="shared" si="29"/>
        <v>106.73869999999999</v>
      </c>
    </row>
    <row r="1876" spans="1:16" ht="57">
      <c r="A1876" s="13" t="s">
        <v>12712</v>
      </c>
      <c r="B1876" s="13"/>
      <c r="C1876" s="13" t="s">
        <v>40</v>
      </c>
      <c r="D1876" s="13" t="s">
        <v>41</v>
      </c>
      <c r="E1876" s="13" t="s">
        <v>41</v>
      </c>
      <c r="F1876" s="13" t="s">
        <v>41</v>
      </c>
      <c r="G1876" s="13" t="s">
        <v>12567</v>
      </c>
      <c r="H1876" s="13" t="s">
        <v>12713</v>
      </c>
      <c r="I1876" s="13" t="s">
        <v>12569</v>
      </c>
      <c r="J1876" s="13" t="s">
        <v>12570</v>
      </c>
      <c r="K1876" s="13" t="s">
        <v>12701</v>
      </c>
      <c r="L1876" s="13" t="s">
        <v>47</v>
      </c>
      <c r="M1876" s="14">
        <v>189.62270000000001</v>
      </c>
      <c r="N1876" s="13" t="s">
        <v>12714</v>
      </c>
      <c r="O1876" s="13" t="s">
        <v>12715</v>
      </c>
      <c r="P1876" s="14">
        <f t="shared" si="29"/>
        <v>189.62270000000001</v>
      </c>
    </row>
    <row r="1877" spans="1:16" ht="57">
      <c r="A1877" s="13" t="s">
        <v>12716</v>
      </c>
      <c r="B1877" s="13"/>
      <c r="C1877" s="13" t="s">
        <v>40</v>
      </c>
      <c r="D1877" s="13" t="s">
        <v>41</v>
      </c>
      <c r="E1877" s="13" t="s">
        <v>41</v>
      </c>
      <c r="F1877" s="13" t="s">
        <v>41</v>
      </c>
      <c r="G1877" s="13" t="s">
        <v>12567</v>
      </c>
      <c r="H1877" s="13" t="s">
        <v>12717</v>
      </c>
      <c r="I1877" s="13" t="s">
        <v>12569</v>
      </c>
      <c r="J1877" s="13" t="s">
        <v>12570</v>
      </c>
      <c r="K1877" s="13" t="s">
        <v>12718</v>
      </c>
      <c r="L1877" s="13" t="s">
        <v>134</v>
      </c>
      <c r="M1877" s="14">
        <v>319.19900000000001</v>
      </c>
      <c r="N1877" s="13" t="s">
        <v>12719</v>
      </c>
      <c r="O1877" s="13" t="s">
        <v>12720</v>
      </c>
      <c r="P1877" s="14">
        <f t="shared" si="29"/>
        <v>319.19900000000001</v>
      </c>
    </row>
    <row r="1878" spans="1:16" ht="57">
      <c r="A1878" s="13" t="s">
        <v>12721</v>
      </c>
      <c r="B1878" s="13"/>
      <c r="C1878" s="13" t="s">
        <v>40</v>
      </c>
      <c r="D1878" s="13" t="s">
        <v>41</v>
      </c>
      <c r="E1878" s="13" t="s">
        <v>41</v>
      </c>
      <c r="F1878" s="13" t="s">
        <v>41</v>
      </c>
      <c r="G1878" s="13" t="s">
        <v>12567</v>
      </c>
      <c r="H1878" s="13" t="s">
        <v>12722</v>
      </c>
      <c r="I1878" s="13" t="s">
        <v>12569</v>
      </c>
      <c r="J1878" s="13" t="s">
        <v>12570</v>
      </c>
      <c r="K1878" s="13" t="s">
        <v>12718</v>
      </c>
      <c r="L1878" s="13" t="s">
        <v>47</v>
      </c>
      <c r="M1878" s="14">
        <v>472.29469999999998</v>
      </c>
      <c r="N1878" s="13" t="s">
        <v>12723</v>
      </c>
      <c r="O1878" s="13" t="s">
        <v>12724</v>
      </c>
      <c r="P1878" s="14">
        <f t="shared" si="29"/>
        <v>472.29469999999998</v>
      </c>
    </row>
    <row r="1879" spans="1:16" ht="57">
      <c r="A1879" s="13" t="s">
        <v>12725</v>
      </c>
      <c r="B1879" s="13"/>
      <c r="C1879" s="13" t="s">
        <v>40</v>
      </c>
      <c r="D1879" s="13" t="s">
        <v>41</v>
      </c>
      <c r="E1879" s="13" t="s">
        <v>41</v>
      </c>
      <c r="F1879" s="13" t="s">
        <v>41</v>
      </c>
      <c r="G1879" s="13" t="s">
        <v>12567</v>
      </c>
      <c r="H1879" s="13" t="s">
        <v>12726</v>
      </c>
      <c r="I1879" s="13" t="s">
        <v>12569</v>
      </c>
      <c r="J1879" s="13" t="s">
        <v>12570</v>
      </c>
      <c r="K1879" s="13" t="s">
        <v>12718</v>
      </c>
      <c r="L1879" s="13" t="s">
        <v>134</v>
      </c>
      <c r="M1879" s="14">
        <v>361.35410000000002</v>
      </c>
      <c r="N1879" s="13" t="s">
        <v>12727</v>
      </c>
      <c r="O1879" s="13" t="s">
        <v>12728</v>
      </c>
      <c r="P1879" s="14">
        <f t="shared" si="29"/>
        <v>361.35410000000002</v>
      </c>
    </row>
    <row r="1880" spans="1:16" ht="57">
      <c r="A1880" s="13" t="s">
        <v>12729</v>
      </c>
      <c r="B1880" s="13"/>
      <c r="C1880" s="13" t="s">
        <v>40</v>
      </c>
      <c r="D1880" s="13" t="s">
        <v>41</v>
      </c>
      <c r="E1880" s="13" t="s">
        <v>41</v>
      </c>
      <c r="F1880" s="13" t="s">
        <v>41</v>
      </c>
      <c r="G1880" s="13" t="s">
        <v>12567</v>
      </c>
      <c r="H1880" s="13" t="s">
        <v>12730</v>
      </c>
      <c r="I1880" s="13" t="s">
        <v>12569</v>
      </c>
      <c r="J1880" s="13" t="s">
        <v>12570</v>
      </c>
      <c r="K1880" s="13" t="s">
        <v>12718</v>
      </c>
      <c r="L1880" s="13" t="s">
        <v>47</v>
      </c>
      <c r="M1880" s="14">
        <v>514.44979999999998</v>
      </c>
      <c r="N1880" s="13" t="s">
        <v>12731</v>
      </c>
      <c r="O1880" s="13" t="s">
        <v>12732</v>
      </c>
      <c r="P1880" s="14">
        <f t="shared" si="29"/>
        <v>514.44979999999998</v>
      </c>
    </row>
    <row r="1881" spans="1:16" ht="57">
      <c r="A1881" s="13" t="s">
        <v>12733</v>
      </c>
      <c r="B1881" s="13"/>
      <c r="C1881" s="13" t="s">
        <v>40</v>
      </c>
      <c r="D1881" s="13" t="s">
        <v>41</v>
      </c>
      <c r="E1881" s="13" t="s">
        <v>41</v>
      </c>
      <c r="F1881" s="13" t="s">
        <v>41</v>
      </c>
      <c r="G1881" s="13" t="s">
        <v>12567</v>
      </c>
      <c r="H1881" s="13" t="s">
        <v>12734</v>
      </c>
      <c r="I1881" s="13" t="s">
        <v>12569</v>
      </c>
      <c r="J1881" s="13" t="s">
        <v>12570</v>
      </c>
      <c r="K1881" s="13" t="s">
        <v>12718</v>
      </c>
      <c r="L1881" s="13" t="s">
        <v>134</v>
      </c>
      <c r="M1881" s="14">
        <v>551.0462</v>
      </c>
      <c r="N1881" s="13" t="s">
        <v>12735</v>
      </c>
      <c r="O1881" s="13" t="s">
        <v>12736</v>
      </c>
      <c r="P1881" s="14">
        <f t="shared" si="29"/>
        <v>551.0462</v>
      </c>
    </row>
    <row r="1882" spans="1:16" ht="57">
      <c r="A1882" s="13" t="s">
        <v>12737</v>
      </c>
      <c r="B1882" s="13"/>
      <c r="C1882" s="13" t="s">
        <v>40</v>
      </c>
      <c r="D1882" s="13" t="s">
        <v>41</v>
      </c>
      <c r="E1882" s="13" t="s">
        <v>41</v>
      </c>
      <c r="F1882" s="13" t="s">
        <v>41</v>
      </c>
      <c r="G1882" s="13" t="s">
        <v>12567</v>
      </c>
      <c r="H1882" s="13" t="s">
        <v>12738</v>
      </c>
      <c r="I1882" s="13" t="s">
        <v>12569</v>
      </c>
      <c r="J1882" s="13" t="s">
        <v>12570</v>
      </c>
      <c r="K1882" s="13" t="s">
        <v>12718</v>
      </c>
      <c r="L1882" s="13" t="s">
        <v>47</v>
      </c>
      <c r="M1882" s="14">
        <v>683.0702</v>
      </c>
      <c r="N1882" s="13" t="s">
        <v>12739</v>
      </c>
      <c r="O1882" s="13" t="s">
        <v>12740</v>
      </c>
      <c r="P1882" s="14">
        <f t="shared" si="29"/>
        <v>683.0702</v>
      </c>
    </row>
    <row r="1883" spans="1:16" ht="57">
      <c r="A1883" s="13" t="s">
        <v>12741</v>
      </c>
      <c r="B1883" s="13"/>
      <c r="C1883" s="13" t="s">
        <v>40</v>
      </c>
      <c r="D1883" s="13" t="s">
        <v>41</v>
      </c>
      <c r="E1883" s="13" t="s">
        <v>41</v>
      </c>
      <c r="F1883" s="13" t="s">
        <v>41</v>
      </c>
      <c r="G1883" s="13" t="s">
        <v>12567</v>
      </c>
      <c r="H1883" s="13" t="s">
        <v>12742</v>
      </c>
      <c r="I1883" s="13" t="s">
        <v>12569</v>
      </c>
      <c r="J1883" s="13" t="s">
        <v>12570</v>
      </c>
      <c r="K1883" s="13" t="s">
        <v>12743</v>
      </c>
      <c r="L1883" s="13" t="s">
        <v>134</v>
      </c>
      <c r="M1883" s="14">
        <v>177.7928</v>
      </c>
      <c r="N1883" s="13" t="s">
        <v>12744</v>
      </c>
      <c r="O1883" s="13" t="s">
        <v>12745</v>
      </c>
      <c r="P1883" s="14">
        <f t="shared" si="29"/>
        <v>177.7928</v>
      </c>
    </row>
    <row r="1884" spans="1:16" ht="57">
      <c r="A1884" s="13" t="s">
        <v>12746</v>
      </c>
      <c r="B1884" s="13"/>
      <c r="C1884" s="13" t="s">
        <v>40</v>
      </c>
      <c r="D1884" s="13" t="s">
        <v>41</v>
      </c>
      <c r="E1884" s="13" t="s">
        <v>41</v>
      </c>
      <c r="F1884" s="13" t="s">
        <v>41</v>
      </c>
      <c r="G1884" s="13" t="s">
        <v>12567</v>
      </c>
      <c r="H1884" s="13" t="s">
        <v>12747</v>
      </c>
      <c r="I1884" s="13" t="s">
        <v>12569</v>
      </c>
      <c r="J1884" s="13" t="s">
        <v>12570</v>
      </c>
      <c r="K1884" s="13" t="s">
        <v>12743</v>
      </c>
      <c r="L1884" s="13" t="s">
        <v>47</v>
      </c>
      <c r="M1884" s="14">
        <v>227.75299999999999</v>
      </c>
      <c r="N1884" s="13" t="s">
        <v>12748</v>
      </c>
      <c r="O1884" s="13" t="s">
        <v>12749</v>
      </c>
      <c r="P1884" s="14">
        <f t="shared" si="29"/>
        <v>227.75299999999999</v>
      </c>
    </row>
    <row r="1885" spans="1:16" ht="57">
      <c r="A1885" s="13" t="s">
        <v>12750</v>
      </c>
      <c r="B1885" s="13"/>
      <c r="C1885" s="13" t="s">
        <v>40</v>
      </c>
      <c r="D1885" s="13" t="s">
        <v>41</v>
      </c>
      <c r="E1885" s="13" t="s">
        <v>41</v>
      </c>
      <c r="F1885" s="13" t="s">
        <v>41</v>
      </c>
      <c r="G1885" s="13" t="s">
        <v>12567</v>
      </c>
      <c r="H1885" s="13" t="s">
        <v>12751</v>
      </c>
      <c r="I1885" s="13" t="s">
        <v>12569</v>
      </c>
      <c r="J1885" s="13" t="s">
        <v>12570</v>
      </c>
      <c r="K1885" s="13" t="s">
        <v>12743</v>
      </c>
      <c r="L1885" s="13" t="s">
        <v>134</v>
      </c>
      <c r="M1885" s="14">
        <v>190.44049999999999</v>
      </c>
      <c r="N1885" s="13" t="s">
        <v>12752</v>
      </c>
      <c r="O1885" s="13" t="s">
        <v>12753</v>
      </c>
      <c r="P1885" s="14">
        <f t="shared" si="29"/>
        <v>190.44049999999999</v>
      </c>
    </row>
    <row r="1886" spans="1:16" ht="57">
      <c r="A1886" s="13" t="s">
        <v>12754</v>
      </c>
      <c r="B1886" s="13"/>
      <c r="C1886" s="13" t="s">
        <v>40</v>
      </c>
      <c r="D1886" s="13" t="s">
        <v>41</v>
      </c>
      <c r="E1886" s="13" t="s">
        <v>41</v>
      </c>
      <c r="F1886" s="13" t="s">
        <v>41</v>
      </c>
      <c r="G1886" s="13" t="s">
        <v>12567</v>
      </c>
      <c r="H1886" s="13" t="s">
        <v>12755</v>
      </c>
      <c r="I1886" s="13" t="s">
        <v>12569</v>
      </c>
      <c r="J1886" s="13" t="s">
        <v>12570</v>
      </c>
      <c r="K1886" s="13" t="s">
        <v>12743</v>
      </c>
      <c r="L1886" s="13" t="s">
        <v>47</v>
      </c>
      <c r="M1886" s="14">
        <v>244.62440000000001</v>
      </c>
      <c r="N1886" s="13" t="s">
        <v>12756</v>
      </c>
      <c r="O1886" s="13" t="s">
        <v>12757</v>
      </c>
      <c r="P1886" s="14">
        <f t="shared" si="29"/>
        <v>244.62440000000001</v>
      </c>
    </row>
    <row r="1887" spans="1:16" ht="57">
      <c r="A1887" s="13" t="s">
        <v>12758</v>
      </c>
      <c r="B1887" s="13"/>
      <c r="C1887" s="13" t="s">
        <v>40</v>
      </c>
      <c r="D1887" s="13" t="s">
        <v>41</v>
      </c>
      <c r="E1887" s="13" t="s">
        <v>41</v>
      </c>
      <c r="F1887" s="13" t="s">
        <v>41</v>
      </c>
      <c r="G1887" s="13" t="s">
        <v>12567</v>
      </c>
      <c r="H1887" s="13" t="s">
        <v>12759</v>
      </c>
      <c r="I1887" s="13" t="s">
        <v>12569</v>
      </c>
      <c r="J1887" s="13" t="s">
        <v>12570</v>
      </c>
      <c r="K1887" s="13" t="s">
        <v>12743</v>
      </c>
      <c r="L1887" s="13" t="s">
        <v>134</v>
      </c>
      <c r="M1887" s="14">
        <v>283.53739999999999</v>
      </c>
      <c r="N1887" s="13" t="s">
        <v>12760</v>
      </c>
      <c r="O1887" s="13" t="s">
        <v>12761</v>
      </c>
      <c r="P1887" s="14">
        <f t="shared" si="29"/>
        <v>283.53739999999999</v>
      </c>
    </row>
    <row r="1888" spans="1:16" ht="57">
      <c r="A1888" s="13" t="s">
        <v>12762</v>
      </c>
      <c r="B1888" s="13"/>
      <c r="C1888" s="13" t="s">
        <v>40</v>
      </c>
      <c r="D1888" s="13" t="s">
        <v>41</v>
      </c>
      <c r="E1888" s="13" t="s">
        <v>41</v>
      </c>
      <c r="F1888" s="13" t="s">
        <v>41</v>
      </c>
      <c r="G1888" s="13" t="s">
        <v>12567</v>
      </c>
      <c r="H1888" s="13" t="s">
        <v>12763</v>
      </c>
      <c r="I1888" s="13" t="s">
        <v>12569</v>
      </c>
      <c r="J1888" s="13" t="s">
        <v>12570</v>
      </c>
      <c r="K1888" s="13" t="s">
        <v>12743</v>
      </c>
      <c r="L1888" s="13" t="s">
        <v>47</v>
      </c>
      <c r="M1888" s="14">
        <v>368.74970000000002</v>
      </c>
      <c r="N1888" s="13" t="s">
        <v>12764</v>
      </c>
      <c r="O1888" s="13" t="s">
        <v>12765</v>
      </c>
      <c r="P1888" s="14">
        <f t="shared" si="29"/>
        <v>368.74970000000002</v>
      </c>
    </row>
    <row r="1889" spans="1:16" ht="45.6">
      <c r="A1889" s="13" t="s">
        <v>12766</v>
      </c>
      <c r="B1889" s="13"/>
      <c r="C1889" s="13" t="s">
        <v>40</v>
      </c>
      <c r="D1889" s="13" t="s">
        <v>41</v>
      </c>
      <c r="E1889" s="13" t="s">
        <v>41</v>
      </c>
      <c r="F1889" s="13" t="s">
        <v>41</v>
      </c>
      <c r="G1889" s="13" t="s">
        <v>12567</v>
      </c>
      <c r="H1889" s="13" t="s">
        <v>12767</v>
      </c>
      <c r="I1889" s="13" t="s">
        <v>12569</v>
      </c>
      <c r="J1889" s="13" t="s">
        <v>12570</v>
      </c>
      <c r="K1889" s="13" t="s">
        <v>12768</v>
      </c>
      <c r="L1889" s="13" t="s">
        <v>134</v>
      </c>
      <c r="M1889" s="14">
        <v>95.711699999999993</v>
      </c>
      <c r="N1889" s="13" t="s">
        <v>12769</v>
      </c>
      <c r="O1889" s="13" t="s">
        <v>12769</v>
      </c>
      <c r="P1889" s="14">
        <f t="shared" si="29"/>
        <v>95.711699999999993</v>
      </c>
    </row>
    <row r="1890" spans="1:16" ht="45.6">
      <c r="A1890" s="13" t="s">
        <v>12770</v>
      </c>
      <c r="B1890" s="13"/>
      <c r="C1890" s="13" t="s">
        <v>40</v>
      </c>
      <c r="D1890" s="13" t="s">
        <v>41</v>
      </c>
      <c r="E1890" s="13" t="s">
        <v>41</v>
      </c>
      <c r="F1890" s="13" t="s">
        <v>41</v>
      </c>
      <c r="G1890" s="13" t="s">
        <v>12567</v>
      </c>
      <c r="H1890" s="13" t="s">
        <v>12771</v>
      </c>
      <c r="I1890" s="13" t="s">
        <v>12569</v>
      </c>
      <c r="J1890" s="13" t="s">
        <v>12570</v>
      </c>
      <c r="K1890" s="13" t="s">
        <v>12768</v>
      </c>
      <c r="L1890" s="13" t="s">
        <v>134</v>
      </c>
      <c r="M1890" s="14">
        <v>341.5872</v>
      </c>
      <c r="N1890" s="13" t="s">
        <v>12772</v>
      </c>
      <c r="O1890" s="13" t="s">
        <v>12772</v>
      </c>
      <c r="P1890" s="14">
        <f t="shared" si="29"/>
        <v>341.5872</v>
      </c>
    </row>
    <row r="1891" spans="1:16" ht="45.6">
      <c r="A1891" s="13" t="s">
        <v>12773</v>
      </c>
      <c r="B1891" s="13"/>
      <c r="C1891" s="13" t="s">
        <v>40</v>
      </c>
      <c r="D1891" s="13" t="s">
        <v>41</v>
      </c>
      <c r="E1891" s="13" t="s">
        <v>41</v>
      </c>
      <c r="F1891" s="13" t="s">
        <v>41</v>
      </c>
      <c r="G1891" s="13" t="s">
        <v>12567</v>
      </c>
      <c r="H1891" s="13" t="s">
        <v>12774</v>
      </c>
      <c r="I1891" s="13" t="s">
        <v>12569</v>
      </c>
      <c r="J1891" s="13" t="s">
        <v>12570</v>
      </c>
      <c r="K1891" s="13" t="s">
        <v>12768</v>
      </c>
      <c r="L1891" s="13" t="s">
        <v>134</v>
      </c>
      <c r="M1891" s="14">
        <v>481.4151</v>
      </c>
      <c r="N1891" s="13" t="s">
        <v>12775</v>
      </c>
      <c r="O1891" s="13" t="s">
        <v>12775</v>
      </c>
      <c r="P1891" s="14">
        <f t="shared" si="29"/>
        <v>481.4151</v>
      </c>
    </row>
    <row r="1892" spans="1:16" ht="57">
      <c r="A1892" s="13" t="s">
        <v>12776</v>
      </c>
      <c r="B1892" s="13"/>
      <c r="C1892" s="13" t="s">
        <v>40</v>
      </c>
      <c r="D1892" s="13" t="s">
        <v>41</v>
      </c>
      <c r="E1892" s="13" t="s">
        <v>41</v>
      </c>
      <c r="F1892" s="13" t="s">
        <v>41</v>
      </c>
      <c r="G1892" s="13" t="s">
        <v>12567</v>
      </c>
      <c r="H1892" s="13" t="s">
        <v>12777</v>
      </c>
      <c r="I1892" s="13" t="s">
        <v>12569</v>
      </c>
      <c r="J1892" s="13" t="s">
        <v>12570</v>
      </c>
      <c r="K1892" s="13" t="s">
        <v>12768</v>
      </c>
      <c r="L1892" s="13" t="s">
        <v>134</v>
      </c>
      <c r="M1892" s="14">
        <v>641.36689999999999</v>
      </c>
      <c r="N1892" s="13" t="s">
        <v>12778</v>
      </c>
      <c r="O1892" s="13" t="s">
        <v>12778</v>
      </c>
      <c r="P1892" s="14">
        <f t="shared" si="29"/>
        <v>641.36689999999999</v>
      </c>
    </row>
    <row r="1893" spans="1:16" ht="57">
      <c r="A1893" s="13" t="s">
        <v>12779</v>
      </c>
      <c r="B1893" s="13"/>
      <c r="C1893" s="13" t="s">
        <v>40</v>
      </c>
      <c r="D1893" s="13" t="s">
        <v>41</v>
      </c>
      <c r="E1893" s="13" t="s">
        <v>41</v>
      </c>
      <c r="F1893" s="13" t="s">
        <v>41</v>
      </c>
      <c r="G1893" s="13" t="s">
        <v>12567</v>
      </c>
      <c r="H1893" s="13" t="s">
        <v>12780</v>
      </c>
      <c r="I1893" s="13" t="s">
        <v>12569</v>
      </c>
      <c r="J1893" s="13" t="s">
        <v>12570</v>
      </c>
      <c r="K1893" s="13" t="s">
        <v>12781</v>
      </c>
      <c r="L1893" s="13" t="s">
        <v>134</v>
      </c>
      <c r="M1893" s="14">
        <v>37.3675</v>
      </c>
      <c r="N1893" s="13" t="s">
        <v>12782</v>
      </c>
      <c r="O1893" s="13" t="s">
        <v>12782</v>
      </c>
      <c r="P1893" s="14">
        <f t="shared" si="29"/>
        <v>37.3675</v>
      </c>
    </row>
    <row r="1894" spans="1:16" ht="57">
      <c r="A1894" s="13" t="s">
        <v>12783</v>
      </c>
      <c r="B1894" s="13"/>
      <c r="C1894" s="13" t="s">
        <v>40</v>
      </c>
      <c r="D1894" s="13" t="s">
        <v>41</v>
      </c>
      <c r="E1894" s="13" t="s">
        <v>41</v>
      </c>
      <c r="F1894" s="13" t="s">
        <v>41</v>
      </c>
      <c r="G1894" s="13" t="s">
        <v>12567</v>
      </c>
      <c r="H1894" s="13" t="s">
        <v>12784</v>
      </c>
      <c r="I1894" s="13" t="s">
        <v>12569</v>
      </c>
      <c r="J1894" s="13" t="s">
        <v>12570</v>
      </c>
      <c r="K1894" s="13" t="s">
        <v>12781</v>
      </c>
      <c r="L1894" s="13" t="s">
        <v>134</v>
      </c>
      <c r="M1894" s="14">
        <v>74.381100000000004</v>
      </c>
      <c r="N1894" s="13" t="s">
        <v>12785</v>
      </c>
      <c r="O1894" s="13" t="s">
        <v>12785</v>
      </c>
      <c r="P1894" s="14">
        <f t="shared" si="29"/>
        <v>74.381100000000004</v>
      </c>
    </row>
    <row r="1895" spans="1:16" ht="45.6">
      <c r="A1895" s="13" t="s">
        <v>12786</v>
      </c>
      <c r="B1895" s="13"/>
      <c r="C1895" s="13" t="s">
        <v>123</v>
      </c>
      <c r="D1895" s="13" t="s">
        <v>41</v>
      </c>
      <c r="E1895" s="13" t="s">
        <v>41</v>
      </c>
      <c r="F1895" s="13" t="s">
        <v>42</v>
      </c>
      <c r="G1895" s="13" t="s">
        <v>12567</v>
      </c>
      <c r="H1895" s="13" t="s">
        <v>12787</v>
      </c>
      <c r="I1895" s="13" t="s">
        <v>12569</v>
      </c>
      <c r="J1895" s="13" t="s">
        <v>12570</v>
      </c>
      <c r="K1895" s="13" t="s">
        <v>12788</v>
      </c>
      <c r="L1895" s="13" t="s">
        <v>134</v>
      </c>
      <c r="M1895" s="14">
        <v>23.209499999999998</v>
      </c>
      <c r="N1895" s="13" t="s">
        <v>12789</v>
      </c>
      <c r="O1895" s="13" t="s">
        <v>12790</v>
      </c>
      <c r="P1895" s="14">
        <f t="shared" si="29"/>
        <v>23.209499999999998</v>
      </c>
    </row>
    <row r="1896" spans="1:16" ht="57">
      <c r="A1896" s="13" t="s">
        <v>12791</v>
      </c>
      <c r="B1896" s="13"/>
      <c r="C1896" s="13" t="s">
        <v>40</v>
      </c>
      <c r="D1896" s="13" t="s">
        <v>41</v>
      </c>
      <c r="E1896" s="13" t="s">
        <v>41</v>
      </c>
      <c r="F1896" s="13" t="s">
        <v>41</v>
      </c>
      <c r="G1896" s="13" t="s">
        <v>12567</v>
      </c>
      <c r="H1896" s="13" t="s">
        <v>12792</v>
      </c>
      <c r="I1896" s="13" t="s">
        <v>12569</v>
      </c>
      <c r="J1896" s="13" t="s">
        <v>12570</v>
      </c>
      <c r="K1896" s="13" t="s">
        <v>12788</v>
      </c>
      <c r="L1896" s="13" t="s">
        <v>134</v>
      </c>
      <c r="M1896" s="14">
        <v>149.7296</v>
      </c>
      <c r="N1896" s="13" t="s">
        <v>12793</v>
      </c>
      <c r="O1896" s="13" t="s">
        <v>12793</v>
      </c>
      <c r="P1896" s="14">
        <f t="shared" si="29"/>
        <v>149.7296</v>
      </c>
    </row>
    <row r="1897" spans="1:16" ht="57">
      <c r="A1897" s="13" t="s">
        <v>12794</v>
      </c>
      <c r="B1897" s="13"/>
      <c r="C1897" s="13" t="s">
        <v>40</v>
      </c>
      <c r="D1897" s="13" t="s">
        <v>41</v>
      </c>
      <c r="E1897" s="13" t="s">
        <v>41</v>
      </c>
      <c r="F1897" s="13" t="s">
        <v>41</v>
      </c>
      <c r="G1897" s="13" t="s">
        <v>12567</v>
      </c>
      <c r="H1897" s="13" t="s">
        <v>12795</v>
      </c>
      <c r="I1897" s="13" t="s">
        <v>12569</v>
      </c>
      <c r="J1897" s="13" t="s">
        <v>12570</v>
      </c>
      <c r="K1897" s="13" t="s">
        <v>12788</v>
      </c>
      <c r="L1897" s="13" t="s">
        <v>104</v>
      </c>
      <c r="M1897" s="14">
        <v>235.19110000000001</v>
      </c>
      <c r="N1897" s="13" t="s">
        <v>12796</v>
      </c>
      <c r="O1897" s="13" t="s">
        <v>12797</v>
      </c>
      <c r="P1897" s="14">
        <f t="shared" si="29"/>
        <v>235.19110000000001</v>
      </c>
    </row>
    <row r="1898" spans="1:16" ht="57">
      <c r="A1898" s="13" t="s">
        <v>12798</v>
      </c>
      <c r="B1898" s="13"/>
      <c r="C1898" s="13" t="s">
        <v>40</v>
      </c>
      <c r="D1898" s="13" t="s">
        <v>41</v>
      </c>
      <c r="E1898" s="13" t="s">
        <v>41</v>
      </c>
      <c r="F1898" s="13" t="s">
        <v>41</v>
      </c>
      <c r="G1898" s="13" t="s">
        <v>12567</v>
      </c>
      <c r="H1898" s="13" t="s">
        <v>12799</v>
      </c>
      <c r="I1898" s="13" t="s">
        <v>12569</v>
      </c>
      <c r="J1898" s="13" t="s">
        <v>12570</v>
      </c>
      <c r="K1898" s="13" t="s">
        <v>12788</v>
      </c>
      <c r="L1898" s="13" t="s">
        <v>104</v>
      </c>
      <c r="M1898" s="14">
        <v>433.11660000000001</v>
      </c>
      <c r="N1898" s="13" t="s">
        <v>12800</v>
      </c>
      <c r="O1898" s="13" t="s">
        <v>12801</v>
      </c>
      <c r="P1898" s="14">
        <f t="shared" si="29"/>
        <v>433.11660000000001</v>
      </c>
    </row>
    <row r="1899" spans="1:16" ht="45.6">
      <c r="A1899" s="13" t="s">
        <v>12802</v>
      </c>
      <c r="B1899" s="13"/>
      <c r="C1899" s="13" t="s">
        <v>123</v>
      </c>
      <c r="D1899" s="13" t="s">
        <v>41</v>
      </c>
      <c r="E1899" s="13" t="s">
        <v>41</v>
      </c>
      <c r="F1899" s="13" t="s">
        <v>42</v>
      </c>
      <c r="G1899" s="13" t="s">
        <v>12567</v>
      </c>
      <c r="H1899" s="13" t="s">
        <v>12803</v>
      </c>
      <c r="I1899" s="13" t="s">
        <v>12569</v>
      </c>
      <c r="J1899" s="13" t="s">
        <v>12570</v>
      </c>
      <c r="K1899" s="13" t="s">
        <v>12788</v>
      </c>
      <c r="L1899" s="13" t="s">
        <v>104</v>
      </c>
      <c r="M1899" s="14">
        <v>23.934899999999999</v>
      </c>
      <c r="N1899" s="13" t="s">
        <v>12804</v>
      </c>
      <c r="O1899" s="13" t="s">
        <v>12805</v>
      </c>
      <c r="P1899" s="14">
        <f t="shared" si="29"/>
        <v>23.934899999999999</v>
      </c>
    </row>
    <row r="1900" spans="1:16" ht="45.6">
      <c r="A1900" s="13" t="s">
        <v>12806</v>
      </c>
      <c r="B1900" s="13"/>
      <c r="C1900" s="13" t="s">
        <v>123</v>
      </c>
      <c r="D1900" s="13" t="s">
        <v>41</v>
      </c>
      <c r="E1900" s="13" t="s">
        <v>41</v>
      </c>
      <c r="F1900" s="13" t="s">
        <v>42</v>
      </c>
      <c r="G1900" s="13" t="s">
        <v>12567</v>
      </c>
      <c r="H1900" s="13" t="s">
        <v>12807</v>
      </c>
      <c r="I1900" s="13" t="s">
        <v>12569</v>
      </c>
      <c r="J1900" s="13" t="s">
        <v>12570</v>
      </c>
      <c r="K1900" s="13" t="s">
        <v>12788</v>
      </c>
      <c r="L1900" s="13" t="s">
        <v>104</v>
      </c>
      <c r="M1900" s="14">
        <v>26.8599</v>
      </c>
      <c r="N1900" s="13" t="s">
        <v>12808</v>
      </c>
      <c r="O1900" s="13" t="s">
        <v>12808</v>
      </c>
      <c r="P1900" s="14">
        <f t="shared" si="29"/>
        <v>26.8599</v>
      </c>
    </row>
    <row r="1901" spans="1:16" ht="57">
      <c r="A1901" s="13" t="s">
        <v>12809</v>
      </c>
      <c r="B1901" s="13"/>
      <c r="C1901" s="13" t="s">
        <v>40</v>
      </c>
      <c r="D1901" s="13" t="s">
        <v>41</v>
      </c>
      <c r="E1901" s="13" t="s">
        <v>42</v>
      </c>
      <c r="F1901" s="13" t="s">
        <v>41</v>
      </c>
      <c r="G1901" s="13" t="s">
        <v>12567</v>
      </c>
      <c r="H1901" s="13" t="s">
        <v>12810</v>
      </c>
      <c r="I1901" s="13" t="s">
        <v>12569</v>
      </c>
      <c r="J1901" s="13" t="s">
        <v>12570</v>
      </c>
      <c r="K1901" s="13" t="s">
        <v>12788</v>
      </c>
      <c r="L1901" s="13" t="s">
        <v>104</v>
      </c>
      <c r="M1901" s="14">
        <v>44.944400000000002</v>
      </c>
      <c r="N1901" s="13" t="s">
        <v>12811</v>
      </c>
      <c r="O1901" s="13" t="s">
        <v>12811</v>
      </c>
      <c r="P1901" s="14">
        <f t="shared" si="29"/>
        <v>44.944400000000002</v>
      </c>
    </row>
    <row r="1902" spans="1:16" ht="45.6">
      <c r="A1902" s="13" t="s">
        <v>12812</v>
      </c>
      <c r="B1902" s="13"/>
      <c r="C1902" s="13" t="s">
        <v>40</v>
      </c>
      <c r="D1902" s="13" t="s">
        <v>41</v>
      </c>
      <c r="E1902" s="13" t="s">
        <v>41</v>
      </c>
      <c r="F1902" s="13" t="s">
        <v>41</v>
      </c>
      <c r="G1902" s="13" t="s">
        <v>12567</v>
      </c>
      <c r="H1902" s="13" t="s">
        <v>12813</v>
      </c>
      <c r="I1902" s="13" t="s">
        <v>12569</v>
      </c>
      <c r="J1902" s="13" t="s">
        <v>12570</v>
      </c>
      <c r="K1902" s="13" t="s">
        <v>12814</v>
      </c>
      <c r="L1902" s="13" t="s">
        <v>134</v>
      </c>
      <c r="M1902" s="14">
        <v>52.311500000000002</v>
      </c>
      <c r="N1902" s="13" t="s">
        <v>12815</v>
      </c>
      <c r="O1902" s="13" t="s">
        <v>12815</v>
      </c>
      <c r="P1902" s="14">
        <f t="shared" si="29"/>
        <v>52.311500000000002</v>
      </c>
    </row>
    <row r="1903" spans="1:16" ht="45.6">
      <c r="A1903" s="13" t="s">
        <v>12816</v>
      </c>
      <c r="B1903" s="13"/>
      <c r="C1903" s="13" t="s">
        <v>123</v>
      </c>
      <c r="D1903" s="13" t="s">
        <v>41</v>
      </c>
      <c r="E1903" s="13" t="s">
        <v>41</v>
      </c>
      <c r="F1903" s="13" t="s">
        <v>42</v>
      </c>
      <c r="G1903" s="13" t="s">
        <v>12567</v>
      </c>
      <c r="H1903" s="13" t="s">
        <v>12817</v>
      </c>
      <c r="I1903" s="13" t="s">
        <v>12569</v>
      </c>
      <c r="J1903" s="13" t="s">
        <v>12570</v>
      </c>
      <c r="K1903" s="13" t="s">
        <v>12818</v>
      </c>
      <c r="L1903" s="13" t="s">
        <v>67</v>
      </c>
      <c r="M1903" s="14">
        <v>7.5595999999999997</v>
      </c>
      <c r="N1903" s="13" t="s">
        <v>12819</v>
      </c>
      <c r="O1903" s="13" t="s">
        <v>12819</v>
      </c>
      <c r="P1903" s="14">
        <f t="shared" si="29"/>
        <v>7.5595999999999997</v>
      </c>
    </row>
    <row r="1904" spans="1:16" ht="57">
      <c r="A1904" s="13" t="s">
        <v>12820</v>
      </c>
      <c r="B1904" s="13"/>
      <c r="C1904" s="13" t="s">
        <v>123</v>
      </c>
      <c r="D1904" s="13" t="s">
        <v>41</v>
      </c>
      <c r="E1904" s="13" t="s">
        <v>41</v>
      </c>
      <c r="F1904" s="13" t="s">
        <v>42</v>
      </c>
      <c r="G1904" s="13" t="s">
        <v>12567</v>
      </c>
      <c r="H1904" s="13" t="s">
        <v>12821</v>
      </c>
      <c r="I1904" s="13" t="s">
        <v>12569</v>
      </c>
      <c r="J1904" s="13" t="s">
        <v>12570</v>
      </c>
      <c r="K1904" s="13" t="s">
        <v>12818</v>
      </c>
      <c r="L1904" s="13" t="s">
        <v>67</v>
      </c>
      <c r="M1904" s="14">
        <v>13.586499999999999</v>
      </c>
      <c r="N1904" s="13" t="s">
        <v>12822</v>
      </c>
      <c r="O1904" s="13" t="s">
        <v>12823</v>
      </c>
      <c r="P1904" s="14">
        <f t="shared" si="29"/>
        <v>13.586499999999999</v>
      </c>
    </row>
    <row r="1905" spans="1:16" ht="57">
      <c r="A1905" s="13" t="s">
        <v>12824</v>
      </c>
      <c r="B1905" s="13"/>
      <c r="C1905" s="13" t="s">
        <v>123</v>
      </c>
      <c r="D1905" s="13" t="s">
        <v>41</v>
      </c>
      <c r="E1905" s="13" t="s">
        <v>41</v>
      </c>
      <c r="F1905" s="13" t="s">
        <v>42</v>
      </c>
      <c r="G1905" s="13" t="s">
        <v>12567</v>
      </c>
      <c r="H1905" s="13" t="s">
        <v>12825</v>
      </c>
      <c r="I1905" s="13" t="s">
        <v>12569</v>
      </c>
      <c r="J1905" s="13" t="s">
        <v>12570</v>
      </c>
      <c r="K1905" s="13" t="s">
        <v>12818</v>
      </c>
      <c r="L1905" s="13" t="s">
        <v>67</v>
      </c>
      <c r="M1905" s="14">
        <v>8.4959000000000007</v>
      </c>
      <c r="N1905" s="13" t="s">
        <v>12826</v>
      </c>
      <c r="O1905" s="13" t="s">
        <v>12826</v>
      </c>
      <c r="P1905" s="14">
        <f t="shared" si="29"/>
        <v>8.4959000000000007</v>
      </c>
    </row>
    <row r="1906" spans="1:16" ht="45.6">
      <c r="A1906" s="13" t="s">
        <v>12827</v>
      </c>
      <c r="B1906" s="13"/>
      <c r="C1906" s="13" t="s">
        <v>40</v>
      </c>
      <c r="D1906" s="13" t="s">
        <v>41</v>
      </c>
      <c r="E1906" s="13" t="s">
        <v>41</v>
      </c>
      <c r="F1906" s="13" t="s">
        <v>41</v>
      </c>
      <c r="G1906" s="13" t="s">
        <v>12567</v>
      </c>
      <c r="H1906" s="13" t="s">
        <v>12828</v>
      </c>
      <c r="I1906" s="13" t="s">
        <v>12569</v>
      </c>
      <c r="J1906" s="13" t="s">
        <v>12570</v>
      </c>
      <c r="K1906" s="13" t="s">
        <v>12818</v>
      </c>
      <c r="L1906" s="13" t="s">
        <v>67</v>
      </c>
      <c r="M1906" s="14">
        <v>4.5050999999999997</v>
      </c>
      <c r="N1906" s="13" t="s">
        <v>12829</v>
      </c>
      <c r="O1906" s="13" t="s">
        <v>12829</v>
      </c>
      <c r="P1906" s="14">
        <f t="shared" si="29"/>
        <v>4.5050999999999997</v>
      </c>
    </row>
    <row r="1907" spans="1:16" ht="45.6">
      <c r="A1907" s="13" t="s">
        <v>12830</v>
      </c>
      <c r="B1907" s="13"/>
      <c r="C1907" s="13" t="s">
        <v>40</v>
      </c>
      <c r="D1907" s="13" t="s">
        <v>41</v>
      </c>
      <c r="E1907" s="13" t="s">
        <v>41</v>
      </c>
      <c r="F1907" s="13" t="s">
        <v>41</v>
      </c>
      <c r="G1907" s="13" t="s">
        <v>12567</v>
      </c>
      <c r="H1907" s="13" t="s">
        <v>12831</v>
      </c>
      <c r="I1907" s="13" t="s">
        <v>12569</v>
      </c>
      <c r="J1907" s="13" t="s">
        <v>12570</v>
      </c>
      <c r="K1907" s="13" t="s">
        <v>12818</v>
      </c>
      <c r="L1907" s="13" t="s">
        <v>134</v>
      </c>
      <c r="M1907" s="14">
        <v>36.876100000000001</v>
      </c>
      <c r="N1907" s="13" t="s">
        <v>12832</v>
      </c>
      <c r="O1907" s="13" t="s">
        <v>12832</v>
      </c>
      <c r="P1907" s="14">
        <f t="shared" si="29"/>
        <v>36.876100000000001</v>
      </c>
    </row>
    <row r="1908" spans="1:16" ht="45.6">
      <c r="A1908" s="13" t="s">
        <v>12833</v>
      </c>
      <c r="B1908" s="13"/>
      <c r="C1908" s="13" t="s">
        <v>40</v>
      </c>
      <c r="D1908" s="13" t="s">
        <v>41</v>
      </c>
      <c r="E1908" s="13" t="s">
        <v>41</v>
      </c>
      <c r="F1908" s="13" t="s">
        <v>41</v>
      </c>
      <c r="G1908" s="13" t="s">
        <v>12567</v>
      </c>
      <c r="H1908" s="13" t="s">
        <v>12834</v>
      </c>
      <c r="I1908" s="13" t="s">
        <v>12569</v>
      </c>
      <c r="J1908" s="13" t="s">
        <v>12570</v>
      </c>
      <c r="K1908" s="13" t="s">
        <v>12818</v>
      </c>
      <c r="L1908" s="13" t="s">
        <v>134</v>
      </c>
      <c r="M1908" s="14">
        <v>56.332299999999996</v>
      </c>
      <c r="N1908" s="13" t="s">
        <v>12835</v>
      </c>
      <c r="O1908" s="13" t="s">
        <v>12836</v>
      </c>
      <c r="P1908" s="14">
        <f t="shared" si="29"/>
        <v>56.332299999999996</v>
      </c>
    </row>
    <row r="1909" spans="1:16" ht="57">
      <c r="A1909" s="13" t="s">
        <v>12837</v>
      </c>
      <c r="B1909" s="13" t="s">
        <v>481</v>
      </c>
      <c r="C1909" s="13" t="s">
        <v>40</v>
      </c>
      <c r="D1909" s="13" t="s">
        <v>41</v>
      </c>
      <c r="E1909" s="13" t="s">
        <v>41</v>
      </c>
      <c r="F1909" s="13" t="s">
        <v>41</v>
      </c>
      <c r="G1909" s="13" t="s">
        <v>12567</v>
      </c>
      <c r="H1909" s="13" t="s">
        <v>12838</v>
      </c>
      <c r="I1909" s="13" t="s">
        <v>12569</v>
      </c>
      <c r="J1909" s="13" t="s">
        <v>12570</v>
      </c>
      <c r="K1909" s="13" t="s">
        <v>12818</v>
      </c>
      <c r="L1909" s="13" t="s">
        <v>134</v>
      </c>
      <c r="M1909" s="14">
        <v>75.788300000000007</v>
      </c>
      <c r="N1909" s="13" t="s">
        <v>12839</v>
      </c>
      <c r="O1909" s="13" t="s">
        <v>12839</v>
      </c>
      <c r="P1909" s="14">
        <f t="shared" si="29"/>
        <v>75.788300000000007</v>
      </c>
    </row>
    <row r="1910" spans="1:16" ht="45.6">
      <c r="A1910" s="13" t="s">
        <v>12840</v>
      </c>
      <c r="B1910" s="13"/>
      <c r="C1910" s="13" t="s">
        <v>40</v>
      </c>
      <c r="D1910" s="13" t="s">
        <v>41</v>
      </c>
      <c r="E1910" s="13" t="s">
        <v>41</v>
      </c>
      <c r="F1910" s="13" t="s">
        <v>41</v>
      </c>
      <c r="G1910" s="13" t="s">
        <v>12567</v>
      </c>
      <c r="H1910" s="13" t="s">
        <v>12841</v>
      </c>
      <c r="I1910" s="13" t="s">
        <v>12569</v>
      </c>
      <c r="J1910" s="13" t="s">
        <v>12570</v>
      </c>
      <c r="K1910" s="13" t="s">
        <v>12818</v>
      </c>
      <c r="L1910" s="13" t="s">
        <v>134</v>
      </c>
      <c r="M1910" s="14">
        <v>59.902000000000001</v>
      </c>
      <c r="N1910" s="13" t="s">
        <v>12842</v>
      </c>
      <c r="O1910" s="13" t="s">
        <v>12843</v>
      </c>
      <c r="P1910" s="14">
        <f t="shared" si="29"/>
        <v>59.902000000000001</v>
      </c>
    </row>
    <row r="1911" spans="1:16" ht="34.15">
      <c r="A1911" s="13" t="s">
        <v>12844</v>
      </c>
      <c r="B1911" s="13"/>
      <c r="C1911" s="13" t="s">
        <v>40</v>
      </c>
      <c r="D1911" s="13" t="s">
        <v>41</v>
      </c>
      <c r="E1911" s="13" t="s">
        <v>41</v>
      </c>
      <c r="F1911" s="13" t="s">
        <v>41</v>
      </c>
      <c r="G1911" s="13" t="s">
        <v>12567</v>
      </c>
      <c r="H1911" s="13" t="s">
        <v>12845</v>
      </c>
      <c r="I1911" s="13" t="s">
        <v>12569</v>
      </c>
      <c r="J1911" s="13" t="s">
        <v>12570</v>
      </c>
      <c r="K1911" s="13" t="s">
        <v>12818</v>
      </c>
      <c r="L1911" s="13" t="s">
        <v>134</v>
      </c>
      <c r="M1911" s="14">
        <v>34.248699999999999</v>
      </c>
      <c r="N1911" s="13" t="s">
        <v>12846</v>
      </c>
      <c r="O1911" s="13" t="s">
        <v>12846</v>
      </c>
      <c r="P1911" s="14">
        <f t="shared" si="29"/>
        <v>34.248699999999999</v>
      </c>
    </row>
    <row r="1912" spans="1:16" ht="45.6">
      <c r="A1912" s="13" t="s">
        <v>12847</v>
      </c>
      <c r="B1912" s="13"/>
      <c r="C1912" s="13" t="s">
        <v>123</v>
      </c>
      <c r="D1912" s="13" t="s">
        <v>42</v>
      </c>
      <c r="E1912" s="13" t="s">
        <v>41</v>
      </c>
      <c r="F1912" s="13" t="s">
        <v>42</v>
      </c>
      <c r="G1912" s="13" t="s">
        <v>12567</v>
      </c>
      <c r="H1912" s="13" t="s">
        <v>12848</v>
      </c>
      <c r="I1912" s="13" t="s">
        <v>12569</v>
      </c>
      <c r="J1912" s="13" t="s">
        <v>12570</v>
      </c>
      <c r="K1912" s="13" t="s">
        <v>12818</v>
      </c>
      <c r="L1912" s="13" t="s">
        <v>134</v>
      </c>
      <c r="M1912" s="14">
        <v>41.000999999999998</v>
      </c>
      <c r="N1912" s="13" t="s">
        <v>12849</v>
      </c>
      <c r="O1912" s="13" t="s">
        <v>12849</v>
      </c>
      <c r="P1912" s="14">
        <f t="shared" si="29"/>
        <v>41.000999999999998</v>
      </c>
    </row>
    <row r="1913" spans="1:16" ht="45.6">
      <c r="A1913" s="13" t="s">
        <v>12850</v>
      </c>
      <c r="B1913" s="13"/>
      <c r="C1913" s="13" t="s">
        <v>40</v>
      </c>
      <c r="D1913" s="13" t="s">
        <v>41</v>
      </c>
      <c r="E1913" s="13" t="s">
        <v>41</v>
      </c>
      <c r="F1913" s="13" t="s">
        <v>41</v>
      </c>
      <c r="G1913" s="13" t="s">
        <v>12567</v>
      </c>
      <c r="H1913" s="13" t="s">
        <v>12851</v>
      </c>
      <c r="I1913" s="13" t="s">
        <v>12569</v>
      </c>
      <c r="J1913" s="13" t="s">
        <v>12570</v>
      </c>
      <c r="K1913" s="13" t="s">
        <v>12818</v>
      </c>
      <c r="L1913" s="13" t="s">
        <v>47</v>
      </c>
      <c r="M1913" s="14">
        <v>19.195900000000002</v>
      </c>
      <c r="N1913" s="13" t="s">
        <v>12852</v>
      </c>
      <c r="O1913" s="13" t="s">
        <v>12852</v>
      </c>
      <c r="P1913" s="14">
        <f t="shared" si="29"/>
        <v>19.195900000000002</v>
      </c>
    </row>
    <row r="1914" spans="1:16" ht="34.15">
      <c r="A1914" s="13" t="s">
        <v>12853</v>
      </c>
      <c r="B1914" s="13"/>
      <c r="C1914" s="13" t="s">
        <v>40</v>
      </c>
      <c r="D1914" s="13" t="s">
        <v>41</v>
      </c>
      <c r="E1914" s="13" t="s">
        <v>41</v>
      </c>
      <c r="F1914" s="13" t="s">
        <v>41</v>
      </c>
      <c r="G1914" s="13" t="s">
        <v>12567</v>
      </c>
      <c r="H1914" s="13" t="s">
        <v>12854</v>
      </c>
      <c r="I1914" s="13" t="s">
        <v>12569</v>
      </c>
      <c r="J1914" s="13" t="s">
        <v>12570</v>
      </c>
      <c r="K1914" s="13" t="s">
        <v>12818</v>
      </c>
      <c r="L1914" s="13" t="s">
        <v>47</v>
      </c>
      <c r="M1914" s="14">
        <v>22.3432</v>
      </c>
      <c r="N1914" s="13" t="s">
        <v>12855</v>
      </c>
      <c r="O1914" s="13" t="s">
        <v>12855</v>
      </c>
      <c r="P1914" s="14">
        <f t="shared" si="29"/>
        <v>22.3432</v>
      </c>
    </row>
    <row r="1915" spans="1:16" ht="45.6">
      <c r="A1915" s="13" t="s">
        <v>12856</v>
      </c>
      <c r="B1915" s="13"/>
      <c r="C1915" s="13" t="s">
        <v>1854</v>
      </c>
      <c r="D1915" s="13" t="s">
        <v>42</v>
      </c>
      <c r="E1915" s="13" t="s">
        <v>42</v>
      </c>
      <c r="F1915" s="13" t="s">
        <v>42</v>
      </c>
      <c r="G1915" s="13" t="s">
        <v>12567</v>
      </c>
      <c r="H1915" s="13" t="s">
        <v>12857</v>
      </c>
      <c r="I1915" s="13" t="s">
        <v>12569</v>
      </c>
      <c r="J1915" s="13" t="s">
        <v>12570</v>
      </c>
      <c r="K1915" s="13" t="s">
        <v>12818</v>
      </c>
      <c r="L1915" s="13" t="s">
        <v>47</v>
      </c>
      <c r="M1915" s="14">
        <v>22.3432</v>
      </c>
      <c r="N1915" s="13" t="s">
        <v>12858</v>
      </c>
      <c r="O1915" s="13" t="s">
        <v>12858</v>
      </c>
      <c r="P1915" s="14">
        <f t="shared" si="29"/>
        <v>22.3432</v>
      </c>
    </row>
    <row r="1916" spans="1:16" ht="57">
      <c r="A1916" s="13" t="s">
        <v>12859</v>
      </c>
      <c r="B1916" s="13"/>
      <c r="C1916" s="13" t="s">
        <v>123</v>
      </c>
      <c r="D1916" s="13" t="s">
        <v>41</v>
      </c>
      <c r="E1916" s="13" t="s">
        <v>41</v>
      </c>
      <c r="F1916" s="13" t="s">
        <v>42</v>
      </c>
      <c r="G1916" s="13" t="s">
        <v>12567</v>
      </c>
      <c r="H1916" s="13" t="s">
        <v>12860</v>
      </c>
      <c r="I1916" s="13" t="s">
        <v>12569</v>
      </c>
      <c r="J1916" s="13" t="s">
        <v>12570</v>
      </c>
      <c r="K1916" s="13" t="s">
        <v>12818</v>
      </c>
      <c r="L1916" s="13" t="s">
        <v>134</v>
      </c>
      <c r="M1916" s="14">
        <v>91.867400000000004</v>
      </c>
      <c r="N1916" s="13" t="s">
        <v>12861</v>
      </c>
      <c r="O1916" s="13" t="s">
        <v>12862</v>
      </c>
      <c r="P1916" s="14">
        <f t="shared" si="29"/>
        <v>91.867400000000004</v>
      </c>
    </row>
    <row r="1917" spans="1:16" ht="68.45">
      <c r="A1917" s="13" t="s">
        <v>12863</v>
      </c>
      <c r="B1917" s="13"/>
      <c r="C1917" s="13" t="s">
        <v>271</v>
      </c>
      <c r="D1917" s="13" t="s">
        <v>41</v>
      </c>
      <c r="E1917" s="13" t="s">
        <v>41</v>
      </c>
      <c r="F1917" s="13" t="s">
        <v>42</v>
      </c>
      <c r="G1917" s="13" t="s">
        <v>12567</v>
      </c>
      <c r="H1917" s="13" t="s">
        <v>12864</v>
      </c>
      <c r="I1917" s="13" t="s">
        <v>12569</v>
      </c>
      <c r="J1917" s="13" t="s">
        <v>12570</v>
      </c>
      <c r="K1917" s="13" t="s">
        <v>12865</v>
      </c>
      <c r="L1917" s="13" t="s">
        <v>47</v>
      </c>
      <c r="M1917" s="14">
        <v>7.5712999999999999</v>
      </c>
      <c r="N1917" s="13" t="s">
        <v>12866</v>
      </c>
      <c r="O1917" s="13" t="s">
        <v>12867</v>
      </c>
      <c r="P1917" s="14">
        <f t="shared" si="29"/>
        <v>7.5712999999999999</v>
      </c>
    </row>
    <row r="1918" spans="1:16" ht="57">
      <c r="A1918" s="13" t="s">
        <v>11246</v>
      </c>
      <c r="B1918" s="13"/>
      <c r="C1918" s="13" t="s">
        <v>40</v>
      </c>
      <c r="D1918" s="13" t="s">
        <v>41</v>
      </c>
      <c r="E1918" s="13" t="s">
        <v>42</v>
      </c>
      <c r="F1918" s="13" t="s">
        <v>41</v>
      </c>
      <c r="G1918" s="13" t="s">
        <v>3905</v>
      </c>
      <c r="H1918" s="13" t="s">
        <v>11247</v>
      </c>
      <c r="I1918" s="13" t="s">
        <v>4012</v>
      </c>
      <c r="J1918" s="13" t="s">
        <v>11248</v>
      </c>
      <c r="K1918" s="13" t="s">
        <v>11249</v>
      </c>
      <c r="L1918" s="13" t="s">
        <v>104</v>
      </c>
      <c r="M1918" s="14">
        <v>260.26510000000002</v>
      </c>
      <c r="N1918" s="13" t="s">
        <v>11250</v>
      </c>
      <c r="O1918" s="13" t="s">
        <v>11251</v>
      </c>
      <c r="P1918" s="14">
        <f t="shared" si="29"/>
        <v>260.26510000000002</v>
      </c>
    </row>
    <row r="1919" spans="1:16" ht="57">
      <c r="A1919" s="13" t="s">
        <v>11252</v>
      </c>
      <c r="B1919" s="13"/>
      <c r="C1919" s="13" t="s">
        <v>40</v>
      </c>
      <c r="D1919" s="13" t="s">
        <v>41</v>
      </c>
      <c r="E1919" s="13" t="s">
        <v>42</v>
      </c>
      <c r="F1919" s="13" t="s">
        <v>41</v>
      </c>
      <c r="G1919" s="13" t="s">
        <v>3905</v>
      </c>
      <c r="H1919" s="13" t="s">
        <v>11253</v>
      </c>
      <c r="I1919" s="13" t="s">
        <v>4012</v>
      </c>
      <c r="J1919" s="13" t="s">
        <v>11248</v>
      </c>
      <c r="K1919" s="13" t="s">
        <v>11249</v>
      </c>
      <c r="L1919" s="13" t="s">
        <v>104</v>
      </c>
      <c r="M1919" s="14">
        <v>376.47649999999999</v>
      </c>
      <c r="N1919" s="13" t="s">
        <v>11254</v>
      </c>
      <c r="O1919" s="13" t="s">
        <v>11255</v>
      </c>
      <c r="P1919" s="14">
        <f t="shared" si="29"/>
        <v>376.47649999999999</v>
      </c>
    </row>
    <row r="1920" spans="1:16" ht="57">
      <c r="A1920" s="13" t="s">
        <v>11256</v>
      </c>
      <c r="B1920" s="13"/>
      <c r="C1920" s="13" t="s">
        <v>40</v>
      </c>
      <c r="D1920" s="13" t="s">
        <v>41</v>
      </c>
      <c r="E1920" s="13" t="s">
        <v>42</v>
      </c>
      <c r="F1920" s="13" t="s">
        <v>41</v>
      </c>
      <c r="G1920" s="13" t="s">
        <v>3905</v>
      </c>
      <c r="H1920" s="13" t="s">
        <v>11257</v>
      </c>
      <c r="I1920" s="13" t="s">
        <v>4012</v>
      </c>
      <c r="J1920" s="13" t="s">
        <v>11248</v>
      </c>
      <c r="K1920" s="13" t="s">
        <v>11249</v>
      </c>
      <c r="L1920" s="13" t="s">
        <v>67</v>
      </c>
      <c r="M1920" s="14">
        <v>36.743600000000001</v>
      </c>
      <c r="N1920" s="13" t="s">
        <v>11258</v>
      </c>
      <c r="O1920" s="13" t="s">
        <v>11259</v>
      </c>
      <c r="P1920" s="14">
        <f t="shared" si="29"/>
        <v>36.743600000000001</v>
      </c>
    </row>
    <row r="1921" spans="1:16" ht="45.6">
      <c r="A1921" s="13" t="s">
        <v>11260</v>
      </c>
      <c r="B1921" s="13"/>
      <c r="C1921" s="13" t="s">
        <v>40</v>
      </c>
      <c r="D1921" s="13" t="s">
        <v>41</v>
      </c>
      <c r="E1921" s="13" t="s">
        <v>41</v>
      </c>
      <c r="F1921" s="13" t="s">
        <v>41</v>
      </c>
      <c r="G1921" s="13" t="s">
        <v>3905</v>
      </c>
      <c r="H1921" s="13" t="s">
        <v>11261</v>
      </c>
      <c r="I1921" s="13" t="s">
        <v>4012</v>
      </c>
      <c r="J1921" s="13" t="s">
        <v>11248</v>
      </c>
      <c r="K1921" s="13" t="s">
        <v>11249</v>
      </c>
      <c r="L1921" s="13" t="s">
        <v>134</v>
      </c>
      <c r="M1921" s="14">
        <v>64.967500000000001</v>
      </c>
      <c r="N1921" s="13" t="s">
        <v>11262</v>
      </c>
      <c r="O1921" s="13" t="s">
        <v>11262</v>
      </c>
      <c r="P1921" s="14">
        <f t="shared" si="29"/>
        <v>64.967500000000001</v>
      </c>
    </row>
    <row r="1922" spans="1:16" ht="57">
      <c r="A1922" s="13" t="s">
        <v>11263</v>
      </c>
      <c r="B1922" s="13"/>
      <c r="C1922" s="13" t="s">
        <v>40</v>
      </c>
      <c r="D1922" s="13" t="s">
        <v>41</v>
      </c>
      <c r="E1922" s="13" t="s">
        <v>41</v>
      </c>
      <c r="F1922" s="13" t="s">
        <v>41</v>
      </c>
      <c r="G1922" s="13" t="s">
        <v>3905</v>
      </c>
      <c r="H1922" s="13" t="s">
        <v>11264</v>
      </c>
      <c r="I1922" s="13" t="s">
        <v>4012</v>
      </c>
      <c r="J1922" s="13" t="s">
        <v>11248</v>
      </c>
      <c r="K1922" s="13" t="s">
        <v>11249</v>
      </c>
      <c r="L1922" s="13" t="s">
        <v>134</v>
      </c>
      <c r="M1922" s="14">
        <v>55.245800000000003</v>
      </c>
      <c r="N1922" s="13" t="s">
        <v>11265</v>
      </c>
      <c r="O1922" s="13" t="s">
        <v>11266</v>
      </c>
      <c r="P1922" s="14">
        <f t="shared" si="29"/>
        <v>55.245800000000003</v>
      </c>
    </row>
    <row r="1923" spans="1:16" ht="57">
      <c r="A1923" s="13" t="s">
        <v>11267</v>
      </c>
      <c r="B1923" s="13"/>
      <c r="C1923" s="13" t="s">
        <v>40</v>
      </c>
      <c r="D1923" s="13" t="s">
        <v>41</v>
      </c>
      <c r="E1923" s="13" t="s">
        <v>41</v>
      </c>
      <c r="F1923" s="13" t="s">
        <v>41</v>
      </c>
      <c r="G1923" s="13" t="s">
        <v>3905</v>
      </c>
      <c r="H1923" s="13" t="s">
        <v>11268</v>
      </c>
      <c r="I1923" s="13" t="s">
        <v>4012</v>
      </c>
      <c r="J1923" s="13" t="s">
        <v>11248</v>
      </c>
      <c r="K1923" s="13" t="s">
        <v>11249</v>
      </c>
      <c r="L1923" s="13" t="s">
        <v>134</v>
      </c>
      <c r="M1923" s="14">
        <v>21.809799999999999</v>
      </c>
      <c r="N1923" s="13" t="s">
        <v>11269</v>
      </c>
      <c r="O1923" s="13" t="s">
        <v>11269</v>
      </c>
      <c r="P1923" s="14">
        <f t="shared" si="29"/>
        <v>21.809799999999999</v>
      </c>
    </row>
    <row r="1924" spans="1:16" ht="45.6">
      <c r="A1924" s="13" t="s">
        <v>11270</v>
      </c>
      <c r="B1924" s="13"/>
      <c r="C1924" s="13" t="s">
        <v>40</v>
      </c>
      <c r="D1924" s="13" t="s">
        <v>41</v>
      </c>
      <c r="E1924" s="13" t="s">
        <v>41</v>
      </c>
      <c r="F1924" s="13" t="s">
        <v>41</v>
      </c>
      <c r="G1924" s="13" t="s">
        <v>3905</v>
      </c>
      <c r="H1924" s="13" t="s">
        <v>11271</v>
      </c>
      <c r="I1924" s="13" t="s">
        <v>4012</v>
      </c>
      <c r="J1924" s="13" t="s">
        <v>11248</v>
      </c>
      <c r="K1924" s="13" t="s">
        <v>11249</v>
      </c>
      <c r="L1924" s="13" t="s">
        <v>134</v>
      </c>
      <c r="M1924" s="14">
        <v>69.450800000000001</v>
      </c>
      <c r="N1924" s="13" t="s">
        <v>11272</v>
      </c>
      <c r="O1924" s="13" t="s">
        <v>11272</v>
      </c>
      <c r="P1924" s="14">
        <f t="shared" si="29"/>
        <v>69.450800000000001</v>
      </c>
    </row>
    <row r="1925" spans="1:16" ht="45.6">
      <c r="A1925" s="13" t="s">
        <v>11273</v>
      </c>
      <c r="B1925" s="13"/>
      <c r="C1925" s="13" t="s">
        <v>123</v>
      </c>
      <c r="D1925" s="13" t="s">
        <v>41</v>
      </c>
      <c r="E1925" s="13" t="s">
        <v>41</v>
      </c>
      <c r="F1925" s="13" t="s">
        <v>42</v>
      </c>
      <c r="G1925" s="13" t="s">
        <v>3905</v>
      </c>
      <c r="H1925" s="13" t="s">
        <v>11274</v>
      </c>
      <c r="I1925" s="13" t="s">
        <v>4012</v>
      </c>
      <c r="J1925" s="13" t="s">
        <v>11248</v>
      </c>
      <c r="K1925" s="13" t="s">
        <v>11249</v>
      </c>
      <c r="L1925" s="13" t="s">
        <v>134</v>
      </c>
      <c r="M1925" s="14">
        <v>14.4892</v>
      </c>
      <c r="N1925" s="13" t="s">
        <v>11275</v>
      </c>
      <c r="O1925" s="13" t="s">
        <v>11275</v>
      </c>
      <c r="P1925" s="14">
        <f t="shared" si="29"/>
        <v>14.4892</v>
      </c>
    </row>
    <row r="1926" spans="1:16" ht="57">
      <c r="A1926" s="13" t="s">
        <v>11276</v>
      </c>
      <c r="B1926" s="13"/>
      <c r="C1926" s="13" t="s">
        <v>123</v>
      </c>
      <c r="D1926" s="13" t="s">
        <v>41</v>
      </c>
      <c r="E1926" s="13" t="s">
        <v>41</v>
      </c>
      <c r="F1926" s="13" t="s">
        <v>42</v>
      </c>
      <c r="G1926" s="13" t="s">
        <v>3905</v>
      </c>
      <c r="H1926" s="13" t="s">
        <v>11277</v>
      </c>
      <c r="I1926" s="13" t="s">
        <v>4012</v>
      </c>
      <c r="J1926" s="13" t="s">
        <v>11248</v>
      </c>
      <c r="K1926" s="13" t="s">
        <v>11249</v>
      </c>
      <c r="L1926" s="13" t="s">
        <v>104</v>
      </c>
      <c r="M1926" s="14">
        <v>67.707499999999996</v>
      </c>
      <c r="N1926" s="13" t="s">
        <v>11278</v>
      </c>
      <c r="O1926" s="13" t="s">
        <v>11279</v>
      </c>
      <c r="P1926" s="14">
        <f t="shared" si="29"/>
        <v>67.707499999999996</v>
      </c>
    </row>
    <row r="1927" spans="1:16" ht="57">
      <c r="A1927" s="13" t="s">
        <v>11280</v>
      </c>
      <c r="B1927" s="13"/>
      <c r="C1927" s="13" t="s">
        <v>123</v>
      </c>
      <c r="D1927" s="13" t="s">
        <v>41</v>
      </c>
      <c r="E1927" s="13" t="s">
        <v>41</v>
      </c>
      <c r="F1927" s="13" t="s">
        <v>42</v>
      </c>
      <c r="G1927" s="13" t="s">
        <v>3905</v>
      </c>
      <c r="H1927" s="13" t="s">
        <v>11281</v>
      </c>
      <c r="I1927" s="13" t="s">
        <v>4012</v>
      </c>
      <c r="J1927" s="13" t="s">
        <v>11248</v>
      </c>
      <c r="K1927" s="13" t="s">
        <v>11249</v>
      </c>
      <c r="L1927" s="13" t="s">
        <v>104</v>
      </c>
      <c r="M1927" s="14">
        <v>34.761699999999998</v>
      </c>
      <c r="N1927" s="13" t="s">
        <v>11282</v>
      </c>
      <c r="O1927" s="13" t="s">
        <v>11282</v>
      </c>
      <c r="P1927" s="14">
        <f t="shared" si="29"/>
        <v>34.761699999999998</v>
      </c>
    </row>
    <row r="1928" spans="1:16" ht="57">
      <c r="A1928" s="13" t="s">
        <v>11283</v>
      </c>
      <c r="B1928" s="13"/>
      <c r="C1928" s="13" t="s">
        <v>40</v>
      </c>
      <c r="D1928" s="13" t="s">
        <v>41</v>
      </c>
      <c r="E1928" s="13" t="s">
        <v>41</v>
      </c>
      <c r="F1928" s="13" t="s">
        <v>41</v>
      </c>
      <c r="G1928" s="13" t="s">
        <v>3905</v>
      </c>
      <c r="H1928" s="13" t="s">
        <v>11284</v>
      </c>
      <c r="I1928" s="13" t="s">
        <v>4012</v>
      </c>
      <c r="J1928" s="13" t="s">
        <v>11248</v>
      </c>
      <c r="K1928" s="13" t="s">
        <v>11285</v>
      </c>
      <c r="L1928" s="13" t="s">
        <v>104</v>
      </c>
      <c r="M1928" s="14">
        <v>218.2758</v>
      </c>
      <c r="N1928" s="13" t="s">
        <v>11286</v>
      </c>
      <c r="O1928" s="13" t="s">
        <v>11287</v>
      </c>
      <c r="P1928" s="14">
        <f t="shared" si="29"/>
        <v>218.2758</v>
      </c>
    </row>
    <row r="1929" spans="1:16" ht="57">
      <c r="A1929" s="13" t="s">
        <v>11288</v>
      </c>
      <c r="B1929" s="13"/>
      <c r="C1929" s="13" t="s">
        <v>123</v>
      </c>
      <c r="D1929" s="13" t="s">
        <v>41</v>
      </c>
      <c r="E1929" s="13" t="s">
        <v>41</v>
      </c>
      <c r="F1929" s="13" t="s">
        <v>42</v>
      </c>
      <c r="G1929" s="13" t="s">
        <v>3905</v>
      </c>
      <c r="H1929" s="13" t="s">
        <v>11289</v>
      </c>
      <c r="I1929" s="13" t="s">
        <v>4012</v>
      </c>
      <c r="J1929" s="13" t="s">
        <v>11248</v>
      </c>
      <c r="K1929" s="13" t="s">
        <v>11285</v>
      </c>
      <c r="L1929" s="13" t="s">
        <v>104</v>
      </c>
      <c r="M1929" s="14">
        <v>63.32</v>
      </c>
      <c r="N1929" s="13" t="s">
        <v>11290</v>
      </c>
      <c r="O1929" s="13" t="s">
        <v>11291</v>
      </c>
      <c r="P1929" s="14">
        <f t="shared" si="29"/>
        <v>63.32</v>
      </c>
    </row>
    <row r="1930" spans="1:16" ht="57">
      <c r="A1930" s="13" t="s">
        <v>11292</v>
      </c>
      <c r="B1930" s="13"/>
      <c r="C1930" s="13" t="s">
        <v>123</v>
      </c>
      <c r="D1930" s="13" t="s">
        <v>41</v>
      </c>
      <c r="E1930" s="13" t="s">
        <v>41</v>
      </c>
      <c r="F1930" s="13" t="s">
        <v>42</v>
      </c>
      <c r="G1930" s="13" t="s">
        <v>3905</v>
      </c>
      <c r="H1930" s="13" t="s">
        <v>11293</v>
      </c>
      <c r="I1930" s="13" t="s">
        <v>4012</v>
      </c>
      <c r="J1930" s="13" t="s">
        <v>11248</v>
      </c>
      <c r="K1930" s="13" t="s">
        <v>11285</v>
      </c>
      <c r="L1930" s="13" t="s">
        <v>134</v>
      </c>
      <c r="M1930" s="14">
        <v>79.282200000000003</v>
      </c>
      <c r="N1930" s="13" t="s">
        <v>11294</v>
      </c>
      <c r="O1930" s="13" t="s">
        <v>11294</v>
      </c>
      <c r="P1930" s="14">
        <f t="shared" si="29"/>
        <v>79.282200000000003</v>
      </c>
    </row>
    <row r="1931" spans="1:16" ht="57">
      <c r="A1931" s="13" t="s">
        <v>11295</v>
      </c>
      <c r="B1931" s="13"/>
      <c r="C1931" s="13" t="s">
        <v>123</v>
      </c>
      <c r="D1931" s="13" t="s">
        <v>41</v>
      </c>
      <c r="E1931" s="13" t="s">
        <v>41</v>
      </c>
      <c r="F1931" s="13" t="s">
        <v>42</v>
      </c>
      <c r="G1931" s="13" t="s">
        <v>3905</v>
      </c>
      <c r="H1931" s="13" t="s">
        <v>11296</v>
      </c>
      <c r="I1931" s="13" t="s">
        <v>4012</v>
      </c>
      <c r="J1931" s="13" t="s">
        <v>11248</v>
      </c>
      <c r="K1931" s="13" t="s">
        <v>11285</v>
      </c>
      <c r="L1931" s="13" t="s">
        <v>134</v>
      </c>
      <c r="M1931" s="14">
        <v>12.9565</v>
      </c>
      <c r="N1931" s="13" t="s">
        <v>11297</v>
      </c>
      <c r="O1931" s="13" t="s">
        <v>11297</v>
      </c>
      <c r="P1931" s="14">
        <f t="shared" si="29"/>
        <v>12.9565</v>
      </c>
    </row>
    <row r="1932" spans="1:16" ht="57">
      <c r="A1932" s="13" t="s">
        <v>11298</v>
      </c>
      <c r="B1932" s="13"/>
      <c r="C1932" s="13" t="s">
        <v>123</v>
      </c>
      <c r="D1932" s="13" t="s">
        <v>41</v>
      </c>
      <c r="E1932" s="13" t="s">
        <v>41</v>
      </c>
      <c r="F1932" s="13" t="s">
        <v>42</v>
      </c>
      <c r="G1932" s="13" t="s">
        <v>3905</v>
      </c>
      <c r="H1932" s="13" t="s">
        <v>11299</v>
      </c>
      <c r="I1932" s="13" t="s">
        <v>4012</v>
      </c>
      <c r="J1932" s="13" t="s">
        <v>11248</v>
      </c>
      <c r="K1932" s="13" t="s">
        <v>11285</v>
      </c>
      <c r="L1932" s="13" t="s">
        <v>104</v>
      </c>
      <c r="M1932" s="14">
        <v>31.5137</v>
      </c>
      <c r="N1932" s="13" t="s">
        <v>11300</v>
      </c>
      <c r="O1932" s="13" t="s">
        <v>11300</v>
      </c>
      <c r="P1932" s="14">
        <f t="shared" ref="P1932:P1995" si="30">IF(M1932="","",M1932*(1+$B$8))</f>
        <v>31.5137</v>
      </c>
    </row>
    <row r="1933" spans="1:16" ht="57">
      <c r="A1933" s="13" t="s">
        <v>11301</v>
      </c>
      <c r="B1933" s="13"/>
      <c r="C1933" s="13" t="s">
        <v>40</v>
      </c>
      <c r="D1933" s="13" t="s">
        <v>41</v>
      </c>
      <c r="E1933" s="13" t="s">
        <v>42</v>
      </c>
      <c r="F1933" s="13" t="s">
        <v>41</v>
      </c>
      <c r="G1933" s="13" t="s">
        <v>3905</v>
      </c>
      <c r="H1933" s="13" t="s">
        <v>11302</v>
      </c>
      <c r="I1933" s="13" t="s">
        <v>4012</v>
      </c>
      <c r="J1933" s="13" t="s">
        <v>11303</v>
      </c>
      <c r="K1933" s="13" t="s">
        <v>11304</v>
      </c>
      <c r="L1933" s="13" t="s">
        <v>67</v>
      </c>
      <c r="M1933" s="14">
        <v>65.066699999999997</v>
      </c>
      <c r="N1933" s="13" t="s">
        <v>11305</v>
      </c>
      <c r="O1933" s="13" t="s">
        <v>11306</v>
      </c>
      <c r="P1933" s="14">
        <f t="shared" si="30"/>
        <v>65.066699999999997</v>
      </c>
    </row>
    <row r="1934" spans="1:16" ht="57">
      <c r="A1934" s="13" t="s">
        <v>11307</v>
      </c>
      <c r="B1934" s="13"/>
      <c r="C1934" s="13" t="s">
        <v>40</v>
      </c>
      <c r="D1934" s="13" t="s">
        <v>41</v>
      </c>
      <c r="E1934" s="13" t="s">
        <v>42</v>
      </c>
      <c r="F1934" s="13" t="s">
        <v>41</v>
      </c>
      <c r="G1934" s="13" t="s">
        <v>3905</v>
      </c>
      <c r="H1934" s="13" t="s">
        <v>11308</v>
      </c>
      <c r="I1934" s="13" t="s">
        <v>4012</v>
      </c>
      <c r="J1934" s="13" t="s">
        <v>11303</v>
      </c>
      <c r="K1934" s="13" t="s">
        <v>11304</v>
      </c>
      <c r="L1934" s="13" t="s">
        <v>67</v>
      </c>
      <c r="M1934" s="14">
        <v>77.483000000000004</v>
      </c>
      <c r="N1934" s="13" t="s">
        <v>11309</v>
      </c>
      <c r="O1934" s="13" t="s">
        <v>11310</v>
      </c>
      <c r="P1934" s="14">
        <f t="shared" si="30"/>
        <v>77.483000000000004</v>
      </c>
    </row>
    <row r="1935" spans="1:16" ht="45.6">
      <c r="A1935" s="13" t="s">
        <v>11311</v>
      </c>
      <c r="B1935" s="13"/>
      <c r="C1935" s="13" t="s">
        <v>40</v>
      </c>
      <c r="D1935" s="13" t="s">
        <v>41</v>
      </c>
      <c r="E1935" s="13" t="s">
        <v>42</v>
      </c>
      <c r="F1935" s="13" t="s">
        <v>41</v>
      </c>
      <c r="G1935" s="13" t="s">
        <v>3905</v>
      </c>
      <c r="H1935" s="13" t="s">
        <v>11312</v>
      </c>
      <c r="I1935" s="13" t="s">
        <v>4012</v>
      </c>
      <c r="J1935" s="13" t="s">
        <v>11303</v>
      </c>
      <c r="K1935" s="13" t="s">
        <v>11304</v>
      </c>
      <c r="L1935" s="13" t="s">
        <v>67</v>
      </c>
      <c r="M1935" s="14">
        <v>40.396599999999999</v>
      </c>
      <c r="N1935" s="13" t="s">
        <v>11313</v>
      </c>
      <c r="O1935" s="13" t="s">
        <v>11314</v>
      </c>
      <c r="P1935" s="14">
        <f t="shared" si="30"/>
        <v>40.396599999999999</v>
      </c>
    </row>
    <row r="1936" spans="1:16" ht="45.6">
      <c r="A1936" s="13" t="s">
        <v>11315</v>
      </c>
      <c r="B1936" s="13"/>
      <c r="C1936" s="13" t="s">
        <v>40</v>
      </c>
      <c r="D1936" s="13" t="s">
        <v>41</v>
      </c>
      <c r="E1936" s="13" t="s">
        <v>42</v>
      </c>
      <c r="F1936" s="13" t="s">
        <v>41</v>
      </c>
      <c r="G1936" s="13" t="s">
        <v>3905</v>
      </c>
      <c r="H1936" s="13" t="s">
        <v>11316</v>
      </c>
      <c r="I1936" s="13" t="s">
        <v>4012</v>
      </c>
      <c r="J1936" s="13" t="s">
        <v>11303</v>
      </c>
      <c r="K1936" s="13" t="s">
        <v>11304</v>
      </c>
      <c r="L1936" s="13" t="s">
        <v>67</v>
      </c>
      <c r="M1936" s="14">
        <v>48.241199999999999</v>
      </c>
      <c r="N1936" s="13" t="s">
        <v>11317</v>
      </c>
      <c r="O1936" s="13" t="s">
        <v>11318</v>
      </c>
      <c r="P1936" s="14">
        <f t="shared" si="30"/>
        <v>48.241199999999999</v>
      </c>
    </row>
    <row r="1937" spans="1:16" ht="45.6">
      <c r="A1937" s="13" t="s">
        <v>11319</v>
      </c>
      <c r="B1937" s="13"/>
      <c r="C1937" s="13" t="s">
        <v>123</v>
      </c>
      <c r="D1937" s="13" t="s">
        <v>41</v>
      </c>
      <c r="E1937" s="13" t="s">
        <v>41</v>
      </c>
      <c r="F1937" s="13" t="s">
        <v>42</v>
      </c>
      <c r="G1937" s="13" t="s">
        <v>3905</v>
      </c>
      <c r="H1937" s="13" t="s">
        <v>11320</v>
      </c>
      <c r="I1937" s="13" t="s">
        <v>4012</v>
      </c>
      <c r="J1937" s="13" t="s">
        <v>11303</v>
      </c>
      <c r="K1937" s="13" t="s">
        <v>11304</v>
      </c>
      <c r="L1937" s="13" t="s">
        <v>67</v>
      </c>
      <c r="M1937" s="14">
        <v>20.0197</v>
      </c>
      <c r="N1937" s="13" t="s">
        <v>11321</v>
      </c>
      <c r="O1937" s="13" t="s">
        <v>11321</v>
      </c>
      <c r="P1937" s="14">
        <f t="shared" si="30"/>
        <v>20.0197</v>
      </c>
    </row>
    <row r="1938" spans="1:16" ht="45.6">
      <c r="A1938" s="13" t="s">
        <v>11322</v>
      </c>
      <c r="B1938" s="13"/>
      <c r="C1938" s="13" t="s">
        <v>40</v>
      </c>
      <c r="D1938" s="13" t="s">
        <v>41</v>
      </c>
      <c r="E1938" s="13" t="s">
        <v>41</v>
      </c>
      <c r="F1938" s="13" t="s">
        <v>41</v>
      </c>
      <c r="G1938" s="13" t="s">
        <v>3905</v>
      </c>
      <c r="H1938" s="13" t="s">
        <v>11323</v>
      </c>
      <c r="I1938" s="13" t="s">
        <v>4012</v>
      </c>
      <c r="J1938" s="13" t="s">
        <v>11303</v>
      </c>
      <c r="K1938" s="13" t="s">
        <v>11304</v>
      </c>
      <c r="L1938" s="13" t="s">
        <v>134</v>
      </c>
      <c r="M1938" s="14">
        <v>15.4954</v>
      </c>
      <c r="N1938" s="13" t="s">
        <v>11324</v>
      </c>
      <c r="O1938" s="13" t="s">
        <v>11324</v>
      </c>
      <c r="P1938" s="14">
        <f t="shared" si="30"/>
        <v>15.4954</v>
      </c>
    </row>
    <row r="1939" spans="1:16" ht="34.15">
      <c r="A1939" s="13" t="s">
        <v>11325</v>
      </c>
      <c r="B1939" s="13"/>
      <c r="C1939" s="13" t="s">
        <v>40</v>
      </c>
      <c r="D1939" s="13" t="s">
        <v>41</v>
      </c>
      <c r="E1939" s="13" t="s">
        <v>41</v>
      </c>
      <c r="F1939" s="13" t="s">
        <v>41</v>
      </c>
      <c r="G1939" s="13" t="s">
        <v>3905</v>
      </c>
      <c r="H1939" s="13" t="s">
        <v>11326</v>
      </c>
      <c r="I1939" s="13" t="s">
        <v>4012</v>
      </c>
      <c r="J1939" s="13" t="s">
        <v>11303</v>
      </c>
      <c r="K1939" s="13" t="s">
        <v>11304</v>
      </c>
      <c r="L1939" s="13" t="s">
        <v>134</v>
      </c>
      <c r="M1939" s="14">
        <v>24.278500000000001</v>
      </c>
      <c r="N1939" s="13" t="s">
        <v>11327</v>
      </c>
      <c r="O1939" s="13" t="s">
        <v>11327</v>
      </c>
      <c r="P1939" s="14">
        <f t="shared" si="30"/>
        <v>24.278500000000001</v>
      </c>
    </row>
    <row r="1940" spans="1:16" ht="34.15">
      <c r="A1940" s="13" t="s">
        <v>11328</v>
      </c>
      <c r="B1940" s="13"/>
      <c r="C1940" s="13" t="s">
        <v>40</v>
      </c>
      <c r="D1940" s="13" t="s">
        <v>41</v>
      </c>
      <c r="E1940" s="13" t="s">
        <v>41</v>
      </c>
      <c r="F1940" s="13" t="s">
        <v>41</v>
      </c>
      <c r="G1940" s="13" t="s">
        <v>3905</v>
      </c>
      <c r="H1940" s="13" t="s">
        <v>11329</v>
      </c>
      <c r="I1940" s="13" t="s">
        <v>4012</v>
      </c>
      <c r="J1940" s="13" t="s">
        <v>11303</v>
      </c>
      <c r="K1940" s="13" t="s">
        <v>11304</v>
      </c>
      <c r="L1940" s="13" t="s">
        <v>134</v>
      </c>
      <c r="M1940" s="14">
        <v>24.208300000000001</v>
      </c>
      <c r="N1940" s="13" t="s">
        <v>11330</v>
      </c>
      <c r="O1940" s="13" t="s">
        <v>11330</v>
      </c>
      <c r="P1940" s="14">
        <f t="shared" si="30"/>
        <v>24.208300000000001</v>
      </c>
    </row>
    <row r="1941" spans="1:16" ht="45.6">
      <c r="A1941" s="13" t="s">
        <v>11331</v>
      </c>
      <c r="B1941" s="13"/>
      <c r="C1941" s="13" t="s">
        <v>40</v>
      </c>
      <c r="D1941" s="13" t="s">
        <v>41</v>
      </c>
      <c r="E1941" s="13" t="s">
        <v>41</v>
      </c>
      <c r="F1941" s="13" t="s">
        <v>41</v>
      </c>
      <c r="G1941" s="13" t="s">
        <v>3905</v>
      </c>
      <c r="H1941" s="13" t="s">
        <v>11332</v>
      </c>
      <c r="I1941" s="13" t="s">
        <v>4012</v>
      </c>
      <c r="J1941" s="13" t="s">
        <v>11303</v>
      </c>
      <c r="K1941" s="13" t="s">
        <v>11304</v>
      </c>
      <c r="L1941" s="13" t="s">
        <v>134</v>
      </c>
      <c r="M1941" s="14">
        <v>21.997</v>
      </c>
      <c r="N1941" s="13" t="s">
        <v>11333</v>
      </c>
      <c r="O1941" s="13" t="s">
        <v>11333</v>
      </c>
      <c r="P1941" s="14">
        <f t="shared" si="30"/>
        <v>21.997</v>
      </c>
    </row>
    <row r="1942" spans="1:16" ht="45.6">
      <c r="A1942" s="13" t="s">
        <v>11334</v>
      </c>
      <c r="B1942" s="13"/>
      <c r="C1942" s="13" t="s">
        <v>123</v>
      </c>
      <c r="D1942" s="13" t="s">
        <v>41</v>
      </c>
      <c r="E1942" s="13" t="s">
        <v>41</v>
      </c>
      <c r="F1942" s="13" t="s">
        <v>42</v>
      </c>
      <c r="G1942" s="13" t="s">
        <v>3905</v>
      </c>
      <c r="H1942" s="13" t="s">
        <v>11335</v>
      </c>
      <c r="I1942" s="13" t="s">
        <v>4012</v>
      </c>
      <c r="J1942" s="13" t="s">
        <v>11303</v>
      </c>
      <c r="K1942" s="13" t="s">
        <v>11304</v>
      </c>
      <c r="L1942" s="13" t="s">
        <v>134</v>
      </c>
      <c r="M1942" s="14">
        <v>13.9276</v>
      </c>
      <c r="N1942" s="13" t="s">
        <v>11336</v>
      </c>
      <c r="O1942" s="13" t="s">
        <v>11336</v>
      </c>
      <c r="P1942" s="14">
        <f t="shared" si="30"/>
        <v>13.9276</v>
      </c>
    </row>
    <row r="1943" spans="1:16" ht="22.9">
      <c r="A1943" s="13" t="s">
        <v>11337</v>
      </c>
      <c r="B1943" s="13"/>
      <c r="C1943" s="13" t="s">
        <v>123</v>
      </c>
      <c r="D1943" s="13" t="s">
        <v>41</v>
      </c>
      <c r="E1943" s="13" t="s">
        <v>41</v>
      </c>
      <c r="F1943" s="13" t="s">
        <v>42</v>
      </c>
      <c r="G1943" s="13" t="s">
        <v>3905</v>
      </c>
      <c r="H1943" s="13" t="s">
        <v>11338</v>
      </c>
      <c r="I1943" s="13" t="s">
        <v>4012</v>
      </c>
      <c r="J1943" s="13" t="s">
        <v>11303</v>
      </c>
      <c r="K1943" s="13" t="s">
        <v>11304</v>
      </c>
      <c r="L1943" s="13" t="s">
        <v>134</v>
      </c>
      <c r="M1943" s="14">
        <v>18.674199999999999</v>
      </c>
      <c r="N1943" s="13" t="s">
        <v>11339</v>
      </c>
      <c r="O1943" s="13" t="s">
        <v>11339</v>
      </c>
      <c r="P1943" s="14">
        <f t="shared" si="30"/>
        <v>18.674199999999999</v>
      </c>
    </row>
    <row r="1944" spans="1:16" ht="45.6">
      <c r="A1944" s="13" t="s">
        <v>11340</v>
      </c>
      <c r="B1944" s="13"/>
      <c r="C1944" s="13" t="s">
        <v>123</v>
      </c>
      <c r="D1944" s="13" t="s">
        <v>41</v>
      </c>
      <c r="E1944" s="13" t="s">
        <v>41</v>
      </c>
      <c r="F1944" s="13" t="s">
        <v>42</v>
      </c>
      <c r="G1944" s="13" t="s">
        <v>3905</v>
      </c>
      <c r="H1944" s="13" t="s">
        <v>11341</v>
      </c>
      <c r="I1944" s="13" t="s">
        <v>4012</v>
      </c>
      <c r="J1944" s="13" t="s">
        <v>11303</v>
      </c>
      <c r="K1944" s="13" t="s">
        <v>11304</v>
      </c>
      <c r="L1944" s="13" t="s">
        <v>134</v>
      </c>
      <c r="M1944" s="14">
        <v>12.547000000000001</v>
      </c>
      <c r="N1944" s="13" t="s">
        <v>11342</v>
      </c>
      <c r="O1944" s="13" t="s">
        <v>11342</v>
      </c>
      <c r="P1944" s="14">
        <f t="shared" si="30"/>
        <v>12.547000000000001</v>
      </c>
    </row>
    <row r="1945" spans="1:16" ht="68.45">
      <c r="A1945" s="13" t="s">
        <v>11343</v>
      </c>
      <c r="B1945" s="13"/>
      <c r="C1945" s="13" t="s">
        <v>40</v>
      </c>
      <c r="D1945" s="13" t="s">
        <v>41</v>
      </c>
      <c r="E1945" s="13" t="s">
        <v>42</v>
      </c>
      <c r="F1945" s="13" t="s">
        <v>41</v>
      </c>
      <c r="G1945" s="13" t="s">
        <v>3905</v>
      </c>
      <c r="H1945" s="13" t="s">
        <v>11344</v>
      </c>
      <c r="I1945" s="13" t="s">
        <v>4012</v>
      </c>
      <c r="J1945" s="13" t="s">
        <v>11303</v>
      </c>
      <c r="K1945" s="13" t="s">
        <v>11345</v>
      </c>
      <c r="L1945" s="13" t="s">
        <v>67</v>
      </c>
      <c r="M1945" s="14">
        <v>129.0984</v>
      </c>
      <c r="N1945" s="13" t="s">
        <v>11346</v>
      </c>
      <c r="O1945" s="13" t="s">
        <v>11347</v>
      </c>
      <c r="P1945" s="14">
        <f t="shared" si="30"/>
        <v>129.0984</v>
      </c>
    </row>
    <row r="1946" spans="1:16" ht="57">
      <c r="A1946" s="13" t="s">
        <v>11348</v>
      </c>
      <c r="B1946" s="13"/>
      <c r="C1946" s="13" t="s">
        <v>40</v>
      </c>
      <c r="D1946" s="13" t="s">
        <v>41</v>
      </c>
      <c r="E1946" s="13" t="s">
        <v>41</v>
      </c>
      <c r="F1946" s="13" t="s">
        <v>41</v>
      </c>
      <c r="G1946" s="13" t="s">
        <v>3905</v>
      </c>
      <c r="H1946" s="13" t="s">
        <v>11349</v>
      </c>
      <c r="I1946" s="13" t="s">
        <v>4012</v>
      </c>
      <c r="J1946" s="13" t="s">
        <v>11303</v>
      </c>
      <c r="K1946" s="13" t="s">
        <v>11345</v>
      </c>
      <c r="L1946" s="13" t="s">
        <v>67</v>
      </c>
      <c r="M1946" s="14">
        <v>137.4358</v>
      </c>
      <c r="N1946" s="13" t="s">
        <v>11350</v>
      </c>
      <c r="O1946" s="13" t="s">
        <v>11351</v>
      </c>
      <c r="P1946" s="14">
        <f t="shared" si="30"/>
        <v>137.4358</v>
      </c>
    </row>
    <row r="1947" spans="1:16" ht="57">
      <c r="A1947" s="13" t="s">
        <v>11352</v>
      </c>
      <c r="B1947" s="13"/>
      <c r="C1947" s="13" t="s">
        <v>40</v>
      </c>
      <c r="D1947" s="13" t="s">
        <v>41</v>
      </c>
      <c r="E1947" s="13" t="s">
        <v>41</v>
      </c>
      <c r="F1947" s="13" t="s">
        <v>41</v>
      </c>
      <c r="G1947" s="13" t="s">
        <v>3905</v>
      </c>
      <c r="H1947" s="13" t="s">
        <v>11353</v>
      </c>
      <c r="I1947" s="13" t="s">
        <v>4012</v>
      </c>
      <c r="J1947" s="13" t="s">
        <v>11303</v>
      </c>
      <c r="K1947" s="13" t="s">
        <v>11345</v>
      </c>
      <c r="L1947" s="13" t="s">
        <v>67</v>
      </c>
      <c r="M1947" s="14">
        <v>26.205400000000001</v>
      </c>
      <c r="N1947" s="13" t="s">
        <v>11354</v>
      </c>
      <c r="O1947" s="13" t="s">
        <v>11354</v>
      </c>
      <c r="P1947" s="14">
        <f t="shared" si="30"/>
        <v>26.205400000000001</v>
      </c>
    </row>
    <row r="1948" spans="1:16" ht="57">
      <c r="A1948" s="13" t="s">
        <v>11355</v>
      </c>
      <c r="B1948" s="13"/>
      <c r="C1948" s="13" t="s">
        <v>40</v>
      </c>
      <c r="D1948" s="13" t="s">
        <v>41</v>
      </c>
      <c r="E1948" s="13" t="s">
        <v>41</v>
      </c>
      <c r="F1948" s="13" t="s">
        <v>41</v>
      </c>
      <c r="G1948" s="13" t="s">
        <v>3905</v>
      </c>
      <c r="H1948" s="13" t="s">
        <v>11356</v>
      </c>
      <c r="I1948" s="13" t="s">
        <v>4012</v>
      </c>
      <c r="J1948" s="13" t="s">
        <v>11303</v>
      </c>
      <c r="K1948" s="13" t="s">
        <v>11345</v>
      </c>
      <c r="L1948" s="13" t="s">
        <v>134</v>
      </c>
      <c r="M1948" s="14">
        <v>39.715400000000002</v>
      </c>
      <c r="N1948" s="13" t="s">
        <v>11357</v>
      </c>
      <c r="O1948" s="13" t="s">
        <v>11358</v>
      </c>
      <c r="P1948" s="14">
        <f t="shared" si="30"/>
        <v>39.715400000000002</v>
      </c>
    </row>
    <row r="1949" spans="1:16" ht="57">
      <c r="A1949" s="13" t="s">
        <v>11359</v>
      </c>
      <c r="B1949" s="13"/>
      <c r="C1949" s="13" t="s">
        <v>40</v>
      </c>
      <c r="D1949" s="13" t="s">
        <v>41</v>
      </c>
      <c r="E1949" s="13" t="s">
        <v>41</v>
      </c>
      <c r="F1949" s="13" t="s">
        <v>41</v>
      </c>
      <c r="G1949" s="13" t="s">
        <v>3905</v>
      </c>
      <c r="H1949" s="13" t="s">
        <v>11360</v>
      </c>
      <c r="I1949" s="13" t="s">
        <v>4012</v>
      </c>
      <c r="J1949" s="13" t="s">
        <v>11303</v>
      </c>
      <c r="K1949" s="13" t="s">
        <v>11345</v>
      </c>
      <c r="L1949" s="13" t="s">
        <v>134</v>
      </c>
      <c r="M1949" s="14">
        <v>84.660799999999995</v>
      </c>
      <c r="N1949" s="13" t="s">
        <v>11361</v>
      </c>
      <c r="O1949" s="13" t="s">
        <v>11362</v>
      </c>
      <c r="P1949" s="14">
        <f t="shared" si="30"/>
        <v>84.660799999999995</v>
      </c>
    </row>
    <row r="1950" spans="1:16" ht="57">
      <c r="A1950" s="13" t="s">
        <v>11363</v>
      </c>
      <c r="B1950" s="13"/>
      <c r="C1950" s="13" t="s">
        <v>40</v>
      </c>
      <c r="D1950" s="13" t="s">
        <v>41</v>
      </c>
      <c r="E1950" s="13" t="s">
        <v>41</v>
      </c>
      <c r="F1950" s="13" t="s">
        <v>41</v>
      </c>
      <c r="G1950" s="13" t="s">
        <v>3905</v>
      </c>
      <c r="H1950" s="13" t="s">
        <v>11364</v>
      </c>
      <c r="I1950" s="13" t="s">
        <v>4012</v>
      </c>
      <c r="J1950" s="13" t="s">
        <v>11303</v>
      </c>
      <c r="K1950" s="13" t="s">
        <v>11345</v>
      </c>
      <c r="L1950" s="13" t="s">
        <v>134</v>
      </c>
      <c r="M1950" s="14">
        <v>87.726200000000006</v>
      </c>
      <c r="N1950" s="13" t="s">
        <v>11365</v>
      </c>
      <c r="O1950" s="13" t="s">
        <v>11366</v>
      </c>
      <c r="P1950" s="14">
        <f t="shared" si="30"/>
        <v>87.726200000000006</v>
      </c>
    </row>
    <row r="1951" spans="1:16" ht="57">
      <c r="A1951" s="13" t="s">
        <v>11367</v>
      </c>
      <c r="B1951" s="13"/>
      <c r="C1951" s="13" t="s">
        <v>40</v>
      </c>
      <c r="D1951" s="13" t="s">
        <v>41</v>
      </c>
      <c r="E1951" s="13" t="s">
        <v>41</v>
      </c>
      <c r="F1951" s="13" t="s">
        <v>41</v>
      </c>
      <c r="G1951" s="13" t="s">
        <v>3905</v>
      </c>
      <c r="H1951" s="13" t="s">
        <v>11368</v>
      </c>
      <c r="I1951" s="13" t="s">
        <v>4012</v>
      </c>
      <c r="J1951" s="13" t="s">
        <v>11303</v>
      </c>
      <c r="K1951" s="13" t="s">
        <v>11345</v>
      </c>
      <c r="L1951" s="13" t="s">
        <v>134</v>
      </c>
      <c r="M1951" s="14">
        <v>72.297300000000007</v>
      </c>
      <c r="N1951" s="13" t="s">
        <v>11369</v>
      </c>
      <c r="O1951" s="13" t="s">
        <v>11370</v>
      </c>
      <c r="P1951" s="14">
        <f t="shared" si="30"/>
        <v>72.297300000000007</v>
      </c>
    </row>
    <row r="1952" spans="1:16" ht="45.6">
      <c r="A1952" s="13" t="s">
        <v>11371</v>
      </c>
      <c r="B1952" s="13"/>
      <c r="C1952" s="13" t="s">
        <v>40</v>
      </c>
      <c r="D1952" s="13" t="s">
        <v>41</v>
      </c>
      <c r="E1952" s="13" t="s">
        <v>41</v>
      </c>
      <c r="F1952" s="13" t="s">
        <v>41</v>
      </c>
      <c r="G1952" s="13" t="s">
        <v>3905</v>
      </c>
      <c r="H1952" s="13" t="s">
        <v>11372</v>
      </c>
      <c r="I1952" s="13" t="s">
        <v>4012</v>
      </c>
      <c r="J1952" s="13" t="s">
        <v>11303</v>
      </c>
      <c r="K1952" s="13" t="s">
        <v>11345</v>
      </c>
      <c r="L1952" s="13" t="s">
        <v>134</v>
      </c>
      <c r="M1952" s="14">
        <v>43.994100000000003</v>
      </c>
      <c r="N1952" s="13" t="s">
        <v>11373</v>
      </c>
      <c r="O1952" s="13" t="s">
        <v>11373</v>
      </c>
      <c r="P1952" s="14">
        <f t="shared" si="30"/>
        <v>43.994100000000003</v>
      </c>
    </row>
    <row r="1953" spans="1:16" ht="34.15">
      <c r="A1953" s="13" t="s">
        <v>11374</v>
      </c>
      <c r="B1953" s="13"/>
      <c r="C1953" s="13" t="s">
        <v>40</v>
      </c>
      <c r="D1953" s="13" t="s">
        <v>41</v>
      </c>
      <c r="E1953" s="13" t="s">
        <v>41</v>
      </c>
      <c r="F1953" s="13" t="s">
        <v>41</v>
      </c>
      <c r="G1953" s="13" t="s">
        <v>3905</v>
      </c>
      <c r="H1953" s="13" t="s">
        <v>11375</v>
      </c>
      <c r="I1953" s="13" t="s">
        <v>4012</v>
      </c>
      <c r="J1953" s="13" t="s">
        <v>11303</v>
      </c>
      <c r="K1953" s="13" t="s">
        <v>11345</v>
      </c>
      <c r="L1953" s="13" t="s">
        <v>134</v>
      </c>
      <c r="M1953" s="14">
        <v>62.325499999999998</v>
      </c>
      <c r="N1953" s="13" t="s">
        <v>11376</v>
      </c>
      <c r="O1953" s="13" t="s">
        <v>11376</v>
      </c>
      <c r="P1953" s="14">
        <f t="shared" si="30"/>
        <v>62.325499999999998</v>
      </c>
    </row>
    <row r="1954" spans="1:16" ht="34.15">
      <c r="A1954" s="13" t="s">
        <v>11377</v>
      </c>
      <c r="B1954" s="13"/>
      <c r="C1954" s="13" t="s">
        <v>40</v>
      </c>
      <c r="D1954" s="13" t="s">
        <v>41</v>
      </c>
      <c r="E1954" s="13" t="s">
        <v>41</v>
      </c>
      <c r="F1954" s="13" t="s">
        <v>42</v>
      </c>
      <c r="G1954" s="13" t="s">
        <v>3905</v>
      </c>
      <c r="H1954" s="13" t="s">
        <v>11378</v>
      </c>
      <c r="I1954" s="13" t="s">
        <v>4012</v>
      </c>
      <c r="J1954" s="13" t="s">
        <v>11303</v>
      </c>
      <c r="K1954" s="13" t="s">
        <v>11345</v>
      </c>
      <c r="L1954" s="13" t="s">
        <v>134</v>
      </c>
      <c r="M1954" s="14">
        <v>27.667899999999999</v>
      </c>
      <c r="N1954" s="13" t="s">
        <v>11379</v>
      </c>
      <c r="O1954" s="13" t="s">
        <v>11379</v>
      </c>
      <c r="P1954" s="14">
        <f t="shared" si="30"/>
        <v>27.667899999999999</v>
      </c>
    </row>
    <row r="1955" spans="1:16" ht="57">
      <c r="A1955" s="13" t="s">
        <v>11380</v>
      </c>
      <c r="B1955" s="13"/>
      <c r="C1955" s="13" t="s">
        <v>123</v>
      </c>
      <c r="D1955" s="13" t="s">
        <v>41</v>
      </c>
      <c r="E1955" s="13" t="s">
        <v>41</v>
      </c>
      <c r="F1955" s="13" t="s">
        <v>42</v>
      </c>
      <c r="G1955" s="13" t="s">
        <v>3905</v>
      </c>
      <c r="H1955" s="13" t="s">
        <v>11381</v>
      </c>
      <c r="I1955" s="13" t="s">
        <v>4012</v>
      </c>
      <c r="J1955" s="13" t="s">
        <v>11303</v>
      </c>
      <c r="K1955" s="13" t="s">
        <v>11382</v>
      </c>
      <c r="L1955" s="13" t="s">
        <v>104</v>
      </c>
      <c r="M1955" s="14">
        <v>19.7698</v>
      </c>
      <c r="N1955" s="13" t="s">
        <v>11383</v>
      </c>
      <c r="O1955" s="13" t="s">
        <v>11384</v>
      </c>
      <c r="P1955" s="14">
        <f t="shared" si="30"/>
        <v>19.7698</v>
      </c>
    </row>
    <row r="1956" spans="1:16" ht="57">
      <c r="A1956" s="13" t="s">
        <v>11385</v>
      </c>
      <c r="B1956" s="13"/>
      <c r="C1956" s="13" t="s">
        <v>123</v>
      </c>
      <c r="D1956" s="13" t="s">
        <v>41</v>
      </c>
      <c r="E1956" s="13" t="s">
        <v>41</v>
      </c>
      <c r="F1956" s="13" t="s">
        <v>42</v>
      </c>
      <c r="G1956" s="13" t="s">
        <v>3905</v>
      </c>
      <c r="H1956" s="13" t="s">
        <v>11386</v>
      </c>
      <c r="I1956" s="13" t="s">
        <v>4012</v>
      </c>
      <c r="J1956" s="13" t="s">
        <v>11303</v>
      </c>
      <c r="K1956" s="13" t="s">
        <v>11382</v>
      </c>
      <c r="L1956" s="13" t="s">
        <v>104</v>
      </c>
      <c r="M1956" s="14">
        <v>40.437800000000003</v>
      </c>
      <c r="N1956" s="13" t="s">
        <v>11387</v>
      </c>
      <c r="O1956" s="13" t="s">
        <v>11388</v>
      </c>
      <c r="P1956" s="14">
        <f t="shared" si="30"/>
        <v>40.437800000000003</v>
      </c>
    </row>
    <row r="1957" spans="1:16" ht="45.6">
      <c r="A1957" s="13" t="s">
        <v>11389</v>
      </c>
      <c r="B1957" s="13"/>
      <c r="C1957" s="13" t="s">
        <v>123</v>
      </c>
      <c r="D1957" s="13" t="s">
        <v>41</v>
      </c>
      <c r="E1957" s="13" t="s">
        <v>41</v>
      </c>
      <c r="F1957" s="13" t="s">
        <v>42</v>
      </c>
      <c r="G1957" s="13" t="s">
        <v>3905</v>
      </c>
      <c r="H1957" s="13" t="s">
        <v>11390</v>
      </c>
      <c r="I1957" s="13" t="s">
        <v>4012</v>
      </c>
      <c r="J1957" s="13" t="s">
        <v>11303</v>
      </c>
      <c r="K1957" s="13" t="s">
        <v>11382</v>
      </c>
      <c r="L1957" s="13" t="s">
        <v>104</v>
      </c>
      <c r="M1957" s="14">
        <v>55.671599999999998</v>
      </c>
      <c r="N1957" s="13" t="s">
        <v>11391</v>
      </c>
      <c r="O1957" s="13" t="s">
        <v>11392</v>
      </c>
      <c r="P1957" s="14">
        <f t="shared" si="30"/>
        <v>55.671599999999998</v>
      </c>
    </row>
    <row r="1958" spans="1:16" ht="57">
      <c r="A1958" s="13" t="s">
        <v>11393</v>
      </c>
      <c r="B1958" s="13"/>
      <c r="C1958" s="13" t="s">
        <v>40</v>
      </c>
      <c r="D1958" s="13" t="s">
        <v>41</v>
      </c>
      <c r="E1958" s="13" t="s">
        <v>41</v>
      </c>
      <c r="F1958" s="13" t="s">
        <v>41</v>
      </c>
      <c r="G1958" s="13" t="s">
        <v>3905</v>
      </c>
      <c r="H1958" s="13" t="s">
        <v>11394</v>
      </c>
      <c r="I1958" s="13" t="s">
        <v>4012</v>
      </c>
      <c r="J1958" s="13" t="s">
        <v>11303</v>
      </c>
      <c r="K1958" s="13" t="s">
        <v>11382</v>
      </c>
      <c r="L1958" s="13" t="s">
        <v>104</v>
      </c>
      <c r="M1958" s="14">
        <v>111.3433</v>
      </c>
      <c r="N1958" s="13" t="s">
        <v>11395</v>
      </c>
      <c r="O1958" s="13" t="s">
        <v>11396</v>
      </c>
      <c r="P1958" s="14">
        <f t="shared" si="30"/>
        <v>111.3433</v>
      </c>
    </row>
    <row r="1959" spans="1:16" ht="45.6">
      <c r="A1959" s="13" t="s">
        <v>11397</v>
      </c>
      <c r="B1959" s="13"/>
      <c r="C1959" s="13" t="s">
        <v>123</v>
      </c>
      <c r="D1959" s="13" t="s">
        <v>41</v>
      </c>
      <c r="E1959" s="13" t="s">
        <v>41</v>
      </c>
      <c r="F1959" s="13" t="s">
        <v>42</v>
      </c>
      <c r="G1959" s="13" t="s">
        <v>3905</v>
      </c>
      <c r="H1959" s="13" t="s">
        <v>11398</v>
      </c>
      <c r="I1959" s="13" t="s">
        <v>4012</v>
      </c>
      <c r="J1959" s="13" t="s">
        <v>11303</v>
      </c>
      <c r="K1959" s="13" t="s">
        <v>11382</v>
      </c>
      <c r="L1959" s="13" t="s">
        <v>134</v>
      </c>
      <c r="M1959" s="14">
        <v>22.268799999999999</v>
      </c>
      <c r="N1959" s="13" t="s">
        <v>11399</v>
      </c>
      <c r="O1959" s="13" t="s">
        <v>11399</v>
      </c>
      <c r="P1959" s="14">
        <f t="shared" si="30"/>
        <v>22.268799999999999</v>
      </c>
    </row>
    <row r="1960" spans="1:16" ht="57">
      <c r="A1960" s="13" t="s">
        <v>11400</v>
      </c>
      <c r="B1960" s="13"/>
      <c r="C1960" s="13" t="s">
        <v>40</v>
      </c>
      <c r="D1960" s="13" t="s">
        <v>41</v>
      </c>
      <c r="E1960" s="13" t="s">
        <v>41</v>
      </c>
      <c r="F1960" s="13" t="s">
        <v>41</v>
      </c>
      <c r="G1960" s="13" t="s">
        <v>3905</v>
      </c>
      <c r="H1960" s="13" t="s">
        <v>11401</v>
      </c>
      <c r="I1960" s="13" t="s">
        <v>4012</v>
      </c>
      <c r="J1960" s="13" t="s">
        <v>11303</v>
      </c>
      <c r="K1960" s="13" t="s">
        <v>11382</v>
      </c>
      <c r="L1960" s="13" t="s">
        <v>67</v>
      </c>
      <c r="M1960" s="14">
        <v>9.2787000000000006</v>
      </c>
      <c r="N1960" s="13" t="s">
        <v>11402</v>
      </c>
      <c r="O1960" s="13" t="s">
        <v>11403</v>
      </c>
      <c r="P1960" s="14">
        <f t="shared" si="30"/>
        <v>9.2787000000000006</v>
      </c>
    </row>
    <row r="1961" spans="1:16" ht="45.6">
      <c r="A1961" s="13" t="s">
        <v>11404</v>
      </c>
      <c r="B1961" s="13"/>
      <c r="C1961" s="13" t="s">
        <v>123</v>
      </c>
      <c r="D1961" s="13" t="s">
        <v>41</v>
      </c>
      <c r="E1961" s="13" t="s">
        <v>41</v>
      </c>
      <c r="F1961" s="13" t="s">
        <v>42</v>
      </c>
      <c r="G1961" s="13" t="s">
        <v>3905</v>
      </c>
      <c r="H1961" s="13" t="s">
        <v>11405</v>
      </c>
      <c r="I1961" s="13" t="s">
        <v>4012</v>
      </c>
      <c r="J1961" s="13" t="s">
        <v>11303</v>
      </c>
      <c r="K1961" s="13" t="s">
        <v>11382</v>
      </c>
      <c r="L1961" s="13" t="s">
        <v>104</v>
      </c>
      <c r="M1961" s="14">
        <v>30.928699999999999</v>
      </c>
      <c r="N1961" s="13" t="s">
        <v>11406</v>
      </c>
      <c r="O1961" s="13" t="s">
        <v>11406</v>
      </c>
      <c r="P1961" s="14">
        <f t="shared" si="30"/>
        <v>30.928699999999999</v>
      </c>
    </row>
    <row r="1962" spans="1:16" ht="57">
      <c r="A1962" s="13" t="s">
        <v>11407</v>
      </c>
      <c r="B1962" s="13"/>
      <c r="C1962" s="13" t="s">
        <v>123</v>
      </c>
      <c r="D1962" s="13" t="s">
        <v>41</v>
      </c>
      <c r="E1962" s="13" t="s">
        <v>41</v>
      </c>
      <c r="F1962" s="13" t="s">
        <v>42</v>
      </c>
      <c r="G1962" s="13" t="s">
        <v>3905</v>
      </c>
      <c r="H1962" s="13" t="s">
        <v>11408</v>
      </c>
      <c r="I1962" s="13" t="s">
        <v>4012</v>
      </c>
      <c r="J1962" s="13" t="s">
        <v>11303</v>
      </c>
      <c r="K1962" s="13" t="s">
        <v>11382</v>
      </c>
      <c r="L1962" s="13" t="s">
        <v>104</v>
      </c>
      <c r="M1962" s="14">
        <v>54.165999999999997</v>
      </c>
      <c r="N1962" s="13" t="s">
        <v>11409</v>
      </c>
      <c r="O1962" s="13" t="s">
        <v>11410</v>
      </c>
      <c r="P1962" s="14">
        <f t="shared" si="30"/>
        <v>54.165999999999997</v>
      </c>
    </row>
    <row r="1963" spans="1:16" ht="57">
      <c r="A1963" s="13" t="s">
        <v>11411</v>
      </c>
      <c r="B1963" s="13"/>
      <c r="C1963" s="13" t="s">
        <v>123</v>
      </c>
      <c r="D1963" s="13" t="s">
        <v>41</v>
      </c>
      <c r="E1963" s="13" t="s">
        <v>41</v>
      </c>
      <c r="F1963" s="13" t="s">
        <v>42</v>
      </c>
      <c r="G1963" s="13" t="s">
        <v>3905</v>
      </c>
      <c r="H1963" s="13" t="s">
        <v>11412</v>
      </c>
      <c r="I1963" s="13" t="s">
        <v>4012</v>
      </c>
      <c r="J1963" s="13" t="s">
        <v>11303</v>
      </c>
      <c r="K1963" s="13" t="s">
        <v>11382</v>
      </c>
      <c r="L1963" s="13" t="s">
        <v>104</v>
      </c>
      <c r="M1963" s="14">
        <v>98.971699999999998</v>
      </c>
      <c r="N1963" s="13" t="s">
        <v>11413</v>
      </c>
      <c r="O1963" s="13" t="s">
        <v>11414</v>
      </c>
      <c r="P1963" s="14">
        <f t="shared" si="30"/>
        <v>98.971699999999998</v>
      </c>
    </row>
    <row r="1964" spans="1:16" ht="57">
      <c r="A1964" s="13" t="s">
        <v>11415</v>
      </c>
      <c r="B1964" s="13"/>
      <c r="C1964" s="13" t="s">
        <v>123</v>
      </c>
      <c r="D1964" s="13" t="s">
        <v>41</v>
      </c>
      <c r="E1964" s="13" t="s">
        <v>41</v>
      </c>
      <c r="F1964" s="13" t="s">
        <v>42</v>
      </c>
      <c r="G1964" s="13" t="s">
        <v>3905</v>
      </c>
      <c r="H1964" s="13" t="s">
        <v>11416</v>
      </c>
      <c r="I1964" s="13" t="s">
        <v>4012</v>
      </c>
      <c r="J1964" s="13" t="s">
        <v>11303</v>
      </c>
      <c r="K1964" s="13" t="s">
        <v>11382</v>
      </c>
      <c r="L1964" s="13" t="s">
        <v>67</v>
      </c>
      <c r="M1964" s="14">
        <v>6.1858000000000004</v>
      </c>
      <c r="N1964" s="13" t="s">
        <v>11417</v>
      </c>
      <c r="O1964" s="13" t="s">
        <v>11418</v>
      </c>
      <c r="P1964" s="14">
        <f t="shared" si="30"/>
        <v>6.1858000000000004</v>
      </c>
    </row>
    <row r="1965" spans="1:16" ht="79.900000000000006">
      <c r="A1965" s="13" t="s">
        <v>4010</v>
      </c>
      <c r="B1965" s="13"/>
      <c r="C1965" s="13" t="s">
        <v>40</v>
      </c>
      <c r="D1965" s="13" t="s">
        <v>41</v>
      </c>
      <c r="E1965" s="13" t="s">
        <v>42</v>
      </c>
      <c r="F1965" s="13" t="s">
        <v>41</v>
      </c>
      <c r="G1965" s="13" t="s">
        <v>3905</v>
      </c>
      <c r="H1965" s="13" t="s">
        <v>4011</v>
      </c>
      <c r="I1965" s="13" t="s">
        <v>4012</v>
      </c>
      <c r="J1965" s="13" t="s">
        <v>4013</v>
      </c>
      <c r="K1965" s="13" t="s">
        <v>4014</v>
      </c>
      <c r="L1965" s="13" t="s">
        <v>104</v>
      </c>
      <c r="M1965" s="14">
        <v>598.89670000000001</v>
      </c>
      <c r="N1965" s="13" t="s">
        <v>4015</v>
      </c>
      <c r="O1965" s="13" t="s">
        <v>4016</v>
      </c>
      <c r="P1965" s="14">
        <f t="shared" si="30"/>
        <v>598.89670000000001</v>
      </c>
    </row>
    <row r="1966" spans="1:16" ht="79.900000000000006">
      <c r="A1966" s="13" t="s">
        <v>4017</v>
      </c>
      <c r="B1966" s="13"/>
      <c r="C1966" s="13" t="s">
        <v>40</v>
      </c>
      <c r="D1966" s="13" t="s">
        <v>41</v>
      </c>
      <c r="E1966" s="13" t="s">
        <v>42</v>
      </c>
      <c r="F1966" s="13" t="s">
        <v>41</v>
      </c>
      <c r="G1966" s="13" t="s">
        <v>3905</v>
      </c>
      <c r="H1966" s="13" t="s">
        <v>4018</v>
      </c>
      <c r="I1966" s="13" t="s">
        <v>4012</v>
      </c>
      <c r="J1966" s="13" t="s">
        <v>4013</v>
      </c>
      <c r="K1966" s="13" t="s">
        <v>4014</v>
      </c>
      <c r="L1966" s="13" t="s">
        <v>104</v>
      </c>
      <c r="M1966" s="14">
        <v>885.4982</v>
      </c>
      <c r="N1966" s="13" t="s">
        <v>4019</v>
      </c>
      <c r="O1966" s="13" t="s">
        <v>4020</v>
      </c>
      <c r="P1966" s="14">
        <f t="shared" si="30"/>
        <v>885.4982</v>
      </c>
    </row>
    <row r="1967" spans="1:16" ht="57">
      <c r="A1967" s="13" t="s">
        <v>4021</v>
      </c>
      <c r="B1967" s="13"/>
      <c r="C1967" s="13" t="s">
        <v>40</v>
      </c>
      <c r="D1967" s="13" t="s">
        <v>41</v>
      </c>
      <c r="E1967" s="13" t="s">
        <v>41</v>
      </c>
      <c r="F1967" s="13" t="s">
        <v>41</v>
      </c>
      <c r="G1967" s="13" t="s">
        <v>3905</v>
      </c>
      <c r="H1967" s="13" t="s">
        <v>4022</v>
      </c>
      <c r="I1967" s="13" t="s">
        <v>4012</v>
      </c>
      <c r="J1967" s="13" t="s">
        <v>4013</v>
      </c>
      <c r="K1967" s="13" t="s">
        <v>4014</v>
      </c>
      <c r="L1967" s="13" t="s">
        <v>67</v>
      </c>
      <c r="M1967" s="14">
        <v>33.974200000000003</v>
      </c>
      <c r="N1967" s="13" t="s">
        <v>4023</v>
      </c>
      <c r="O1967" s="13" t="s">
        <v>4024</v>
      </c>
      <c r="P1967" s="14">
        <f t="shared" si="30"/>
        <v>33.974200000000003</v>
      </c>
    </row>
    <row r="1968" spans="1:16" ht="57">
      <c r="A1968" s="13" t="s">
        <v>4025</v>
      </c>
      <c r="B1968" s="13"/>
      <c r="C1968" s="13" t="s">
        <v>40</v>
      </c>
      <c r="D1968" s="13" t="s">
        <v>41</v>
      </c>
      <c r="E1968" s="13" t="s">
        <v>41</v>
      </c>
      <c r="F1968" s="13" t="s">
        <v>41</v>
      </c>
      <c r="G1968" s="13" t="s">
        <v>3905</v>
      </c>
      <c r="H1968" s="13" t="s">
        <v>4026</v>
      </c>
      <c r="I1968" s="13" t="s">
        <v>4012</v>
      </c>
      <c r="J1968" s="13" t="s">
        <v>4013</v>
      </c>
      <c r="K1968" s="13" t="s">
        <v>4014</v>
      </c>
      <c r="L1968" s="13" t="s">
        <v>134</v>
      </c>
      <c r="M1968" s="14">
        <v>15.308199999999999</v>
      </c>
      <c r="N1968" s="13" t="s">
        <v>4027</v>
      </c>
      <c r="O1968" s="13" t="s">
        <v>4027</v>
      </c>
      <c r="P1968" s="14">
        <f t="shared" si="30"/>
        <v>15.308199999999999</v>
      </c>
    </row>
    <row r="1969" spans="1:16" ht="57">
      <c r="A1969" s="13" t="s">
        <v>4028</v>
      </c>
      <c r="B1969" s="13"/>
      <c r="C1969" s="13" t="s">
        <v>40</v>
      </c>
      <c r="D1969" s="13" t="s">
        <v>41</v>
      </c>
      <c r="E1969" s="13" t="s">
        <v>41</v>
      </c>
      <c r="F1969" s="13" t="s">
        <v>41</v>
      </c>
      <c r="G1969" s="13" t="s">
        <v>3905</v>
      </c>
      <c r="H1969" s="13" t="s">
        <v>4029</v>
      </c>
      <c r="I1969" s="13" t="s">
        <v>4012</v>
      </c>
      <c r="J1969" s="13" t="s">
        <v>4013</v>
      </c>
      <c r="K1969" s="13" t="s">
        <v>4014</v>
      </c>
      <c r="L1969" s="13" t="s">
        <v>134</v>
      </c>
      <c r="M1969" s="14">
        <v>125.80970000000001</v>
      </c>
      <c r="N1969" s="13" t="s">
        <v>4030</v>
      </c>
      <c r="O1969" s="13" t="s">
        <v>4031</v>
      </c>
      <c r="P1969" s="14">
        <f t="shared" si="30"/>
        <v>125.80970000000001</v>
      </c>
    </row>
    <row r="1970" spans="1:16" ht="57">
      <c r="A1970" s="13" t="s">
        <v>4032</v>
      </c>
      <c r="B1970" s="13"/>
      <c r="C1970" s="13" t="s">
        <v>40</v>
      </c>
      <c r="D1970" s="13" t="s">
        <v>41</v>
      </c>
      <c r="E1970" s="13" t="s">
        <v>41</v>
      </c>
      <c r="F1970" s="13" t="s">
        <v>41</v>
      </c>
      <c r="G1970" s="13" t="s">
        <v>3905</v>
      </c>
      <c r="H1970" s="13" t="s">
        <v>4033</v>
      </c>
      <c r="I1970" s="13" t="s">
        <v>4012</v>
      </c>
      <c r="J1970" s="13" t="s">
        <v>4013</v>
      </c>
      <c r="K1970" s="13" t="s">
        <v>4014</v>
      </c>
      <c r="L1970" s="13" t="s">
        <v>134</v>
      </c>
      <c r="M1970" s="14">
        <v>44.855200000000004</v>
      </c>
      <c r="N1970" s="13" t="s">
        <v>4034</v>
      </c>
      <c r="O1970" s="13" t="s">
        <v>4034</v>
      </c>
      <c r="P1970" s="14">
        <f t="shared" si="30"/>
        <v>44.855200000000004</v>
      </c>
    </row>
    <row r="1971" spans="1:16" ht="68.45">
      <c r="A1971" s="13" t="s">
        <v>4035</v>
      </c>
      <c r="B1971" s="13"/>
      <c r="C1971" s="13" t="s">
        <v>40</v>
      </c>
      <c r="D1971" s="13" t="s">
        <v>41</v>
      </c>
      <c r="E1971" s="13" t="s">
        <v>41</v>
      </c>
      <c r="F1971" s="13" t="s">
        <v>41</v>
      </c>
      <c r="G1971" s="13" t="s">
        <v>3905</v>
      </c>
      <c r="H1971" s="13" t="s">
        <v>4036</v>
      </c>
      <c r="I1971" s="13" t="s">
        <v>4012</v>
      </c>
      <c r="J1971" s="13" t="s">
        <v>4013</v>
      </c>
      <c r="K1971" s="13" t="s">
        <v>4014</v>
      </c>
      <c r="L1971" s="13" t="s">
        <v>134</v>
      </c>
      <c r="M1971" s="14">
        <v>76.989000000000004</v>
      </c>
      <c r="N1971" s="13" t="s">
        <v>4037</v>
      </c>
      <c r="O1971" s="13" t="s">
        <v>4037</v>
      </c>
      <c r="P1971" s="14">
        <f t="shared" si="30"/>
        <v>76.989000000000004</v>
      </c>
    </row>
    <row r="1972" spans="1:16" ht="57">
      <c r="A1972" s="13" t="s">
        <v>4038</v>
      </c>
      <c r="B1972" s="13"/>
      <c r="C1972" s="13" t="s">
        <v>40</v>
      </c>
      <c r="D1972" s="13" t="s">
        <v>41</v>
      </c>
      <c r="E1972" s="13" t="s">
        <v>41</v>
      </c>
      <c r="F1972" s="13" t="s">
        <v>41</v>
      </c>
      <c r="G1972" s="13" t="s">
        <v>3905</v>
      </c>
      <c r="H1972" s="13" t="s">
        <v>4039</v>
      </c>
      <c r="I1972" s="13" t="s">
        <v>4012</v>
      </c>
      <c r="J1972" s="13" t="s">
        <v>4013</v>
      </c>
      <c r="K1972" s="13" t="s">
        <v>4014</v>
      </c>
      <c r="L1972" s="13" t="s">
        <v>134</v>
      </c>
      <c r="M1972" s="14">
        <v>67.0548</v>
      </c>
      <c r="N1972" s="13" t="s">
        <v>4040</v>
      </c>
      <c r="O1972" s="13" t="s">
        <v>4040</v>
      </c>
      <c r="P1972" s="14">
        <f t="shared" si="30"/>
        <v>67.0548</v>
      </c>
    </row>
    <row r="1973" spans="1:16" ht="57">
      <c r="A1973" s="13" t="s">
        <v>4041</v>
      </c>
      <c r="B1973" s="13"/>
      <c r="C1973" s="13" t="s">
        <v>40</v>
      </c>
      <c r="D1973" s="13" t="s">
        <v>41</v>
      </c>
      <c r="E1973" s="13" t="s">
        <v>41</v>
      </c>
      <c r="F1973" s="13" t="s">
        <v>41</v>
      </c>
      <c r="G1973" s="13" t="s">
        <v>3905</v>
      </c>
      <c r="H1973" s="13" t="s">
        <v>4042</v>
      </c>
      <c r="I1973" s="13" t="s">
        <v>4012</v>
      </c>
      <c r="J1973" s="13" t="s">
        <v>4013</v>
      </c>
      <c r="K1973" s="13" t="s">
        <v>4014</v>
      </c>
      <c r="L1973" s="13" t="s">
        <v>134</v>
      </c>
      <c r="M1973" s="14">
        <v>61.7547</v>
      </c>
      <c r="N1973" s="13" t="s">
        <v>4043</v>
      </c>
      <c r="O1973" s="13" t="s">
        <v>4043</v>
      </c>
      <c r="P1973" s="14">
        <f t="shared" si="30"/>
        <v>61.7547</v>
      </c>
    </row>
    <row r="1974" spans="1:16" ht="34.15">
      <c r="A1974" s="13" t="s">
        <v>4044</v>
      </c>
      <c r="B1974" s="13"/>
      <c r="C1974" s="13" t="s">
        <v>40</v>
      </c>
      <c r="D1974" s="13" t="s">
        <v>41</v>
      </c>
      <c r="E1974" s="13" t="s">
        <v>41</v>
      </c>
      <c r="F1974" s="13" t="s">
        <v>41</v>
      </c>
      <c r="G1974" s="13" t="s">
        <v>3905</v>
      </c>
      <c r="H1974" s="13" t="s">
        <v>4045</v>
      </c>
      <c r="I1974" s="13" t="s">
        <v>4012</v>
      </c>
      <c r="J1974" s="13" t="s">
        <v>4013</v>
      </c>
      <c r="K1974" s="13" t="s">
        <v>4014</v>
      </c>
      <c r="L1974" s="13" t="s">
        <v>134</v>
      </c>
      <c r="M1974" s="14">
        <v>98.376599999999996</v>
      </c>
      <c r="N1974" s="13" t="s">
        <v>4046</v>
      </c>
      <c r="O1974" s="13" t="s">
        <v>4046</v>
      </c>
      <c r="P1974" s="14">
        <f t="shared" si="30"/>
        <v>98.376599999999996</v>
      </c>
    </row>
    <row r="1975" spans="1:16" ht="57">
      <c r="A1975" s="13" t="s">
        <v>4047</v>
      </c>
      <c r="B1975" s="13"/>
      <c r="C1975" s="13" t="s">
        <v>40</v>
      </c>
      <c r="D1975" s="13" t="s">
        <v>41</v>
      </c>
      <c r="E1975" s="13" t="s">
        <v>41</v>
      </c>
      <c r="F1975" s="13" t="s">
        <v>41</v>
      </c>
      <c r="G1975" s="13" t="s">
        <v>3905</v>
      </c>
      <c r="H1975" s="13" t="s">
        <v>4048</v>
      </c>
      <c r="I1975" s="13" t="s">
        <v>4012</v>
      </c>
      <c r="J1975" s="13" t="s">
        <v>4013</v>
      </c>
      <c r="K1975" s="13" t="s">
        <v>4014</v>
      </c>
      <c r="L1975" s="13" t="s">
        <v>134</v>
      </c>
      <c r="M1975" s="14">
        <v>64.617500000000007</v>
      </c>
      <c r="N1975" s="13" t="s">
        <v>4049</v>
      </c>
      <c r="O1975" s="13" t="s">
        <v>4049</v>
      </c>
      <c r="P1975" s="14">
        <f t="shared" si="30"/>
        <v>64.617500000000007</v>
      </c>
    </row>
    <row r="1976" spans="1:16" ht="34.15">
      <c r="A1976" s="13" t="s">
        <v>4050</v>
      </c>
      <c r="B1976" s="13"/>
      <c r="C1976" s="13" t="s">
        <v>40</v>
      </c>
      <c r="D1976" s="13" t="s">
        <v>41</v>
      </c>
      <c r="E1976" s="13" t="s">
        <v>41</v>
      </c>
      <c r="F1976" s="13" t="s">
        <v>41</v>
      </c>
      <c r="G1976" s="13" t="s">
        <v>3905</v>
      </c>
      <c r="H1976" s="13" t="s">
        <v>4051</v>
      </c>
      <c r="I1976" s="13" t="s">
        <v>4012</v>
      </c>
      <c r="J1976" s="13" t="s">
        <v>4013</v>
      </c>
      <c r="K1976" s="13" t="s">
        <v>4014</v>
      </c>
      <c r="L1976" s="13" t="s">
        <v>134</v>
      </c>
      <c r="M1976" s="14">
        <v>45.936300000000003</v>
      </c>
      <c r="N1976" s="13" t="s">
        <v>4052</v>
      </c>
      <c r="O1976" s="13" t="s">
        <v>4052</v>
      </c>
      <c r="P1976" s="14">
        <f t="shared" si="30"/>
        <v>45.936300000000003</v>
      </c>
    </row>
    <row r="1977" spans="1:16" ht="57">
      <c r="A1977" s="13" t="s">
        <v>4053</v>
      </c>
      <c r="B1977" s="13"/>
      <c r="C1977" s="13" t="s">
        <v>40</v>
      </c>
      <c r="D1977" s="13" t="s">
        <v>41</v>
      </c>
      <c r="E1977" s="13" t="s">
        <v>41</v>
      </c>
      <c r="F1977" s="13" t="s">
        <v>41</v>
      </c>
      <c r="G1977" s="13" t="s">
        <v>3905</v>
      </c>
      <c r="H1977" s="13" t="s">
        <v>4054</v>
      </c>
      <c r="I1977" s="13" t="s">
        <v>4012</v>
      </c>
      <c r="J1977" s="13" t="s">
        <v>4013</v>
      </c>
      <c r="K1977" s="13" t="s">
        <v>4014</v>
      </c>
      <c r="L1977" s="13" t="s">
        <v>134</v>
      </c>
      <c r="M1977" s="14">
        <v>62.047199999999997</v>
      </c>
      <c r="N1977" s="13" t="s">
        <v>4055</v>
      </c>
      <c r="O1977" s="13" t="s">
        <v>4055</v>
      </c>
      <c r="P1977" s="14">
        <f t="shared" si="30"/>
        <v>62.047199999999997</v>
      </c>
    </row>
    <row r="1978" spans="1:16" ht="45.6">
      <c r="A1978" s="13" t="s">
        <v>4056</v>
      </c>
      <c r="B1978" s="13"/>
      <c r="C1978" s="13" t="s">
        <v>40</v>
      </c>
      <c r="D1978" s="13" t="s">
        <v>41</v>
      </c>
      <c r="E1978" s="13" t="s">
        <v>41</v>
      </c>
      <c r="F1978" s="13" t="s">
        <v>41</v>
      </c>
      <c r="G1978" s="13" t="s">
        <v>3905</v>
      </c>
      <c r="H1978" s="13" t="s">
        <v>4057</v>
      </c>
      <c r="I1978" s="13" t="s">
        <v>4012</v>
      </c>
      <c r="J1978" s="13" t="s">
        <v>4013</v>
      </c>
      <c r="K1978" s="13" t="s">
        <v>4014</v>
      </c>
      <c r="L1978" s="13" t="s">
        <v>134</v>
      </c>
      <c r="M1978" s="14">
        <v>33.338900000000002</v>
      </c>
      <c r="N1978" s="13" t="s">
        <v>4058</v>
      </c>
      <c r="O1978" s="13" t="s">
        <v>4058</v>
      </c>
      <c r="P1978" s="14">
        <f t="shared" si="30"/>
        <v>33.338900000000002</v>
      </c>
    </row>
    <row r="1979" spans="1:16" ht="57">
      <c r="A1979" s="13" t="s">
        <v>4059</v>
      </c>
      <c r="B1979" s="13"/>
      <c r="C1979" s="13" t="s">
        <v>40</v>
      </c>
      <c r="D1979" s="13" t="s">
        <v>41</v>
      </c>
      <c r="E1979" s="13" t="s">
        <v>41</v>
      </c>
      <c r="F1979" s="13" t="s">
        <v>41</v>
      </c>
      <c r="G1979" s="13" t="s">
        <v>3905</v>
      </c>
      <c r="H1979" s="13" t="s">
        <v>4060</v>
      </c>
      <c r="I1979" s="13" t="s">
        <v>4012</v>
      </c>
      <c r="J1979" s="13" t="s">
        <v>4013</v>
      </c>
      <c r="K1979" s="13" t="s">
        <v>4014</v>
      </c>
      <c r="L1979" s="13" t="s">
        <v>104</v>
      </c>
      <c r="M1979" s="14">
        <v>144.79349999999999</v>
      </c>
      <c r="N1979" s="13" t="s">
        <v>4061</v>
      </c>
      <c r="O1979" s="13" t="s">
        <v>4062</v>
      </c>
      <c r="P1979" s="14">
        <f t="shared" si="30"/>
        <v>144.79349999999999</v>
      </c>
    </row>
    <row r="1980" spans="1:16" ht="57">
      <c r="A1980" s="13" t="s">
        <v>4063</v>
      </c>
      <c r="B1980" s="13"/>
      <c r="C1980" s="13" t="s">
        <v>40</v>
      </c>
      <c r="D1980" s="13" t="s">
        <v>41</v>
      </c>
      <c r="E1980" s="13" t="s">
        <v>41</v>
      </c>
      <c r="F1980" s="13" t="s">
        <v>41</v>
      </c>
      <c r="G1980" s="13" t="s">
        <v>3905</v>
      </c>
      <c r="H1980" s="13" t="s">
        <v>4064</v>
      </c>
      <c r="I1980" s="13" t="s">
        <v>4012</v>
      </c>
      <c r="J1980" s="13" t="s">
        <v>4013</v>
      </c>
      <c r="K1980" s="13" t="s">
        <v>4014</v>
      </c>
      <c r="L1980" s="13" t="s">
        <v>104</v>
      </c>
      <c r="M1980" s="14">
        <v>98.869100000000003</v>
      </c>
      <c r="N1980" s="13" t="s">
        <v>4065</v>
      </c>
      <c r="O1980" s="13" t="s">
        <v>4066</v>
      </c>
      <c r="P1980" s="14">
        <f t="shared" si="30"/>
        <v>98.869100000000003</v>
      </c>
    </row>
    <row r="1981" spans="1:16" ht="22.9">
      <c r="A1981" s="13" t="s">
        <v>4067</v>
      </c>
      <c r="B1981" s="13"/>
      <c r="C1981" s="13" t="s">
        <v>40</v>
      </c>
      <c r="D1981" s="13" t="s">
        <v>41</v>
      </c>
      <c r="E1981" s="13" t="s">
        <v>41</v>
      </c>
      <c r="F1981" s="13" t="s">
        <v>41</v>
      </c>
      <c r="G1981" s="13" t="s">
        <v>3905</v>
      </c>
      <c r="H1981" s="13" t="s">
        <v>4068</v>
      </c>
      <c r="I1981" s="13" t="s">
        <v>4012</v>
      </c>
      <c r="J1981" s="13" t="s">
        <v>4013</v>
      </c>
      <c r="K1981" s="13" t="s">
        <v>4014</v>
      </c>
      <c r="L1981" s="13" t="s">
        <v>134</v>
      </c>
      <c r="M1981" s="14">
        <v>24.730499999999999</v>
      </c>
      <c r="N1981" s="13" t="s">
        <v>4069</v>
      </c>
      <c r="O1981" s="13" t="s">
        <v>4069</v>
      </c>
      <c r="P1981" s="14">
        <f t="shared" si="30"/>
        <v>24.730499999999999</v>
      </c>
    </row>
    <row r="1982" spans="1:16" ht="45.6">
      <c r="A1982" s="13" t="s">
        <v>4070</v>
      </c>
      <c r="B1982" s="13"/>
      <c r="C1982" s="13" t="s">
        <v>40</v>
      </c>
      <c r="D1982" s="13" t="s">
        <v>41</v>
      </c>
      <c r="E1982" s="13" t="s">
        <v>42</v>
      </c>
      <c r="F1982" s="13" t="s">
        <v>41</v>
      </c>
      <c r="G1982" s="13" t="s">
        <v>3905</v>
      </c>
      <c r="H1982" s="13" t="s">
        <v>4071</v>
      </c>
      <c r="I1982" s="13" t="s">
        <v>4012</v>
      </c>
      <c r="J1982" s="13" t="s">
        <v>4013</v>
      </c>
      <c r="K1982" s="13" t="s">
        <v>4014</v>
      </c>
      <c r="L1982" s="13" t="s">
        <v>134</v>
      </c>
      <c r="M1982" s="14">
        <v>21.009899999999998</v>
      </c>
      <c r="N1982" s="13" t="s">
        <v>4072</v>
      </c>
      <c r="O1982" s="13" t="s">
        <v>4072</v>
      </c>
      <c r="P1982" s="14">
        <f t="shared" si="30"/>
        <v>21.009899999999998</v>
      </c>
    </row>
    <row r="1983" spans="1:16" ht="79.900000000000006">
      <c r="A1983" s="13" t="s">
        <v>4073</v>
      </c>
      <c r="B1983" s="13"/>
      <c r="C1983" s="13" t="s">
        <v>40</v>
      </c>
      <c r="D1983" s="13" t="s">
        <v>41</v>
      </c>
      <c r="E1983" s="13" t="s">
        <v>42</v>
      </c>
      <c r="F1983" s="13" t="s">
        <v>41</v>
      </c>
      <c r="G1983" s="13" t="s">
        <v>3905</v>
      </c>
      <c r="H1983" s="13" t="s">
        <v>4074</v>
      </c>
      <c r="I1983" s="13" t="s">
        <v>4012</v>
      </c>
      <c r="J1983" s="13" t="s">
        <v>4013</v>
      </c>
      <c r="K1983" s="13" t="s">
        <v>4075</v>
      </c>
      <c r="L1983" s="13" t="s">
        <v>104</v>
      </c>
      <c r="M1983" s="14">
        <v>542.89760000000001</v>
      </c>
      <c r="N1983" s="13" t="s">
        <v>4076</v>
      </c>
      <c r="O1983" s="13" t="s">
        <v>4077</v>
      </c>
      <c r="P1983" s="14">
        <f t="shared" si="30"/>
        <v>542.89760000000001</v>
      </c>
    </row>
    <row r="1984" spans="1:16" ht="79.900000000000006">
      <c r="A1984" s="13" t="s">
        <v>4078</v>
      </c>
      <c r="B1984" s="13"/>
      <c r="C1984" s="13" t="s">
        <v>40</v>
      </c>
      <c r="D1984" s="13" t="s">
        <v>41</v>
      </c>
      <c r="E1984" s="13" t="s">
        <v>42</v>
      </c>
      <c r="F1984" s="13" t="s">
        <v>41</v>
      </c>
      <c r="G1984" s="13" t="s">
        <v>3905</v>
      </c>
      <c r="H1984" s="13" t="s">
        <v>4079</v>
      </c>
      <c r="I1984" s="13" t="s">
        <v>4012</v>
      </c>
      <c r="J1984" s="13" t="s">
        <v>4013</v>
      </c>
      <c r="K1984" s="13" t="s">
        <v>4075</v>
      </c>
      <c r="L1984" s="13" t="s">
        <v>104</v>
      </c>
      <c r="M1984" s="14">
        <v>748.97559999999999</v>
      </c>
      <c r="N1984" s="13" t="s">
        <v>4080</v>
      </c>
      <c r="O1984" s="13" t="s">
        <v>4081</v>
      </c>
      <c r="P1984" s="14">
        <f t="shared" si="30"/>
        <v>748.97559999999999</v>
      </c>
    </row>
    <row r="1985" spans="1:16" ht="57">
      <c r="A1985" s="13" t="s">
        <v>4082</v>
      </c>
      <c r="B1985" s="13"/>
      <c r="C1985" s="13" t="s">
        <v>40</v>
      </c>
      <c r="D1985" s="13" t="s">
        <v>41</v>
      </c>
      <c r="E1985" s="13" t="s">
        <v>42</v>
      </c>
      <c r="F1985" s="13" t="s">
        <v>41</v>
      </c>
      <c r="G1985" s="13" t="s">
        <v>3905</v>
      </c>
      <c r="H1985" s="13" t="s">
        <v>4083</v>
      </c>
      <c r="I1985" s="13" t="s">
        <v>4012</v>
      </c>
      <c r="J1985" s="13" t="s">
        <v>4013</v>
      </c>
      <c r="K1985" s="13" t="s">
        <v>4075</v>
      </c>
      <c r="L1985" s="13" t="s">
        <v>67</v>
      </c>
      <c r="M1985" s="14">
        <v>30.241199999999999</v>
      </c>
      <c r="N1985" s="13" t="s">
        <v>4084</v>
      </c>
      <c r="O1985" s="13" t="s">
        <v>4085</v>
      </c>
      <c r="P1985" s="14">
        <f t="shared" si="30"/>
        <v>30.241199999999999</v>
      </c>
    </row>
    <row r="1986" spans="1:16" ht="57">
      <c r="A1986" s="13" t="s">
        <v>4086</v>
      </c>
      <c r="B1986" s="13"/>
      <c r="C1986" s="13" t="s">
        <v>40</v>
      </c>
      <c r="D1986" s="13" t="s">
        <v>41</v>
      </c>
      <c r="E1986" s="13" t="s">
        <v>41</v>
      </c>
      <c r="F1986" s="13" t="s">
        <v>41</v>
      </c>
      <c r="G1986" s="13" t="s">
        <v>3905</v>
      </c>
      <c r="H1986" s="13" t="s">
        <v>4087</v>
      </c>
      <c r="I1986" s="13" t="s">
        <v>4012</v>
      </c>
      <c r="J1986" s="13" t="s">
        <v>4013</v>
      </c>
      <c r="K1986" s="13" t="s">
        <v>4075</v>
      </c>
      <c r="L1986" s="13" t="s">
        <v>134</v>
      </c>
      <c r="M1986" s="14">
        <v>16.943200000000001</v>
      </c>
      <c r="N1986" s="13" t="s">
        <v>4088</v>
      </c>
      <c r="O1986" s="13" t="s">
        <v>4089</v>
      </c>
      <c r="P1986" s="14">
        <f t="shared" si="30"/>
        <v>16.943200000000001</v>
      </c>
    </row>
    <row r="1987" spans="1:16" ht="57">
      <c r="A1987" s="13" t="s">
        <v>4090</v>
      </c>
      <c r="B1987" s="13"/>
      <c r="C1987" s="13" t="s">
        <v>40</v>
      </c>
      <c r="D1987" s="13" t="s">
        <v>41</v>
      </c>
      <c r="E1987" s="13" t="s">
        <v>41</v>
      </c>
      <c r="F1987" s="13" t="s">
        <v>41</v>
      </c>
      <c r="G1987" s="13" t="s">
        <v>3905</v>
      </c>
      <c r="H1987" s="13" t="s">
        <v>4091</v>
      </c>
      <c r="I1987" s="13" t="s">
        <v>4012</v>
      </c>
      <c r="J1987" s="13" t="s">
        <v>4013</v>
      </c>
      <c r="K1987" s="13" t="s">
        <v>4075</v>
      </c>
      <c r="L1987" s="13" t="s">
        <v>134</v>
      </c>
      <c r="M1987" s="14">
        <v>112.97490000000001</v>
      </c>
      <c r="N1987" s="13" t="s">
        <v>4092</v>
      </c>
      <c r="O1987" s="13" t="s">
        <v>4093</v>
      </c>
      <c r="P1987" s="14">
        <f t="shared" si="30"/>
        <v>112.97490000000001</v>
      </c>
    </row>
    <row r="1988" spans="1:16" ht="45.6">
      <c r="A1988" s="13" t="s">
        <v>4094</v>
      </c>
      <c r="B1988" s="13"/>
      <c r="C1988" s="13" t="s">
        <v>40</v>
      </c>
      <c r="D1988" s="13" t="s">
        <v>41</v>
      </c>
      <c r="E1988" s="13" t="s">
        <v>41</v>
      </c>
      <c r="F1988" s="13" t="s">
        <v>41</v>
      </c>
      <c r="G1988" s="13" t="s">
        <v>3905</v>
      </c>
      <c r="H1988" s="13" t="s">
        <v>4095</v>
      </c>
      <c r="I1988" s="13" t="s">
        <v>4012</v>
      </c>
      <c r="J1988" s="13" t="s">
        <v>4013</v>
      </c>
      <c r="K1988" s="13" t="s">
        <v>4075</v>
      </c>
      <c r="L1988" s="13" t="s">
        <v>134</v>
      </c>
      <c r="M1988" s="14">
        <v>41.122199999999999</v>
      </c>
      <c r="N1988" s="13" t="s">
        <v>4096</v>
      </c>
      <c r="O1988" s="13" t="s">
        <v>4097</v>
      </c>
      <c r="P1988" s="14">
        <f t="shared" si="30"/>
        <v>41.122199999999999</v>
      </c>
    </row>
    <row r="1989" spans="1:16" ht="57">
      <c r="A1989" s="13" t="s">
        <v>4098</v>
      </c>
      <c r="B1989" s="13"/>
      <c r="C1989" s="13" t="s">
        <v>40</v>
      </c>
      <c r="D1989" s="13" t="s">
        <v>41</v>
      </c>
      <c r="E1989" s="13" t="s">
        <v>41</v>
      </c>
      <c r="F1989" s="13" t="s">
        <v>41</v>
      </c>
      <c r="G1989" s="13" t="s">
        <v>3905</v>
      </c>
      <c r="H1989" s="13" t="s">
        <v>4099</v>
      </c>
      <c r="I1989" s="13" t="s">
        <v>4012</v>
      </c>
      <c r="J1989" s="13" t="s">
        <v>4013</v>
      </c>
      <c r="K1989" s="13" t="s">
        <v>4075</v>
      </c>
      <c r="L1989" s="13" t="s">
        <v>134</v>
      </c>
      <c r="M1989" s="14">
        <v>63.336799999999997</v>
      </c>
      <c r="N1989" s="13" t="s">
        <v>4100</v>
      </c>
      <c r="O1989" s="13" t="s">
        <v>4101</v>
      </c>
      <c r="P1989" s="14">
        <f t="shared" si="30"/>
        <v>63.336799999999997</v>
      </c>
    </row>
    <row r="1990" spans="1:16" ht="57">
      <c r="A1990" s="13" t="s">
        <v>4102</v>
      </c>
      <c r="B1990" s="13"/>
      <c r="C1990" s="13" t="s">
        <v>40</v>
      </c>
      <c r="D1990" s="13" t="s">
        <v>41</v>
      </c>
      <c r="E1990" s="13" t="s">
        <v>41</v>
      </c>
      <c r="F1990" s="13" t="s">
        <v>41</v>
      </c>
      <c r="G1990" s="13" t="s">
        <v>3905</v>
      </c>
      <c r="H1990" s="13" t="s">
        <v>4103</v>
      </c>
      <c r="I1990" s="13" t="s">
        <v>4012</v>
      </c>
      <c r="J1990" s="13" t="s">
        <v>4013</v>
      </c>
      <c r="K1990" s="13" t="s">
        <v>4075</v>
      </c>
      <c r="L1990" s="13" t="s">
        <v>134</v>
      </c>
      <c r="M1990" s="14">
        <v>57.953200000000002</v>
      </c>
      <c r="N1990" s="13" t="s">
        <v>4104</v>
      </c>
      <c r="O1990" s="13" t="s">
        <v>4105</v>
      </c>
      <c r="P1990" s="14">
        <f t="shared" si="30"/>
        <v>57.953200000000002</v>
      </c>
    </row>
    <row r="1991" spans="1:16" ht="57">
      <c r="A1991" s="13" t="s">
        <v>4106</v>
      </c>
      <c r="B1991" s="13"/>
      <c r="C1991" s="13" t="s">
        <v>40</v>
      </c>
      <c r="D1991" s="13" t="s">
        <v>41</v>
      </c>
      <c r="E1991" s="13" t="s">
        <v>41</v>
      </c>
      <c r="F1991" s="13" t="s">
        <v>41</v>
      </c>
      <c r="G1991" s="13" t="s">
        <v>3905</v>
      </c>
      <c r="H1991" s="13" t="s">
        <v>4107</v>
      </c>
      <c r="I1991" s="13" t="s">
        <v>4012</v>
      </c>
      <c r="J1991" s="13" t="s">
        <v>4013</v>
      </c>
      <c r="K1991" s="13" t="s">
        <v>4075</v>
      </c>
      <c r="L1991" s="13" t="s">
        <v>134</v>
      </c>
      <c r="M1991" s="14">
        <v>52.653100000000002</v>
      </c>
      <c r="N1991" s="13" t="s">
        <v>4108</v>
      </c>
      <c r="O1991" s="13" t="s">
        <v>4109</v>
      </c>
      <c r="P1991" s="14">
        <f t="shared" si="30"/>
        <v>52.653100000000002</v>
      </c>
    </row>
    <row r="1992" spans="1:16" ht="57">
      <c r="A1992" s="13" t="s">
        <v>4110</v>
      </c>
      <c r="B1992" s="13"/>
      <c r="C1992" s="13" t="s">
        <v>40</v>
      </c>
      <c r="D1992" s="13" t="s">
        <v>41</v>
      </c>
      <c r="E1992" s="13" t="s">
        <v>41</v>
      </c>
      <c r="F1992" s="13" t="s">
        <v>41</v>
      </c>
      <c r="G1992" s="13" t="s">
        <v>3905</v>
      </c>
      <c r="H1992" s="13" t="s">
        <v>4111</v>
      </c>
      <c r="I1992" s="13" t="s">
        <v>4012</v>
      </c>
      <c r="J1992" s="13" t="s">
        <v>4013</v>
      </c>
      <c r="K1992" s="13" t="s">
        <v>4075</v>
      </c>
      <c r="L1992" s="13" t="s">
        <v>134</v>
      </c>
      <c r="M1992" s="14">
        <v>53.532299999999999</v>
      </c>
      <c r="N1992" s="13" t="s">
        <v>4112</v>
      </c>
      <c r="O1992" s="13" t="s">
        <v>4113</v>
      </c>
      <c r="P1992" s="14">
        <f t="shared" si="30"/>
        <v>53.532299999999999</v>
      </c>
    </row>
    <row r="1993" spans="1:16" ht="57">
      <c r="A1993" s="13" t="s">
        <v>4114</v>
      </c>
      <c r="B1993" s="13"/>
      <c r="C1993" s="13" t="s">
        <v>40</v>
      </c>
      <c r="D1993" s="13" t="s">
        <v>41</v>
      </c>
      <c r="E1993" s="13" t="s">
        <v>41</v>
      </c>
      <c r="F1993" s="13" t="s">
        <v>41</v>
      </c>
      <c r="G1993" s="13" t="s">
        <v>3905</v>
      </c>
      <c r="H1993" s="13" t="s">
        <v>4115</v>
      </c>
      <c r="I1993" s="13" t="s">
        <v>4012</v>
      </c>
      <c r="J1993" s="13" t="s">
        <v>4013</v>
      </c>
      <c r="K1993" s="13" t="s">
        <v>4075</v>
      </c>
      <c r="L1993" s="13" t="s">
        <v>134</v>
      </c>
      <c r="M1993" s="14">
        <v>52.945599999999999</v>
      </c>
      <c r="N1993" s="13" t="s">
        <v>4116</v>
      </c>
      <c r="O1993" s="13" t="s">
        <v>4117</v>
      </c>
      <c r="P1993" s="14">
        <f t="shared" si="30"/>
        <v>52.945599999999999</v>
      </c>
    </row>
    <row r="1994" spans="1:16" ht="57">
      <c r="A1994" s="13" t="s">
        <v>4118</v>
      </c>
      <c r="B1994" s="13"/>
      <c r="C1994" s="13" t="s">
        <v>40</v>
      </c>
      <c r="D1994" s="13" t="s">
        <v>41</v>
      </c>
      <c r="E1994" s="13" t="s">
        <v>41</v>
      </c>
      <c r="F1994" s="13" t="s">
        <v>41</v>
      </c>
      <c r="G1994" s="13" t="s">
        <v>3905</v>
      </c>
      <c r="H1994" s="13" t="s">
        <v>4119</v>
      </c>
      <c r="I1994" s="13" t="s">
        <v>4012</v>
      </c>
      <c r="J1994" s="13" t="s">
        <v>4013</v>
      </c>
      <c r="K1994" s="13" t="s">
        <v>4075</v>
      </c>
      <c r="L1994" s="13" t="s">
        <v>134</v>
      </c>
      <c r="M1994" s="14">
        <v>25.520800000000001</v>
      </c>
      <c r="N1994" s="13" t="s">
        <v>4120</v>
      </c>
      <c r="O1994" s="13" t="s">
        <v>4121</v>
      </c>
      <c r="P1994" s="14">
        <f t="shared" si="30"/>
        <v>25.520800000000001</v>
      </c>
    </row>
    <row r="1995" spans="1:16" ht="57">
      <c r="A1995" s="13" t="s">
        <v>4122</v>
      </c>
      <c r="B1995" s="13"/>
      <c r="C1995" s="13" t="s">
        <v>40</v>
      </c>
      <c r="D1995" s="13" t="s">
        <v>41</v>
      </c>
      <c r="E1995" s="13" t="s">
        <v>41</v>
      </c>
      <c r="F1995" s="13" t="s">
        <v>41</v>
      </c>
      <c r="G1995" s="13" t="s">
        <v>3905</v>
      </c>
      <c r="H1995" s="13" t="s">
        <v>4123</v>
      </c>
      <c r="I1995" s="13" t="s">
        <v>4012</v>
      </c>
      <c r="J1995" s="13" t="s">
        <v>4013</v>
      </c>
      <c r="K1995" s="13" t="s">
        <v>4075</v>
      </c>
      <c r="L1995" s="13" t="s">
        <v>104</v>
      </c>
      <c r="M1995" s="14">
        <v>162.3015</v>
      </c>
      <c r="N1995" s="13" t="s">
        <v>4124</v>
      </c>
      <c r="O1995" s="13" t="s">
        <v>4125</v>
      </c>
      <c r="P1995" s="14">
        <f t="shared" si="30"/>
        <v>162.3015</v>
      </c>
    </row>
    <row r="1996" spans="1:16" ht="57">
      <c r="A1996" s="13" t="s">
        <v>4126</v>
      </c>
      <c r="B1996" s="13"/>
      <c r="C1996" s="13" t="s">
        <v>40</v>
      </c>
      <c r="D1996" s="13" t="s">
        <v>41</v>
      </c>
      <c r="E1996" s="13" t="s">
        <v>41</v>
      </c>
      <c r="F1996" s="13" t="s">
        <v>41</v>
      </c>
      <c r="G1996" s="13" t="s">
        <v>3905</v>
      </c>
      <c r="H1996" s="13" t="s">
        <v>4127</v>
      </c>
      <c r="I1996" s="13" t="s">
        <v>4012</v>
      </c>
      <c r="J1996" s="13" t="s">
        <v>4013</v>
      </c>
      <c r="K1996" s="13" t="s">
        <v>4075</v>
      </c>
      <c r="L1996" s="13" t="s">
        <v>104</v>
      </c>
      <c r="M1996" s="14">
        <v>80.665999999999997</v>
      </c>
      <c r="N1996" s="13" t="s">
        <v>4128</v>
      </c>
      <c r="O1996" s="13" t="s">
        <v>4129</v>
      </c>
      <c r="P1996" s="14">
        <f t="shared" ref="P1996:P2059" si="31">IF(M1996="","",M1996*(1+$B$8))</f>
        <v>80.665999999999997</v>
      </c>
    </row>
    <row r="1997" spans="1:16" ht="57">
      <c r="A1997" s="13" t="s">
        <v>4130</v>
      </c>
      <c r="B1997" s="13"/>
      <c r="C1997" s="13" t="s">
        <v>40</v>
      </c>
      <c r="D1997" s="13" t="s">
        <v>41</v>
      </c>
      <c r="E1997" s="13" t="s">
        <v>41</v>
      </c>
      <c r="F1997" s="13" t="s">
        <v>41</v>
      </c>
      <c r="G1997" s="13" t="s">
        <v>3905</v>
      </c>
      <c r="H1997" s="13" t="s">
        <v>4131</v>
      </c>
      <c r="I1997" s="13" t="s">
        <v>4012</v>
      </c>
      <c r="J1997" s="13" t="s">
        <v>4013</v>
      </c>
      <c r="K1997" s="13" t="s">
        <v>4075</v>
      </c>
      <c r="L1997" s="13" t="s">
        <v>104</v>
      </c>
      <c r="M1997" s="14">
        <v>45.558</v>
      </c>
      <c r="N1997" s="13" t="s">
        <v>4132</v>
      </c>
      <c r="O1997" s="13" t="s">
        <v>4133</v>
      </c>
      <c r="P1997" s="14">
        <f t="shared" si="31"/>
        <v>45.558</v>
      </c>
    </row>
    <row r="1998" spans="1:16" ht="34.15">
      <c r="A1998" s="13" t="s">
        <v>4134</v>
      </c>
      <c r="B1998" s="13"/>
      <c r="C1998" s="13" t="s">
        <v>40</v>
      </c>
      <c r="D1998" s="13" t="s">
        <v>41</v>
      </c>
      <c r="E1998" s="13" t="s">
        <v>41</v>
      </c>
      <c r="F1998" s="13" t="s">
        <v>41</v>
      </c>
      <c r="G1998" s="13" t="s">
        <v>3905</v>
      </c>
      <c r="H1998" s="13" t="s">
        <v>4135</v>
      </c>
      <c r="I1998" s="13" t="s">
        <v>4012</v>
      </c>
      <c r="J1998" s="13" t="s">
        <v>4013</v>
      </c>
      <c r="K1998" s="13" t="s">
        <v>4075</v>
      </c>
      <c r="L1998" s="13" t="s">
        <v>134</v>
      </c>
      <c r="M1998" s="14">
        <v>37.565199999999997</v>
      </c>
      <c r="N1998" s="13" t="s">
        <v>4136</v>
      </c>
      <c r="O1998" s="13" t="s">
        <v>4136</v>
      </c>
      <c r="P1998" s="14">
        <f t="shared" si="31"/>
        <v>37.565199999999997</v>
      </c>
    </row>
    <row r="1999" spans="1:16" ht="57">
      <c r="A1999" s="13" t="s">
        <v>4137</v>
      </c>
      <c r="B1999" s="13"/>
      <c r="C1999" s="13" t="s">
        <v>40</v>
      </c>
      <c r="D1999" s="13" t="s">
        <v>41</v>
      </c>
      <c r="E1999" s="13" t="s">
        <v>41</v>
      </c>
      <c r="F1999" s="13" t="s">
        <v>41</v>
      </c>
      <c r="G1999" s="13" t="s">
        <v>3905</v>
      </c>
      <c r="H1999" s="13" t="s">
        <v>4138</v>
      </c>
      <c r="I1999" s="13" t="s">
        <v>4012</v>
      </c>
      <c r="J1999" s="13" t="s">
        <v>4013</v>
      </c>
      <c r="K1999" s="13" t="s">
        <v>4139</v>
      </c>
      <c r="L1999" s="13" t="s">
        <v>134</v>
      </c>
      <c r="M1999" s="14">
        <v>258.959</v>
      </c>
      <c r="N1999" s="13" t="s">
        <v>4140</v>
      </c>
      <c r="O1999" s="13" t="s">
        <v>4141</v>
      </c>
      <c r="P1999" s="14">
        <f t="shared" si="31"/>
        <v>258.959</v>
      </c>
    </row>
    <row r="2000" spans="1:16" ht="22.9">
      <c r="A2000" s="13" t="s">
        <v>4142</v>
      </c>
      <c r="B2000" s="13"/>
      <c r="C2000" s="13" t="s">
        <v>40</v>
      </c>
      <c r="D2000" s="13" t="s">
        <v>41</v>
      </c>
      <c r="E2000" s="13" t="s">
        <v>41</v>
      </c>
      <c r="F2000" s="13" t="s">
        <v>41</v>
      </c>
      <c r="G2000" s="13" t="s">
        <v>3905</v>
      </c>
      <c r="H2000" s="13" t="s">
        <v>4143</v>
      </c>
      <c r="I2000" s="13" t="s">
        <v>4012</v>
      </c>
      <c r="J2000" s="13" t="s">
        <v>4013</v>
      </c>
      <c r="K2000" s="13" t="s">
        <v>4139</v>
      </c>
      <c r="L2000" s="13" t="s">
        <v>134</v>
      </c>
      <c r="M2000" s="14">
        <v>57.134099999999997</v>
      </c>
      <c r="N2000" s="13" t="s">
        <v>4144</v>
      </c>
      <c r="O2000" s="13" t="s">
        <v>4144</v>
      </c>
      <c r="P2000" s="14">
        <f t="shared" si="31"/>
        <v>57.134099999999997</v>
      </c>
    </row>
    <row r="2001" spans="1:16" ht="45.6">
      <c r="A2001" s="13" t="s">
        <v>4145</v>
      </c>
      <c r="B2001" s="13"/>
      <c r="C2001" s="13" t="s">
        <v>40</v>
      </c>
      <c r="D2001" s="13" t="s">
        <v>41</v>
      </c>
      <c r="E2001" s="13" t="s">
        <v>41</v>
      </c>
      <c r="F2001" s="13" t="s">
        <v>41</v>
      </c>
      <c r="G2001" s="13" t="s">
        <v>3905</v>
      </c>
      <c r="H2001" s="13" t="s">
        <v>4146</v>
      </c>
      <c r="I2001" s="13" t="s">
        <v>4012</v>
      </c>
      <c r="J2001" s="13" t="s">
        <v>4013</v>
      </c>
      <c r="K2001" s="13" t="s">
        <v>4139</v>
      </c>
      <c r="L2001" s="13" t="s">
        <v>134</v>
      </c>
      <c r="M2001" s="14">
        <v>296.55329999999998</v>
      </c>
      <c r="N2001" s="13" t="s">
        <v>4147</v>
      </c>
      <c r="O2001" s="13" t="s">
        <v>4147</v>
      </c>
      <c r="P2001" s="14">
        <f t="shared" si="31"/>
        <v>296.55329999999998</v>
      </c>
    </row>
    <row r="2002" spans="1:16" ht="45.6">
      <c r="A2002" s="13" t="s">
        <v>4148</v>
      </c>
      <c r="B2002" s="13"/>
      <c r="C2002" s="13" t="s">
        <v>40</v>
      </c>
      <c r="D2002" s="13" t="s">
        <v>41</v>
      </c>
      <c r="E2002" s="13" t="s">
        <v>41</v>
      </c>
      <c r="F2002" s="13" t="s">
        <v>41</v>
      </c>
      <c r="G2002" s="13" t="s">
        <v>3905</v>
      </c>
      <c r="H2002" s="13" t="s">
        <v>4149</v>
      </c>
      <c r="I2002" s="13" t="s">
        <v>4012</v>
      </c>
      <c r="J2002" s="13" t="s">
        <v>4013</v>
      </c>
      <c r="K2002" s="13" t="s">
        <v>4139</v>
      </c>
      <c r="L2002" s="13" t="s">
        <v>134</v>
      </c>
      <c r="M2002" s="14">
        <v>319.31900000000002</v>
      </c>
      <c r="N2002" s="13" t="s">
        <v>4150</v>
      </c>
      <c r="O2002" s="13" t="s">
        <v>4150</v>
      </c>
      <c r="P2002" s="14">
        <f t="shared" si="31"/>
        <v>319.31900000000002</v>
      </c>
    </row>
    <row r="2003" spans="1:16" ht="57">
      <c r="A2003" s="13" t="s">
        <v>4151</v>
      </c>
      <c r="B2003" s="13"/>
      <c r="C2003" s="13" t="s">
        <v>40</v>
      </c>
      <c r="D2003" s="13" t="s">
        <v>41</v>
      </c>
      <c r="E2003" s="13" t="s">
        <v>41</v>
      </c>
      <c r="F2003" s="13" t="s">
        <v>41</v>
      </c>
      <c r="G2003" s="13" t="s">
        <v>3905</v>
      </c>
      <c r="H2003" s="13" t="s">
        <v>4152</v>
      </c>
      <c r="I2003" s="13" t="s">
        <v>4012</v>
      </c>
      <c r="J2003" s="13" t="s">
        <v>4153</v>
      </c>
      <c r="K2003" s="13" t="s">
        <v>4154</v>
      </c>
      <c r="L2003" s="13" t="s">
        <v>134</v>
      </c>
      <c r="M2003" s="14">
        <v>66.378799999999998</v>
      </c>
      <c r="N2003" s="13" t="s">
        <v>4155</v>
      </c>
      <c r="O2003" s="13" t="s">
        <v>4156</v>
      </c>
      <c r="P2003" s="14">
        <f t="shared" si="31"/>
        <v>66.378799999999998</v>
      </c>
    </row>
    <row r="2004" spans="1:16" ht="57">
      <c r="A2004" s="13" t="s">
        <v>4157</v>
      </c>
      <c r="B2004" s="13"/>
      <c r="C2004" s="13" t="s">
        <v>40</v>
      </c>
      <c r="D2004" s="13" t="s">
        <v>41</v>
      </c>
      <c r="E2004" s="13" t="s">
        <v>41</v>
      </c>
      <c r="F2004" s="13" t="s">
        <v>41</v>
      </c>
      <c r="G2004" s="13" t="s">
        <v>3905</v>
      </c>
      <c r="H2004" s="13" t="s">
        <v>4158</v>
      </c>
      <c r="I2004" s="13" t="s">
        <v>4012</v>
      </c>
      <c r="J2004" s="13" t="s">
        <v>4153</v>
      </c>
      <c r="K2004" s="13" t="s">
        <v>4154</v>
      </c>
      <c r="L2004" s="13" t="s">
        <v>134</v>
      </c>
      <c r="M2004" s="14">
        <v>80.753100000000003</v>
      </c>
      <c r="N2004" s="13" t="s">
        <v>4159</v>
      </c>
      <c r="O2004" s="13" t="s">
        <v>4160</v>
      </c>
      <c r="P2004" s="14">
        <f t="shared" si="31"/>
        <v>80.753100000000003</v>
      </c>
    </row>
    <row r="2005" spans="1:16" ht="57">
      <c r="A2005" s="13" t="s">
        <v>4161</v>
      </c>
      <c r="B2005" s="13"/>
      <c r="C2005" s="13" t="s">
        <v>40</v>
      </c>
      <c r="D2005" s="13" t="s">
        <v>41</v>
      </c>
      <c r="E2005" s="13" t="s">
        <v>41</v>
      </c>
      <c r="F2005" s="13" t="s">
        <v>41</v>
      </c>
      <c r="G2005" s="13" t="s">
        <v>3905</v>
      </c>
      <c r="H2005" s="13" t="s">
        <v>4162</v>
      </c>
      <c r="I2005" s="13" t="s">
        <v>4012</v>
      </c>
      <c r="J2005" s="13" t="s">
        <v>4153</v>
      </c>
      <c r="K2005" s="13" t="s">
        <v>4154</v>
      </c>
      <c r="L2005" s="13" t="s">
        <v>134</v>
      </c>
      <c r="M2005" s="14">
        <v>96.865600000000001</v>
      </c>
      <c r="N2005" s="13" t="s">
        <v>4163</v>
      </c>
      <c r="O2005" s="13" t="s">
        <v>4164</v>
      </c>
      <c r="P2005" s="14">
        <f t="shared" si="31"/>
        <v>96.865600000000001</v>
      </c>
    </row>
    <row r="2006" spans="1:16" ht="57">
      <c r="A2006" s="13" t="s">
        <v>4165</v>
      </c>
      <c r="B2006" s="13"/>
      <c r="C2006" s="13" t="s">
        <v>40</v>
      </c>
      <c r="D2006" s="13" t="s">
        <v>41</v>
      </c>
      <c r="E2006" s="13" t="s">
        <v>41</v>
      </c>
      <c r="F2006" s="13" t="s">
        <v>41</v>
      </c>
      <c r="G2006" s="13" t="s">
        <v>3905</v>
      </c>
      <c r="H2006" s="13" t="s">
        <v>4166</v>
      </c>
      <c r="I2006" s="13" t="s">
        <v>4012</v>
      </c>
      <c r="J2006" s="13" t="s">
        <v>4153</v>
      </c>
      <c r="K2006" s="13" t="s">
        <v>4154</v>
      </c>
      <c r="L2006" s="13" t="s">
        <v>134</v>
      </c>
      <c r="M2006" s="14">
        <v>202.7329</v>
      </c>
      <c r="N2006" s="13" t="s">
        <v>4167</v>
      </c>
      <c r="O2006" s="13" t="s">
        <v>4168</v>
      </c>
      <c r="P2006" s="14">
        <f t="shared" si="31"/>
        <v>202.7329</v>
      </c>
    </row>
    <row r="2007" spans="1:16" ht="57">
      <c r="A2007" s="13" t="s">
        <v>4169</v>
      </c>
      <c r="B2007" s="13"/>
      <c r="C2007" s="13" t="s">
        <v>40</v>
      </c>
      <c r="D2007" s="13" t="s">
        <v>41</v>
      </c>
      <c r="E2007" s="13" t="s">
        <v>41</v>
      </c>
      <c r="F2007" s="13" t="s">
        <v>41</v>
      </c>
      <c r="G2007" s="13" t="s">
        <v>3905</v>
      </c>
      <c r="H2007" s="13" t="s">
        <v>4170</v>
      </c>
      <c r="I2007" s="13" t="s">
        <v>4012</v>
      </c>
      <c r="J2007" s="13" t="s">
        <v>4153</v>
      </c>
      <c r="K2007" s="13" t="s">
        <v>4154</v>
      </c>
      <c r="L2007" s="13" t="s">
        <v>134</v>
      </c>
      <c r="M2007" s="14">
        <v>15.4339</v>
      </c>
      <c r="N2007" s="13" t="s">
        <v>4171</v>
      </c>
      <c r="O2007" s="13" t="s">
        <v>4171</v>
      </c>
      <c r="P2007" s="14">
        <f t="shared" si="31"/>
        <v>15.4339</v>
      </c>
    </row>
    <row r="2008" spans="1:16" ht="34.15">
      <c r="A2008" s="13" t="s">
        <v>4172</v>
      </c>
      <c r="B2008" s="13"/>
      <c r="C2008" s="13" t="s">
        <v>40</v>
      </c>
      <c r="D2008" s="13" t="s">
        <v>41</v>
      </c>
      <c r="E2008" s="13" t="s">
        <v>41</v>
      </c>
      <c r="F2008" s="13" t="s">
        <v>41</v>
      </c>
      <c r="G2008" s="13" t="s">
        <v>3905</v>
      </c>
      <c r="H2008" s="13" t="s">
        <v>4173</v>
      </c>
      <c r="I2008" s="13" t="s">
        <v>4012</v>
      </c>
      <c r="J2008" s="13" t="s">
        <v>4153</v>
      </c>
      <c r="K2008" s="13" t="s">
        <v>4154</v>
      </c>
      <c r="L2008" s="13" t="s">
        <v>134</v>
      </c>
      <c r="M2008" s="14">
        <v>18.947199999999999</v>
      </c>
      <c r="N2008" s="13" t="s">
        <v>4174</v>
      </c>
      <c r="O2008" s="13" t="s">
        <v>4174</v>
      </c>
      <c r="P2008" s="14">
        <f t="shared" si="31"/>
        <v>18.947199999999999</v>
      </c>
    </row>
    <row r="2009" spans="1:16" ht="45.6">
      <c r="A2009" s="13" t="s">
        <v>4175</v>
      </c>
      <c r="B2009" s="13"/>
      <c r="C2009" s="13" t="s">
        <v>40</v>
      </c>
      <c r="D2009" s="13" t="s">
        <v>41</v>
      </c>
      <c r="E2009" s="13" t="s">
        <v>41</v>
      </c>
      <c r="F2009" s="13" t="s">
        <v>41</v>
      </c>
      <c r="G2009" s="13" t="s">
        <v>3905</v>
      </c>
      <c r="H2009" s="13" t="s">
        <v>4176</v>
      </c>
      <c r="I2009" s="13" t="s">
        <v>4012</v>
      </c>
      <c r="J2009" s="13" t="s">
        <v>4153</v>
      </c>
      <c r="K2009" s="13" t="s">
        <v>4154</v>
      </c>
      <c r="L2009" s="13" t="s">
        <v>134</v>
      </c>
      <c r="M2009" s="14">
        <v>10.949400000000001</v>
      </c>
      <c r="N2009" s="13" t="s">
        <v>4177</v>
      </c>
      <c r="O2009" s="13" t="s">
        <v>4177</v>
      </c>
      <c r="P2009" s="14">
        <f t="shared" si="31"/>
        <v>10.949400000000001</v>
      </c>
    </row>
    <row r="2010" spans="1:16" ht="34.15">
      <c r="A2010" s="13" t="s">
        <v>4178</v>
      </c>
      <c r="B2010" s="13"/>
      <c r="C2010" s="13" t="s">
        <v>40</v>
      </c>
      <c r="D2010" s="13" t="s">
        <v>41</v>
      </c>
      <c r="E2010" s="13" t="s">
        <v>41</v>
      </c>
      <c r="F2010" s="13" t="s">
        <v>41</v>
      </c>
      <c r="G2010" s="13" t="s">
        <v>3905</v>
      </c>
      <c r="H2010" s="13" t="s">
        <v>4179</v>
      </c>
      <c r="I2010" s="13" t="s">
        <v>4012</v>
      </c>
      <c r="J2010" s="13" t="s">
        <v>4153</v>
      </c>
      <c r="K2010" s="13" t="s">
        <v>4154</v>
      </c>
      <c r="L2010" s="13" t="s">
        <v>134</v>
      </c>
      <c r="M2010" s="14">
        <v>4.1566999999999998</v>
      </c>
      <c r="N2010" s="13" t="s">
        <v>4180</v>
      </c>
      <c r="O2010" s="13" t="s">
        <v>4180</v>
      </c>
      <c r="P2010" s="14">
        <f t="shared" si="31"/>
        <v>4.1566999999999998</v>
      </c>
    </row>
    <row r="2011" spans="1:16" ht="45.6">
      <c r="A2011" s="13" t="s">
        <v>4181</v>
      </c>
      <c r="B2011" s="13"/>
      <c r="C2011" s="13" t="s">
        <v>40</v>
      </c>
      <c r="D2011" s="13" t="s">
        <v>41</v>
      </c>
      <c r="E2011" s="13" t="s">
        <v>41</v>
      </c>
      <c r="F2011" s="13" t="s">
        <v>41</v>
      </c>
      <c r="G2011" s="13" t="s">
        <v>3905</v>
      </c>
      <c r="H2011" s="13" t="s">
        <v>4182</v>
      </c>
      <c r="I2011" s="13" t="s">
        <v>4012</v>
      </c>
      <c r="J2011" s="13" t="s">
        <v>4153</v>
      </c>
      <c r="K2011" s="13" t="s">
        <v>4154</v>
      </c>
      <c r="L2011" s="13" t="s">
        <v>134</v>
      </c>
      <c r="M2011" s="14">
        <v>17.793900000000001</v>
      </c>
      <c r="N2011" s="13" t="s">
        <v>4183</v>
      </c>
      <c r="O2011" s="13" t="s">
        <v>4183</v>
      </c>
      <c r="P2011" s="14">
        <f t="shared" si="31"/>
        <v>17.793900000000001</v>
      </c>
    </row>
    <row r="2012" spans="1:16" ht="45.6">
      <c r="A2012" s="13" t="s">
        <v>4184</v>
      </c>
      <c r="B2012" s="13"/>
      <c r="C2012" s="13" t="s">
        <v>40</v>
      </c>
      <c r="D2012" s="13" t="s">
        <v>41</v>
      </c>
      <c r="E2012" s="13" t="s">
        <v>41</v>
      </c>
      <c r="F2012" s="13" t="s">
        <v>41</v>
      </c>
      <c r="G2012" s="13" t="s">
        <v>3905</v>
      </c>
      <c r="H2012" s="13" t="s">
        <v>4185</v>
      </c>
      <c r="I2012" s="13" t="s">
        <v>4012</v>
      </c>
      <c r="J2012" s="13" t="s">
        <v>4153</v>
      </c>
      <c r="K2012" s="13" t="s">
        <v>4154</v>
      </c>
      <c r="L2012" s="13" t="s">
        <v>134</v>
      </c>
      <c r="M2012" s="14">
        <v>18.086400000000001</v>
      </c>
      <c r="N2012" s="13" t="s">
        <v>4186</v>
      </c>
      <c r="O2012" s="13" t="s">
        <v>4186</v>
      </c>
      <c r="P2012" s="14">
        <f t="shared" si="31"/>
        <v>18.086400000000001</v>
      </c>
    </row>
    <row r="2013" spans="1:16" ht="45.6">
      <c r="A2013" s="13" t="s">
        <v>4187</v>
      </c>
      <c r="B2013" s="13"/>
      <c r="C2013" s="13" t="s">
        <v>40</v>
      </c>
      <c r="D2013" s="13" t="s">
        <v>41</v>
      </c>
      <c r="E2013" s="13" t="s">
        <v>41</v>
      </c>
      <c r="F2013" s="13" t="s">
        <v>42</v>
      </c>
      <c r="G2013" s="13" t="s">
        <v>3905</v>
      </c>
      <c r="H2013" s="13" t="s">
        <v>4188</v>
      </c>
      <c r="I2013" s="13" t="s">
        <v>4012</v>
      </c>
      <c r="J2013" s="13" t="s">
        <v>4153</v>
      </c>
      <c r="K2013" s="13" t="s">
        <v>4154</v>
      </c>
      <c r="L2013" s="13" t="s">
        <v>134</v>
      </c>
      <c r="M2013" s="14">
        <v>25.089700000000001</v>
      </c>
      <c r="N2013" s="13" t="s">
        <v>4189</v>
      </c>
      <c r="O2013" s="13" t="s">
        <v>4189</v>
      </c>
      <c r="P2013" s="14">
        <f t="shared" si="31"/>
        <v>25.089700000000001</v>
      </c>
    </row>
    <row r="2014" spans="1:16" ht="57">
      <c r="A2014" s="13" t="s">
        <v>4190</v>
      </c>
      <c r="B2014" s="13"/>
      <c r="C2014" s="13" t="s">
        <v>40</v>
      </c>
      <c r="D2014" s="13" t="s">
        <v>41</v>
      </c>
      <c r="E2014" s="13" t="s">
        <v>41</v>
      </c>
      <c r="F2014" s="13" t="s">
        <v>41</v>
      </c>
      <c r="G2014" s="13" t="s">
        <v>3905</v>
      </c>
      <c r="H2014" s="13" t="s">
        <v>4191</v>
      </c>
      <c r="I2014" s="13" t="s">
        <v>4012</v>
      </c>
      <c r="J2014" s="13" t="s">
        <v>4153</v>
      </c>
      <c r="K2014" s="13" t="s">
        <v>4154</v>
      </c>
      <c r="L2014" s="13" t="s">
        <v>134</v>
      </c>
      <c r="M2014" s="14">
        <v>121.40519999999999</v>
      </c>
      <c r="N2014" s="13" t="s">
        <v>4192</v>
      </c>
      <c r="O2014" s="13" t="s">
        <v>4192</v>
      </c>
      <c r="P2014" s="14">
        <f t="shared" si="31"/>
        <v>121.40519999999999</v>
      </c>
    </row>
    <row r="2015" spans="1:16" ht="57">
      <c r="A2015" s="13" t="s">
        <v>4193</v>
      </c>
      <c r="B2015" s="13"/>
      <c r="C2015" s="13" t="s">
        <v>40</v>
      </c>
      <c r="D2015" s="13" t="s">
        <v>41</v>
      </c>
      <c r="E2015" s="13" t="s">
        <v>41</v>
      </c>
      <c r="F2015" s="13" t="s">
        <v>41</v>
      </c>
      <c r="G2015" s="13" t="s">
        <v>3905</v>
      </c>
      <c r="H2015" s="13" t="s">
        <v>4194</v>
      </c>
      <c r="I2015" s="13" t="s">
        <v>4012</v>
      </c>
      <c r="J2015" s="13" t="s">
        <v>4153</v>
      </c>
      <c r="K2015" s="13" t="s">
        <v>4154</v>
      </c>
      <c r="L2015" s="13" t="s">
        <v>67</v>
      </c>
      <c r="M2015" s="14">
        <v>24.929400000000001</v>
      </c>
      <c r="N2015" s="13" t="s">
        <v>4195</v>
      </c>
      <c r="O2015" s="13" t="s">
        <v>4196</v>
      </c>
      <c r="P2015" s="14">
        <f t="shared" si="31"/>
        <v>24.929400000000001</v>
      </c>
    </row>
    <row r="2016" spans="1:16" ht="57">
      <c r="A2016" s="13" t="s">
        <v>4197</v>
      </c>
      <c r="B2016" s="13"/>
      <c r="C2016" s="13" t="s">
        <v>40</v>
      </c>
      <c r="D2016" s="13" t="s">
        <v>41</v>
      </c>
      <c r="E2016" s="13" t="s">
        <v>41</v>
      </c>
      <c r="F2016" s="13" t="s">
        <v>41</v>
      </c>
      <c r="G2016" s="13" t="s">
        <v>3905</v>
      </c>
      <c r="H2016" s="13" t="s">
        <v>4198</v>
      </c>
      <c r="I2016" s="13" t="s">
        <v>4012</v>
      </c>
      <c r="J2016" s="13" t="s">
        <v>4153</v>
      </c>
      <c r="K2016" s="13" t="s">
        <v>4154</v>
      </c>
      <c r="L2016" s="13" t="s">
        <v>67</v>
      </c>
      <c r="M2016" s="14">
        <v>26.017499999999998</v>
      </c>
      <c r="N2016" s="13" t="s">
        <v>4199</v>
      </c>
      <c r="O2016" s="13" t="s">
        <v>4200</v>
      </c>
      <c r="P2016" s="14">
        <f t="shared" si="31"/>
        <v>26.017499999999998</v>
      </c>
    </row>
    <row r="2017" spans="1:16" ht="57">
      <c r="A2017" s="13" t="s">
        <v>4201</v>
      </c>
      <c r="B2017" s="13"/>
      <c r="C2017" s="13" t="s">
        <v>40</v>
      </c>
      <c r="D2017" s="13" t="s">
        <v>41</v>
      </c>
      <c r="E2017" s="13" t="s">
        <v>41</v>
      </c>
      <c r="F2017" s="13" t="s">
        <v>41</v>
      </c>
      <c r="G2017" s="13" t="s">
        <v>3905</v>
      </c>
      <c r="H2017" s="13" t="s">
        <v>4202</v>
      </c>
      <c r="I2017" s="13" t="s">
        <v>4012</v>
      </c>
      <c r="J2017" s="13" t="s">
        <v>4153</v>
      </c>
      <c r="K2017" s="13" t="s">
        <v>4154</v>
      </c>
      <c r="L2017" s="13" t="s">
        <v>67</v>
      </c>
      <c r="M2017" s="14">
        <v>33.1342</v>
      </c>
      <c r="N2017" s="13" t="s">
        <v>4203</v>
      </c>
      <c r="O2017" s="13" t="s">
        <v>4204</v>
      </c>
      <c r="P2017" s="14">
        <f t="shared" si="31"/>
        <v>33.1342</v>
      </c>
    </row>
    <row r="2018" spans="1:16" ht="22.9">
      <c r="A2018" s="13" t="s">
        <v>4205</v>
      </c>
      <c r="B2018" s="13"/>
      <c r="C2018" s="13" t="s">
        <v>40</v>
      </c>
      <c r="D2018" s="13" t="s">
        <v>41</v>
      </c>
      <c r="E2018" s="13" t="s">
        <v>41</v>
      </c>
      <c r="F2018" s="13" t="s">
        <v>41</v>
      </c>
      <c r="G2018" s="13" t="s">
        <v>3905</v>
      </c>
      <c r="H2018" s="13" t="s">
        <v>4206</v>
      </c>
      <c r="I2018" s="13" t="s">
        <v>4012</v>
      </c>
      <c r="J2018" s="13" t="s">
        <v>4153</v>
      </c>
      <c r="K2018" s="13" t="s">
        <v>4154</v>
      </c>
      <c r="L2018" s="13" t="s">
        <v>134</v>
      </c>
      <c r="M2018" s="14">
        <v>9.5854999999999997</v>
      </c>
      <c r="N2018" s="13" t="s">
        <v>4207</v>
      </c>
      <c r="O2018" s="13" t="s">
        <v>4207</v>
      </c>
      <c r="P2018" s="14">
        <f t="shared" si="31"/>
        <v>9.5854999999999997</v>
      </c>
    </row>
    <row r="2019" spans="1:16" ht="34.15">
      <c r="A2019" s="13" t="s">
        <v>4208</v>
      </c>
      <c r="B2019" s="13"/>
      <c r="C2019" s="13" t="s">
        <v>40</v>
      </c>
      <c r="D2019" s="13" t="s">
        <v>41</v>
      </c>
      <c r="E2019" s="13" t="s">
        <v>42</v>
      </c>
      <c r="F2019" s="13" t="s">
        <v>41</v>
      </c>
      <c r="G2019" s="13" t="s">
        <v>3905</v>
      </c>
      <c r="H2019" s="13" t="s">
        <v>4209</v>
      </c>
      <c r="I2019" s="13" t="s">
        <v>4012</v>
      </c>
      <c r="J2019" s="13" t="s">
        <v>4153</v>
      </c>
      <c r="K2019" s="13" t="s">
        <v>4154</v>
      </c>
      <c r="L2019" s="13" t="s">
        <v>134</v>
      </c>
      <c r="M2019" s="14">
        <v>8.4038000000000004</v>
      </c>
      <c r="N2019" s="13" t="s">
        <v>4210</v>
      </c>
      <c r="O2019" s="13" t="s">
        <v>4210</v>
      </c>
      <c r="P2019" s="14">
        <f t="shared" si="31"/>
        <v>8.4038000000000004</v>
      </c>
    </row>
    <row r="2020" spans="1:16" ht="45.6">
      <c r="A2020" s="13" t="s">
        <v>4211</v>
      </c>
      <c r="B2020" s="13"/>
      <c r="C2020" s="13" t="s">
        <v>123</v>
      </c>
      <c r="D2020" s="13" t="s">
        <v>41</v>
      </c>
      <c r="E2020" s="13" t="s">
        <v>41</v>
      </c>
      <c r="F2020" s="13" t="s">
        <v>42</v>
      </c>
      <c r="G2020" s="13" t="s">
        <v>3905</v>
      </c>
      <c r="H2020" s="13" t="s">
        <v>4212</v>
      </c>
      <c r="I2020" s="13" t="s">
        <v>4012</v>
      </c>
      <c r="J2020" s="13" t="s">
        <v>4153</v>
      </c>
      <c r="K2020" s="13" t="s">
        <v>4213</v>
      </c>
      <c r="L2020" s="13" t="s">
        <v>134</v>
      </c>
      <c r="M2020" s="14">
        <v>15.468999999999999</v>
      </c>
      <c r="N2020" s="13" t="s">
        <v>4214</v>
      </c>
      <c r="O2020" s="13" t="s">
        <v>4214</v>
      </c>
      <c r="P2020" s="14">
        <f t="shared" si="31"/>
        <v>15.468999999999999</v>
      </c>
    </row>
    <row r="2021" spans="1:16" ht="57">
      <c r="A2021" s="13" t="s">
        <v>4215</v>
      </c>
      <c r="B2021" s="13"/>
      <c r="C2021" s="13" t="s">
        <v>1854</v>
      </c>
      <c r="D2021" s="13" t="s">
        <v>42</v>
      </c>
      <c r="E2021" s="13" t="s">
        <v>41</v>
      </c>
      <c r="F2021" s="13" t="s">
        <v>42</v>
      </c>
      <c r="G2021" s="13" t="s">
        <v>3905</v>
      </c>
      <c r="H2021" s="13" t="s">
        <v>4216</v>
      </c>
      <c r="I2021" s="13" t="s">
        <v>4012</v>
      </c>
      <c r="J2021" s="13" t="s">
        <v>4153</v>
      </c>
      <c r="K2021" s="13" t="s">
        <v>4217</v>
      </c>
      <c r="L2021" s="13" t="s">
        <v>104</v>
      </c>
      <c r="M2021" s="14">
        <v>63.32</v>
      </c>
      <c r="N2021" s="13" t="s">
        <v>4218</v>
      </c>
      <c r="O2021" s="13" t="s">
        <v>4218</v>
      </c>
      <c r="P2021" s="14">
        <f t="shared" si="31"/>
        <v>63.32</v>
      </c>
    </row>
    <row r="2022" spans="1:16" ht="57">
      <c r="A2022" s="13" t="s">
        <v>4219</v>
      </c>
      <c r="B2022" s="13"/>
      <c r="C2022" s="13" t="s">
        <v>1854</v>
      </c>
      <c r="D2022" s="13" t="s">
        <v>42</v>
      </c>
      <c r="E2022" s="13" t="s">
        <v>41</v>
      </c>
      <c r="F2022" s="13" t="s">
        <v>42</v>
      </c>
      <c r="G2022" s="13" t="s">
        <v>3905</v>
      </c>
      <c r="H2022" s="13" t="s">
        <v>4220</v>
      </c>
      <c r="I2022" s="13" t="s">
        <v>4012</v>
      </c>
      <c r="J2022" s="13" t="s">
        <v>4153</v>
      </c>
      <c r="K2022" s="13" t="s">
        <v>4217</v>
      </c>
      <c r="L2022" s="13" t="s">
        <v>104</v>
      </c>
      <c r="M2022" s="14">
        <v>94.248599999999996</v>
      </c>
      <c r="N2022" s="13" t="s">
        <v>4221</v>
      </c>
      <c r="O2022" s="13" t="s">
        <v>4221</v>
      </c>
      <c r="P2022" s="14">
        <f t="shared" si="31"/>
        <v>94.248599999999996</v>
      </c>
    </row>
    <row r="2023" spans="1:16" ht="57">
      <c r="A2023" s="13" t="s">
        <v>4222</v>
      </c>
      <c r="B2023" s="13"/>
      <c r="C2023" s="13" t="s">
        <v>1854</v>
      </c>
      <c r="D2023" s="13" t="s">
        <v>42</v>
      </c>
      <c r="E2023" s="13" t="s">
        <v>41</v>
      </c>
      <c r="F2023" s="13" t="s">
        <v>42</v>
      </c>
      <c r="G2023" s="13" t="s">
        <v>3905</v>
      </c>
      <c r="H2023" s="13" t="s">
        <v>4223</v>
      </c>
      <c r="I2023" s="13" t="s">
        <v>4012</v>
      </c>
      <c r="J2023" s="13" t="s">
        <v>4153</v>
      </c>
      <c r="K2023" s="13" t="s">
        <v>4217</v>
      </c>
      <c r="L2023" s="13" t="s">
        <v>134</v>
      </c>
      <c r="M2023" s="14">
        <v>25.973800000000001</v>
      </c>
      <c r="N2023" s="13" t="s">
        <v>4224</v>
      </c>
      <c r="O2023" s="13" t="s">
        <v>4224</v>
      </c>
      <c r="P2023" s="14">
        <f t="shared" si="31"/>
        <v>25.973800000000001</v>
      </c>
    </row>
    <row r="2024" spans="1:16" ht="57">
      <c r="A2024" s="13" t="s">
        <v>4225</v>
      </c>
      <c r="B2024" s="13"/>
      <c r="C2024" s="13" t="s">
        <v>1854</v>
      </c>
      <c r="D2024" s="13" t="s">
        <v>42</v>
      </c>
      <c r="E2024" s="13" t="s">
        <v>41</v>
      </c>
      <c r="F2024" s="13" t="s">
        <v>42</v>
      </c>
      <c r="G2024" s="13" t="s">
        <v>3905</v>
      </c>
      <c r="H2024" s="13" t="s">
        <v>4226</v>
      </c>
      <c r="I2024" s="13" t="s">
        <v>4012</v>
      </c>
      <c r="J2024" s="13" t="s">
        <v>4153</v>
      </c>
      <c r="K2024" s="13" t="s">
        <v>4217</v>
      </c>
      <c r="L2024" s="13" t="s">
        <v>134</v>
      </c>
      <c r="M2024" s="14">
        <v>15.468999999999999</v>
      </c>
      <c r="N2024" s="13" t="s">
        <v>4227</v>
      </c>
      <c r="O2024" s="13" t="s">
        <v>4228</v>
      </c>
      <c r="P2024" s="14">
        <f t="shared" si="31"/>
        <v>15.468999999999999</v>
      </c>
    </row>
    <row r="2025" spans="1:16" ht="57">
      <c r="A2025" s="13" t="s">
        <v>4229</v>
      </c>
      <c r="B2025" s="13"/>
      <c r="C2025" s="13" t="s">
        <v>1854</v>
      </c>
      <c r="D2025" s="13" t="s">
        <v>41</v>
      </c>
      <c r="E2025" s="13" t="s">
        <v>41</v>
      </c>
      <c r="F2025" s="13" t="s">
        <v>42</v>
      </c>
      <c r="G2025" s="13" t="s">
        <v>3905</v>
      </c>
      <c r="H2025" s="13" t="s">
        <v>4230</v>
      </c>
      <c r="I2025" s="13" t="s">
        <v>4012</v>
      </c>
      <c r="J2025" s="13" t="s">
        <v>4153</v>
      </c>
      <c r="K2025" s="13" t="s">
        <v>4217</v>
      </c>
      <c r="L2025" s="13" t="s">
        <v>134</v>
      </c>
      <c r="M2025" s="14">
        <v>11.9673</v>
      </c>
      <c r="N2025" s="13" t="s">
        <v>4231</v>
      </c>
      <c r="O2025" s="13" t="s">
        <v>4231</v>
      </c>
      <c r="P2025" s="14">
        <f t="shared" si="31"/>
        <v>11.9673</v>
      </c>
    </row>
    <row r="2026" spans="1:16" ht="57">
      <c r="A2026" s="13" t="s">
        <v>4232</v>
      </c>
      <c r="B2026" s="13"/>
      <c r="C2026" s="13" t="s">
        <v>1854</v>
      </c>
      <c r="D2026" s="13" t="s">
        <v>42</v>
      </c>
      <c r="E2026" s="13" t="s">
        <v>41</v>
      </c>
      <c r="F2026" s="13" t="s">
        <v>42</v>
      </c>
      <c r="G2026" s="13" t="s">
        <v>3905</v>
      </c>
      <c r="H2026" s="13" t="s">
        <v>4233</v>
      </c>
      <c r="I2026" s="13" t="s">
        <v>4012</v>
      </c>
      <c r="J2026" s="13" t="s">
        <v>4153</v>
      </c>
      <c r="K2026" s="13" t="s">
        <v>4217</v>
      </c>
      <c r="L2026" s="13" t="s">
        <v>134</v>
      </c>
      <c r="M2026" s="14">
        <v>44.944400000000002</v>
      </c>
      <c r="N2026" s="13" t="s">
        <v>4234</v>
      </c>
      <c r="O2026" s="13" t="s">
        <v>4235</v>
      </c>
      <c r="P2026" s="14">
        <f t="shared" si="31"/>
        <v>44.944400000000002</v>
      </c>
    </row>
    <row r="2027" spans="1:16" ht="57">
      <c r="A2027" s="13" t="s">
        <v>4236</v>
      </c>
      <c r="B2027" s="13"/>
      <c r="C2027" s="13" t="s">
        <v>123</v>
      </c>
      <c r="D2027" s="13" t="s">
        <v>41</v>
      </c>
      <c r="E2027" s="13" t="s">
        <v>41</v>
      </c>
      <c r="F2027" s="13" t="s">
        <v>42</v>
      </c>
      <c r="G2027" s="13" t="s">
        <v>3905</v>
      </c>
      <c r="H2027" s="13" t="s">
        <v>4237</v>
      </c>
      <c r="I2027" s="13" t="s">
        <v>4012</v>
      </c>
      <c r="J2027" s="13" t="s">
        <v>4153</v>
      </c>
      <c r="K2027" s="13" t="s">
        <v>4217</v>
      </c>
      <c r="L2027" s="13" t="s">
        <v>134</v>
      </c>
      <c r="M2027" s="14">
        <v>29.4754</v>
      </c>
      <c r="N2027" s="13" t="s">
        <v>4238</v>
      </c>
      <c r="O2027" s="13" t="s">
        <v>4238</v>
      </c>
      <c r="P2027" s="14">
        <f t="shared" si="31"/>
        <v>29.4754</v>
      </c>
    </row>
    <row r="2028" spans="1:16" ht="57">
      <c r="A2028" s="13" t="s">
        <v>4239</v>
      </c>
      <c r="B2028" s="13"/>
      <c r="C2028" s="13" t="s">
        <v>1854</v>
      </c>
      <c r="D2028" s="13" t="s">
        <v>42</v>
      </c>
      <c r="E2028" s="13" t="s">
        <v>41</v>
      </c>
      <c r="F2028" s="13" t="s">
        <v>42</v>
      </c>
      <c r="G2028" s="13" t="s">
        <v>3905</v>
      </c>
      <c r="H2028" s="13" t="s">
        <v>4240</v>
      </c>
      <c r="I2028" s="13" t="s">
        <v>4012</v>
      </c>
      <c r="J2028" s="13" t="s">
        <v>4153</v>
      </c>
      <c r="K2028" s="13" t="s">
        <v>4217</v>
      </c>
      <c r="L2028" s="13" t="s">
        <v>134</v>
      </c>
      <c r="M2028" s="14">
        <v>44.944400000000002</v>
      </c>
      <c r="N2028" s="13" t="s">
        <v>4241</v>
      </c>
      <c r="O2028" s="13" t="s">
        <v>4242</v>
      </c>
      <c r="P2028" s="14">
        <f t="shared" si="31"/>
        <v>44.944400000000002</v>
      </c>
    </row>
    <row r="2029" spans="1:16" ht="91.15">
      <c r="A2029" s="13" t="s">
        <v>4243</v>
      </c>
      <c r="B2029" s="13"/>
      <c r="C2029" s="13" t="s">
        <v>40</v>
      </c>
      <c r="D2029" s="13" t="s">
        <v>41</v>
      </c>
      <c r="E2029" s="13" t="s">
        <v>42</v>
      </c>
      <c r="F2029" s="13" t="s">
        <v>41</v>
      </c>
      <c r="G2029" s="13" t="s">
        <v>3905</v>
      </c>
      <c r="H2029" s="13" t="s">
        <v>4244</v>
      </c>
      <c r="I2029" s="13" t="s">
        <v>4012</v>
      </c>
      <c r="J2029" s="13" t="s">
        <v>4245</v>
      </c>
      <c r="K2029" s="13" t="s">
        <v>4246</v>
      </c>
      <c r="L2029" s="13" t="s">
        <v>134</v>
      </c>
      <c r="M2029" s="14">
        <v>334.02760000000001</v>
      </c>
      <c r="N2029" s="13" t="s">
        <v>4247</v>
      </c>
      <c r="O2029" s="13" t="s">
        <v>4248</v>
      </c>
      <c r="P2029" s="14">
        <f t="shared" si="31"/>
        <v>334.02760000000001</v>
      </c>
    </row>
    <row r="2030" spans="1:16" ht="91.15">
      <c r="A2030" s="13" t="s">
        <v>4249</v>
      </c>
      <c r="B2030" s="13"/>
      <c r="C2030" s="13" t="s">
        <v>40</v>
      </c>
      <c r="D2030" s="13" t="s">
        <v>41</v>
      </c>
      <c r="E2030" s="13" t="s">
        <v>42</v>
      </c>
      <c r="F2030" s="13" t="s">
        <v>41</v>
      </c>
      <c r="G2030" s="13" t="s">
        <v>3905</v>
      </c>
      <c r="H2030" s="13" t="s">
        <v>4250</v>
      </c>
      <c r="I2030" s="13" t="s">
        <v>4012</v>
      </c>
      <c r="J2030" s="13" t="s">
        <v>4245</v>
      </c>
      <c r="K2030" s="13" t="s">
        <v>4246</v>
      </c>
      <c r="L2030" s="13" t="s">
        <v>134</v>
      </c>
      <c r="M2030" s="14">
        <v>355.56729999999999</v>
      </c>
      <c r="N2030" s="13" t="s">
        <v>4251</v>
      </c>
      <c r="O2030" s="13" t="s">
        <v>4252</v>
      </c>
      <c r="P2030" s="14">
        <f t="shared" si="31"/>
        <v>355.56729999999999</v>
      </c>
    </row>
    <row r="2031" spans="1:16" ht="91.15">
      <c r="A2031" s="13" t="s">
        <v>4253</v>
      </c>
      <c r="B2031" s="13"/>
      <c r="C2031" s="13" t="s">
        <v>40</v>
      </c>
      <c r="D2031" s="13" t="s">
        <v>41</v>
      </c>
      <c r="E2031" s="13" t="s">
        <v>42</v>
      </c>
      <c r="F2031" s="13" t="s">
        <v>41</v>
      </c>
      <c r="G2031" s="13" t="s">
        <v>3905</v>
      </c>
      <c r="H2031" s="13" t="s">
        <v>4254</v>
      </c>
      <c r="I2031" s="13" t="s">
        <v>4012</v>
      </c>
      <c r="J2031" s="13" t="s">
        <v>4245</v>
      </c>
      <c r="K2031" s="13" t="s">
        <v>4246</v>
      </c>
      <c r="L2031" s="13" t="s">
        <v>134</v>
      </c>
      <c r="M2031" s="14">
        <v>411.29239999999999</v>
      </c>
      <c r="N2031" s="13" t="s">
        <v>4255</v>
      </c>
      <c r="O2031" s="13" t="s">
        <v>4256</v>
      </c>
      <c r="P2031" s="14">
        <f t="shared" si="31"/>
        <v>411.29239999999999</v>
      </c>
    </row>
    <row r="2032" spans="1:16" ht="91.15">
      <c r="A2032" s="13" t="s">
        <v>4257</v>
      </c>
      <c r="B2032" s="13"/>
      <c r="C2032" s="13" t="s">
        <v>40</v>
      </c>
      <c r="D2032" s="13" t="s">
        <v>41</v>
      </c>
      <c r="E2032" s="13" t="s">
        <v>42</v>
      </c>
      <c r="F2032" s="13" t="s">
        <v>41</v>
      </c>
      <c r="G2032" s="13" t="s">
        <v>3905</v>
      </c>
      <c r="H2032" s="13" t="s">
        <v>4258</v>
      </c>
      <c r="I2032" s="13" t="s">
        <v>4012</v>
      </c>
      <c r="J2032" s="13" t="s">
        <v>4245</v>
      </c>
      <c r="K2032" s="13" t="s">
        <v>4246</v>
      </c>
      <c r="L2032" s="13" t="s">
        <v>134</v>
      </c>
      <c r="M2032" s="14">
        <v>432.83210000000003</v>
      </c>
      <c r="N2032" s="13" t="s">
        <v>4259</v>
      </c>
      <c r="O2032" s="13" t="s">
        <v>4260</v>
      </c>
      <c r="P2032" s="14">
        <f t="shared" si="31"/>
        <v>432.83210000000003</v>
      </c>
    </row>
    <row r="2033" spans="1:16" ht="91.15">
      <c r="A2033" s="13" t="s">
        <v>4261</v>
      </c>
      <c r="B2033" s="13"/>
      <c r="C2033" s="13" t="s">
        <v>40</v>
      </c>
      <c r="D2033" s="13" t="s">
        <v>41</v>
      </c>
      <c r="E2033" s="13" t="s">
        <v>42</v>
      </c>
      <c r="F2033" s="13" t="s">
        <v>41</v>
      </c>
      <c r="G2033" s="13" t="s">
        <v>3905</v>
      </c>
      <c r="H2033" s="13" t="s">
        <v>4262</v>
      </c>
      <c r="I2033" s="13" t="s">
        <v>4012</v>
      </c>
      <c r="J2033" s="13" t="s">
        <v>4245</v>
      </c>
      <c r="K2033" s="13" t="s">
        <v>4246</v>
      </c>
      <c r="L2033" s="13" t="s">
        <v>134</v>
      </c>
      <c r="M2033" s="14">
        <v>618.21659999999997</v>
      </c>
      <c r="N2033" s="13" t="s">
        <v>4263</v>
      </c>
      <c r="O2033" s="13" t="s">
        <v>4264</v>
      </c>
      <c r="P2033" s="14">
        <f t="shared" si="31"/>
        <v>618.21659999999997</v>
      </c>
    </row>
    <row r="2034" spans="1:16" ht="91.15">
      <c r="A2034" s="13" t="s">
        <v>4265</v>
      </c>
      <c r="B2034" s="13"/>
      <c r="C2034" s="13" t="s">
        <v>40</v>
      </c>
      <c r="D2034" s="13" t="s">
        <v>41</v>
      </c>
      <c r="E2034" s="13" t="s">
        <v>42</v>
      </c>
      <c r="F2034" s="13" t="s">
        <v>41</v>
      </c>
      <c r="G2034" s="13" t="s">
        <v>3905</v>
      </c>
      <c r="H2034" s="13" t="s">
        <v>4266</v>
      </c>
      <c r="I2034" s="13" t="s">
        <v>4012</v>
      </c>
      <c r="J2034" s="13" t="s">
        <v>4245</v>
      </c>
      <c r="K2034" s="13" t="s">
        <v>4246</v>
      </c>
      <c r="L2034" s="13" t="s">
        <v>134</v>
      </c>
      <c r="M2034" s="14">
        <v>639.75630000000001</v>
      </c>
      <c r="N2034" s="13" t="s">
        <v>4267</v>
      </c>
      <c r="O2034" s="13" t="s">
        <v>4268</v>
      </c>
      <c r="P2034" s="14">
        <f t="shared" si="31"/>
        <v>639.75630000000001</v>
      </c>
    </row>
    <row r="2035" spans="1:16" ht="57">
      <c r="A2035" s="13" t="s">
        <v>4269</v>
      </c>
      <c r="B2035" s="13"/>
      <c r="C2035" s="13" t="s">
        <v>123</v>
      </c>
      <c r="D2035" s="13" t="s">
        <v>41</v>
      </c>
      <c r="E2035" s="13" t="s">
        <v>41</v>
      </c>
      <c r="F2035" s="13" t="s">
        <v>42</v>
      </c>
      <c r="G2035" s="13" t="s">
        <v>3905</v>
      </c>
      <c r="H2035" s="13" t="s">
        <v>4270</v>
      </c>
      <c r="I2035" s="13" t="s">
        <v>4012</v>
      </c>
      <c r="J2035" s="13" t="s">
        <v>4245</v>
      </c>
      <c r="K2035" s="13" t="s">
        <v>4246</v>
      </c>
      <c r="L2035" s="13" t="s">
        <v>134</v>
      </c>
      <c r="M2035" s="14">
        <v>55.516199999999998</v>
      </c>
      <c r="N2035" s="13" t="s">
        <v>4271</v>
      </c>
      <c r="O2035" s="13" t="s">
        <v>4272</v>
      </c>
      <c r="P2035" s="14">
        <f t="shared" si="31"/>
        <v>55.516199999999998</v>
      </c>
    </row>
    <row r="2036" spans="1:16" ht="34.15">
      <c r="A2036" s="13" t="s">
        <v>4273</v>
      </c>
      <c r="B2036" s="13"/>
      <c r="C2036" s="13" t="s">
        <v>123</v>
      </c>
      <c r="D2036" s="13" t="s">
        <v>41</v>
      </c>
      <c r="E2036" s="13" t="s">
        <v>41</v>
      </c>
      <c r="F2036" s="13" t="s">
        <v>42</v>
      </c>
      <c r="G2036" s="13" t="s">
        <v>3905</v>
      </c>
      <c r="H2036" s="13" t="s">
        <v>4274</v>
      </c>
      <c r="I2036" s="13" t="s">
        <v>4012</v>
      </c>
      <c r="J2036" s="13" t="s">
        <v>4245</v>
      </c>
      <c r="K2036" s="13" t="s">
        <v>4246</v>
      </c>
      <c r="L2036" s="13" t="s">
        <v>134</v>
      </c>
      <c r="M2036" s="14">
        <v>9.2614000000000001</v>
      </c>
      <c r="N2036" s="13" t="s">
        <v>4275</v>
      </c>
      <c r="O2036" s="13" t="s">
        <v>4275</v>
      </c>
      <c r="P2036" s="14">
        <f t="shared" si="31"/>
        <v>9.2614000000000001</v>
      </c>
    </row>
    <row r="2037" spans="1:16" ht="57">
      <c r="A2037" s="13" t="s">
        <v>4276</v>
      </c>
      <c r="B2037" s="13"/>
      <c r="C2037" s="13" t="s">
        <v>40</v>
      </c>
      <c r="D2037" s="13" t="s">
        <v>41</v>
      </c>
      <c r="E2037" s="13" t="s">
        <v>41</v>
      </c>
      <c r="F2037" s="13" t="s">
        <v>41</v>
      </c>
      <c r="G2037" s="13" t="s">
        <v>3905</v>
      </c>
      <c r="H2037" s="13" t="s">
        <v>4277</v>
      </c>
      <c r="I2037" s="13" t="s">
        <v>4012</v>
      </c>
      <c r="J2037" s="13" t="s">
        <v>4245</v>
      </c>
      <c r="K2037" s="13" t="s">
        <v>4246</v>
      </c>
      <c r="L2037" s="13" t="s">
        <v>134</v>
      </c>
      <c r="M2037" s="14">
        <v>24.598299999999998</v>
      </c>
      <c r="N2037" s="13" t="s">
        <v>4278</v>
      </c>
      <c r="O2037" s="13" t="s">
        <v>4279</v>
      </c>
      <c r="P2037" s="14">
        <f t="shared" si="31"/>
        <v>24.598299999999998</v>
      </c>
    </row>
    <row r="2038" spans="1:16" ht="57">
      <c r="A2038" s="13" t="s">
        <v>4280</v>
      </c>
      <c r="B2038" s="13"/>
      <c r="C2038" s="13" t="s">
        <v>40</v>
      </c>
      <c r="D2038" s="13" t="s">
        <v>41</v>
      </c>
      <c r="E2038" s="13" t="s">
        <v>41</v>
      </c>
      <c r="F2038" s="13" t="s">
        <v>41</v>
      </c>
      <c r="G2038" s="13" t="s">
        <v>3905</v>
      </c>
      <c r="H2038" s="13" t="s">
        <v>4281</v>
      </c>
      <c r="I2038" s="13" t="s">
        <v>4012</v>
      </c>
      <c r="J2038" s="13" t="s">
        <v>4245</v>
      </c>
      <c r="K2038" s="13" t="s">
        <v>4246</v>
      </c>
      <c r="L2038" s="13" t="s">
        <v>134</v>
      </c>
      <c r="M2038" s="14">
        <v>36.433599999999998</v>
      </c>
      <c r="N2038" s="13" t="s">
        <v>4282</v>
      </c>
      <c r="O2038" s="13" t="s">
        <v>4283</v>
      </c>
      <c r="P2038" s="14">
        <f t="shared" si="31"/>
        <v>36.433599999999998</v>
      </c>
    </row>
    <row r="2039" spans="1:16" ht="57">
      <c r="A2039" s="13" t="s">
        <v>4284</v>
      </c>
      <c r="B2039" s="13"/>
      <c r="C2039" s="13" t="s">
        <v>40</v>
      </c>
      <c r="D2039" s="13" t="s">
        <v>41</v>
      </c>
      <c r="E2039" s="13" t="s">
        <v>41</v>
      </c>
      <c r="F2039" s="13" t="s">
        <v>41</v>
      </c>
      <c r="G2039" s="13" t="s">
        <v>3905</v>
      </c>
      <c r="H2039" s="13" t="s">
        <v>4285</v>
      </c>
      <c r="I2039" s="13" t="s">
        <v>4012</v>
      </c>
      <c r="J2039" s="13" t="s">
        <v>4245</v>
      </c>
      <c r="K2039" s="13" t="s">
        <v>4246</v>
      </c>
      <c r="L2039" s="13" t="s">
        <v>134</v>
      </c>
      <c r="M2039" s="14">
        <v>63.234699999999997</v>
      </c>
      <c r="N2039" s="13" t="s">
        <v>4286</v>
      </c>
      <c r="O2039" s="13" t="s">
        <v>4287</v>
      </c>
      <c r="P2039" s="14">
        <f t="shared" si="31"/>
        <v>63.234699999999997</v>
      </c>
    </row>
    <row r="2040" spans="1:16" ht="102.6">
      <c r="A2040" s="13" t="s">
        <v>4288</v>
      </c>
      <c r="B2040" s="13"/>
      <c r="C2040" s="13" t="s">
        <v>40</v>
      </c>
      <c r="D2040" s="13" t="s">
        <v>41</v>
      </c>
      <c r="E2040" s="13" t="s">
        <v>42</v>
      </c>
      <c r="F2040" s="13" t="s">
        <v>41</v>
      </c>
      <c r="G2040" s="13" t="s">
        <v>3905</v>
      </c>
      <c r="H2040" s="13" t="s">
        <v>4289</v>
      </c>
      <c r="I2040" s="13" t="s">
        <v>4012</v>
      </c>
      <c r="J2040" s="13" t="s">
        <v>4245</v>
      </c>
      <c r="K2040" s="13" t="s">
        <v>4290</v>
      </c>
      <c r="L2040" s="13" t="s">
        <v>134</v>
      </c>
      <c r="M2040" s="14">
        <v>323.7901</v>
      </c>
      <c r="N2040" s="13" t="s">
        <v>4291</v>
      </c>
      <c r="O2040" s="13" t="s">
        <v>4292</v>
      </c>
      <c r="P2040" s="14">
        <f t="shared" si="31"/>
        <v>323.7901</v>
      </c>
    </row>
    <row r="2041" spans="1:16" ht="102.6">
      <c r="A2041" s="13" t="s">
        <v>4293</v>
      </c>
      <c r="B2041" s="13"/>
      <c r="C2041" s="13" t="s">
        <v>40</v>
      </c>
      <c r="D2041" s="13" t="s">
        <v>41</v>
      </c>
      <c r="E2041" s="13" t="s">
        <v>42</v>
      </c>
      <c r="F2041" s="13" t="s">
        <v>41</v>
      </c>
      <c r="G2041" s="13" t="s">
        <v>3905</v>
      </c>
      <c r="H2041" s="13" t="s">
        <v>4294</v>
      </c>
      <c r="I2041" s="13" t="s">
        <v>4012</v>
      </c>
      <c r="J2041" s="13" t="s">
        <v>4245</v>
      </c>
      <c r="K2041" s="13" t="s">
        <v>4290</v>
      </c>
      <c r="L2041" s="13" t="s">
        <v>134</v>
      </c>
      <c r="M2041" s="14">
        <v>396.66739999999999</v>
      </c>
      <c r="N2041" s="13" t="s">
        <v>4295</v>
      </c>
      <c r="O2041" s="13" t="s">
        <v>4296</v>
      </c>
      <c r="P2041" s="14">
        <f t="shared" si="31"/>
        <v>396.66739999999999</v>
      </c>
    </row>
    <row r="2042" spans="1:16" ht="91.15">
      <c r="A2042" s="13" t="s">
        <v>4297</v>
      </c>
      <c r="B2042" s="13"/>
      <c r="C2042" s="13" t="s">
        <v>40</v>
      </c>
      <c r="D2042" s="13" t="s">
        <v>41</v>
      </c>
      <c r="E2042" s="13" t="s">
        <v>42</v>
      </c>
      <c r="F2042" s="13" t="s">
        <v>41</v>
      </c>
      <c r="G2042" s="13" t="s">
        <v>3905</v>
      </c>
      <c r="H2042" s="13" t="s">
        <v>4298</v>
      </c>
      <c r="I2042" s="13" t="s">
        <v>4012</v>
      </c>
      <c r="J2042" s="13" t="s">
        <v>4245</v>
      </c>
      <c r="K2042" s="13" t="s">
        <v>4290</v>
      </c>
      <c r="L2042" s="13" t="s">
        <v>134</v>
      </c>
      <c r="M2042" s="14">
        <v>579.96640000000002</v>
      </c>
      <c r="N2042" s="13" t="s">
        <v>4299</v>
      </c>
      <c r="O2042" s="13" t="s">
        <v>4300</v>
      </c>
      <c r="P2042" s="14">
        <f t="shared" si="31"/>
        <v>579.96640000000002</v>
      </c>
    </row>
    <row r="2043" spans="1:16" ht="102.6">
      <c r="A2043" s="13" t="s">
        <v>4301</v>
      </c>
      <c r="B2043" s="13"/>
      <c r="C2043" s="13" t="s">
        <v>40</v>
      </c>
      <c r="D2043" s="13" t="s">
        <v>41</v>
      </c>
      <c r="E2043" s="13" t="s">
        <v>42</v>
      </c>
      <c r="F2043" s="13" t="s">
        <v>41</v>
      </c>
      <c r="G2043" s="13" t="s">
        <v>3905</v>
      </c>
      <c r="H2043" s="13" t="s">
        <v>4302</v>
      </c>
      <c r="I2043" s="13" t="s">
        <v>4012</v>
      </c>
      <c r="J2043" s="13" t="s">
        <v>4245</v>
      </c>
      <c r="K2043" s="13" t="s">
        <v>4290</v>
      </c>
      <c r="L2043" s="13" t="s">
        <v>134</v>
      </c>
      <c r="M2043" s="14">
        <v>376.25290000000001</v>
      </c>
      <c r="N2043" s="13" t="s">
        <v>4303</v>
      </c>
      <c r="O2043" s="13" t="s">
        <v>4304</v>
      </c>
      <c r="P2043" s="14">
        <f t="shared" si="31"/>
        <v>376.25290000000001</v>
      </c>
    </row>
    <row r="2044" spans="1:16" ht="102.6">
      <c r="A2044" s="13" t="s">
        <v>4305</v>
      </c>
      <c r="B2044" s="13"/>
      <c r="C2044" s="13" t="s">
        <v>40</v>
      </c>
      <c r="D2044" s="13" t="s">
        <v>41</v>
      </c>
      <c r="E2044" s="13" t="s">
        <v>42</v>
      </c>
      <c r="F2044" s="13" t="s">
        <v>41</v>
      </c>
      <c r="G2044" s="13" t="s">
        <v>3905</v>
      </c>
      <c r="H2044" s="13" t="s">
        <v>4306</v>
      </c>
      <c r="I2044" s="13" t="s">
        <v>4012</v>
      </c>
      <c r="J2044" s="13" t="s">
        <v>4245</v>
      </c>
      <c r="K2044" s="13" t="s">
        <v>4290</v>
      </c>
      <c r="L2044" s="13" t="s">
        <v>134</v>
      </c>
      <c r="M2044" s="14">
        <v>456.46609999999998</v>
      </c>
      <c r="N2044" s="13" t="s">
        <v>4307</v>
      </c>
      <c r="O2044" s="13" t="s">
        <v>4308</v>
      </c>
      <c r="P2044" s="14">
        <f t="shared" si="31"/>
        <v>456.46609999999998</v>
      </c>
    </row>
    <row r="2045" spans="1:16" ht="91.15">
      <c r="A2045" s="13" t="s">
        <v>4309</v>
      </c>
      <c r="B2045" s="13"/>
      <c r="C2045" s="13" t="s">
        <v>40</v>
      </c>
      <c r="D2045" s="13" t="s">
        <v>41</v>
      </c>
      <c r="E2045" s="13" t="s">
        <v>42</v>
      </c>
      <c r="F2045" s="13" t="s">
        <v>41</v>
      </c>
      <c r="G2045" s="13" t="s">
        <v>3905</v>
      </c>
      <c r="H2045" s="13" t="s">
        <v>4310</v>
      </c>
      <c r="I2045" s="13" t="s">
        <v>4012</v>
      </c>
      <c r="J2045" s="13" t="s">
        <v>4245</v>
      </c>
      <c r="K2045" s="13" t="s">
        <v>4290</v>
      </c>
      <c r="L2045" s="13" t="s">
        <v>134</v>
      </c>
      <c r="M2045" s="14">
        <v>601.50609999999995</v>
      </c>
      <c r="N2045" s="13" t="s">
        <v>4311</v>
      </c>
      <c r="O2045" s="13" t="s">
        <v>4312</v>
      </c>
      <c r="P2045" s="14">
        <f t="shared" si="31"/>
        <v>601.50609999999995</v>
      </c>
    </row>
    <row r="2046" spans="1:16" ht="57">
      <c r="A2046" s="13" t="s">
        <v>4313</v>
      </c>
      <c r="B2046" s="13"/>
      <c r="C2046" s="13" t="s">
        <v>40</v>
      </c>
      <c r="D2046" s="13" t="s">
        <v>41</v>
      </c>
      <c r="E2046" s="13" t="s">
        <v>42</v>
      </c>
      <c r="F2046" s="13" t="s">
        <v>41</v>
      </c>
      <c r="G2046" s="13" t="s">
        <v>3905</v>
      </c>
      <c r="H2046" s="13" t="s">
        <v>4314</v>
      </c>
      <c r="I2046" s="13" t="s">
        <v>4012</v>
      </c>
      <c r="J2046" s="13" t="s">
        <v>4245</v>
      </c>
      <c r="K2046" s="13" t="s">
        <v>4246</v>
      </c>
      <c r="L2046" s="13" t="s">
        <v>104</v>
      </c>
      <c r="M2046" s="14">
        <v>40.195999999999998</v>
      </c>
      <c r="N2046" s="13" t="s">
        <v>4315</v>
      </c>
      <c r="O2046" s="13" t="s">
        <v>4316</v>
      </c>
      <c r="P2046" s="14">
        <f t="shared" si="31"/>
        <v>40.195999999999998</v>
      </c>
    </row>
    <row r="2047" spans="1:16" ht="57">
      <c r="A2047" s="13" t="s">
        <v>4317</v>
      </c>
      <c r="B2047" s="13"/>
      <c r="C2047" s="13" t="s">
        <v>40</v>
      </c>
      <c r="D2047" s="13" t="s">
        <v>41</v>
      </c>
      <c r="E2047" s="13" t="s">
        <v>42</v>
      </c>
      <c r="F2047" s="13" t="s">
        <v>41</v>
      </c>
      <c r="G2047" s="13" t="s">
        <v>3905</v>
      </c>
      <c r="H2047" s="13" t="s">
        <v>4318</v>
      </c>
      <c r="I2047" s="13" t="s">
        <v>4012</v>
      </c>
      <c r="J2047" s="13" t="s">
        <v>4245</v>
      </c>
      <c r="K2047" s="13" t="s">
        <v>4246</v>
      </c>
      <c r="L2047" s="13" t="s">
        <v>104</v>
      </c>
      <c r="M2047" s="14">
        <v>20.316099999999999</v>
      </c>
      <c r="N2047" s="13" t="s">
        <v>4319</v>
      </c>
      <c r="O2047" s="13" t="s">
        <v>4320</v>
      </c>
      <c r="P2047" s="14">
        <f t="shared" si="31"/>
        <v>20.316099999999999</v>
      </c>
    </row>
    <row r="2048" spans="1:16" ht="79.900000000000006">
      <c r="A2048" s="13" t="s">
        <v>4321</v>
      </c>
      <c r="B2048" s="13"/>
      <c r="C2048" s="13" t="s">
        <v>40</v>
      </c>
      <c r="D2048" s="13" t="s">
        <v>41</v>
      </c>
      <c r="E2048" s="13" t="s">
        <v>42</v>
      </c>
      <c r="F2048" s="13" t="s">
        <v>41</v>
      </c>
      <c r="G2048" s="13" t="s">
        <v>3905</v>
      </c>
      <c r="H2048" s="13" t="s">
        <v>4322</v>
      </c>
      <c r="I2048" s="13" t="s">
        <v>4012</v>
      </c>
      <c r="J2048" s="13" t="s">
        <v>4245</v>
      </c>
      <c r="K2048" s="13" t="s">
        <v>4323</v>
      </c>
      <c r="L2048" s="13" t="s">
        <v>134</v>
      </c>
      <c r="M2048" s="14">
        <v>254.69159999999999</v>
      </c>
      <c r="N2048" s="13" t="s">
        <v>4324</v>
      </c>
      <c r="O2048" s="13" t="s">
        <v>4325</v>
      </c>
      <c r="P2048" s="14">
        <f t="shared" si="31"/>
        <v>254.69159999999999</v>
      </c>
    </row>
    <row r="2049" spans="1:16" ht="79.900000000000006">
      <c r="A2049" s="13" t="s">
        <v>4326</v>
      </c>
      <c r="B2049" s="13"/>
      <c r="C2049" s="13" t="s">
        <v>40</v>
      </c>
      <c r="D2049" s="13" t="s">
        <v>41</v>
      </c>
      <c r="E2049" s="13" t="s">
        <v>42</v>
      </c>
      <c r="F2049" s="13" t="s">
        <v>41</v>
      </c>
      <c r="G2049" s="13" t="s">
        <v>3905</v>
      </c>
      <c r="H2049" s="13" t="s">
        <v>4327</v>
      </c>
      <c r="I2049" s="13" t="s">
        <v>4012</v>
      </c>
      <c r="J2049" s="13" t="s">
        <v>4245</v>
      </c>
      <c r="K2049" s="13" t="s">
        <v>4323</v>
      </c>
      <c r="L2049" s="13" t="s">
        <v>134</v>
      </c>
      <c r="M2049" s="14">
        <v>240.685</v>
      </c>
      <c r="N2049" s="13" t="s">
        <v>4328</v>
      </c>
      <c r="O2049" s="13" t="s">
        <v>4329</v>
      </c>
      <c r="P2049" s="14">
        <f t="shared" si="31"/>
        <v>240.685</v>
      </c>
    </row>
    <row r="2050" spans="1:16" ht="91.15">
      <c r="A2050" s="13" t="s">
        <v>4330</v>
      </c>
      <c r="B2050" s="13"/>
      <c r="C2050" s="13" t="s">
        <v>40</v>
      </c>
      <c r="D2050" s="13" t="s">
        <v>41</v>
      </c>
      <c r="E2050" s="13" t="s">
        <v>42</v>
      </c>
      <c r="F2050" s="13" t="s">
        <v>41</v>
      </c>
      <c r="G2050" s="13" t="s">
        <v>3905</v>
      </c>
      <c r="H2050" s="13" t="s">
        <v>4331</v>
      </c>
      <c r="I2050" s="13" t="s">
        <v>4012</v>
      </c>
      <c r="J2050" s="13" t="s">
        <v>4245</v>
      </c>
      <c r="K2050" s="13" t="s">
        <v>4332</v>
      </c>
      <c r="L2050" s="13" t="s">
        <v>134</v>
      </c>
      <c r="M2050" s="14">
        <v>273.3999</v>
      </c>
      <c r="N2050" s="13" t="s">
        <v>4333</v>
      </c>
      <c r="O2050" s="13" t="s">
        <v>4334</v>
      </c>
      <c r="P2050" s="14">
        <f t="shared" si="31"/>
        <v>273.3999</v>
      </c>
    </row>
    <row r="2051" spans="1:16" ht="91.15">
      <c r="A2051" s="13" t="s">
        <v>4335</v>
      </c>
      <c r="B2051" s="13"/>
      <c r="C2051" s="13" t="s">
        <v>40</v>
      </c>
      <c r="D2051" s="13" t="s">
        <v>41</v>
      </c>
      <c r="E2051" s="13" t="s">
        <v>42</v>
      </c>
      <c r="F2051" s="13" t="s">
        <v>41</v>
      </c>
      <c r="G2051" s="13" t="s">
        <v>3905</v>
      </c>
      <c r="H2051" s="13" t="s">
        <v>4336</v>
      </c>
      <c r="I2051" s="13" t="s">
        <v>4012</v>
      </c>
      <c r="J2051" s="13" t="s">
        <v>4245</v>
      </c>
      <c r="K2051" s="13" t="s">
        <v>4332</v>
      </c>
      <c r="L2051" s="13" t="s">
        <v>134</v>
      </c>
      <c r="M2051" s="14">
        <v>245.99680000000001</v>
      </c>
      <c r="N2051" s="13" t="s">
        <v>4337</v>
      </c>
      <c r="O2051" s="13" t="s">
        <v>4338</v>
      </c>
      <c r="P2051" s="14">
        <f t="shared" si="31"/>
        <v>245.99680000000001</v>
      </c>
    </row>
    <row r="2052" spans="1:16" ht="79.900000000000006">
      <c r="A2052" s="13" t="s">
        <v>4339</v>
      </c>
      <c r="B2052" s="13"/>
      <c r="C2052" s="13" t="s">
        <v>40</v>
      </c>
      <c r="D2052" s="13" t="s">
        <v>41</v>
      </c>
      <c r="E2052" s="13" t="s">
        <v>42</v>
      </c>
      <c r="F2052" s="13" t="s">
        <v>41</v>
      </c>
      <c r="G2052" s="13" t="s">
        <v>3905</v>
      </c>
      <c r="H2052" s="13" t="s">
        <v>4340</v>
      </c>
      <c r="I2052" s="13" t="s">
        <v>4012</v>
      </c>
      <c r="J2052" s="13" t="s">
        <v>4245</v>
      </c>
      <c r="K2052" s="13" t="s">
        <v>4323</v>
      </c>
      <c r="L2052" s="13" t="s">
        <v>134</v>
      </c>
      <c r="M2052" s="14">
        <v>276.23129999999998</v>
      </c>
      <c r="N2052" s="13" t="s">
        <v>4341</v>
      </c>
      <c r="O2052" s="13" t="s">
        <v>4342</v>
      </c>
      <c r="P2052" s="14">
        <f t="shared" si="31"/>
        <v>276.23129999999998</v>
      </c>
    </row>
    <row r="2053" spans="1:16" ht="79.900000000000006">
      <c r="A2053" s="13" t="s">
        <v>4343</v>
      </c>
      <c r="B2053" s="13"/>
      <c r="C2053" s="13" t="s">
        <v>40</v>
      </c>
      <c r="D2053" s="13" t="s">
        <v>41</v>
      </c>
      <c r="E2053" s="13" t="s">
        <v>42</v>
      </c>
      <c r="F2053" s="13" t="s">
        <v>41</v>
      </c>
      <c r="G2053" s="13" t="s">
        <v>3905</v>
      </c>
      <c r="H2053" s="13" t="s">
        <v>4344</v>
      </c>
      <c r="I2053" s="13" t="s">
        <v>4012</v>
      </c>
      <c r="J2053" s="13" t="s">
        <v>4245</v>
      </c>
      <c r="K2053" s="13" t="s">
        <v>4323</v>
      </c>
      <c r="L2053" s="13" t="s">
        <v>134</v>
      </c>
      <c r="M2053" s="14">
        <v>262.22469999999998</v>
      </c>
      <c r="N2053" s="13" t="s">
        <v>4345</v>
      </c>
      <c r="O2053" s="13" t="s">
        <v>4346</v>
      </c>
      <c r="P2053" s="14">
        <f t="shared" si="31"/>
        <v>262.22469999999998</v>
      </c>
    </row>
    <row r="2054" spans="1:16" ht="91.15">
      <c r="A2054" s="13" t="s">
        <v>4347</v>
      </c>
      <c r="B2054" s="13"/>
      <c r="C2054" s="13" t="s">
        <v>40</v>
      </c>
      <c r="D2054" s="13" t="s">
        <v>41</v>
      </c>
      <c r="E2054" s="13" t="s">
        <v>42</v>
      </c>
      <c r="F2054" s="13" t="s">
        <v>41</v>
      </c>
      <c r="G2054" s="13" t="s">
        <v>3905</v>
      </c>
      <c r="H2054" s="13" t="s">
        <v>4348</v>
      </c>
      <c r="I2054" s="13" t="s">
        <v>4012</v>
      </c>
      <c r="J2054" s="13" t="s">
        <v>4245</v>
      </c>
      <c r="K2054" s="13" t="s">
        <v>4332</v>
      </c>
      <c r="L2054" s="13" t="s">
        <v>134</v>
      </c>
      <c r="M2054" s="14">
        <v>294.93959999999998</v>
      </c>
      <c r="N2054" s="13" t="s">
        <v>4349</v>
      </c>
      <c r="O2054" s="13" t="s">
        <v>4350</v>
      </c>
      <c r="P2054" s="14">
        <f t="shared" si="31"/>
        <v>294.93959999999998</v>
      </c>
    </row>
    <row r="2055" spans="1:16" ht="91.15">
      <c r="A2055" s="13" t="s">
        <v>4351</v>
      </c>
      <c r="B2055" s="13"/>
      <c r="C2055" s="13" t="s">
        <v>40</v>
      </c>
      <c r="D2055" s="13" t="s">
        <v>41</v>
      </c>
      <c r="E2055" s="13" t="s">
        <v>42</v>
      </c>
      <c r="F2055" s="13" t="s">
        <v>41</v>
      </c>
      <c r="G2055" s="13" t="s">
        <v>3905</v>
      </c>
      <c r="H2055" s="13" t="s">
        <v>4352</v>
      </c>
      <c r="I2055" s="13" t="s">
        <v>4012</v>
      </c>
      <c r="J2055" s="13" t="s">
        <v>4245</v>
      </c>
      <c r="K2055" s="13" t="s">
        <v>4332</v>
      </c>
      <c r="L2055" s="13" t="s">
        <v>134</v>
      </c>
      <c r="M2055" s="14">
        <v>280.93299999999999</v>
      </c>
      <c r="N2055" s="13" t="s">
        <v>4353</v>
      </c>
      <c r="O2055" s="13" t="s">
        <v>4354</v>
      </c>
      <c r="P2055" s="14">
        <f t="shared" si="31"/>
        <v>280.93299999999999</v>
      </c>
    </row>
    <row r="2056" spans="1:16" ht="79.900000000000006">
      <c r="A2056" s="13" t="s">
        <v>4355</v>
      </c>
      <c r="B2056" s="13"/>
      <c r="C2056" s="13" t="s">
        <v>40</v>
      </c>
      <c r="D2056" s="13" t="s">
        <v>41</v>
      </c>
      <c r="E2056" s="13" t="s">
        <v>42</v>
      </c>
      <c r="F2056" s="13" t="s">
        <v>41</v>
      </c>
      <c r="G2056" s="13" t="s">
        <v>3905</v>
      </c>
      <c r="H2056" s="13" t="s">
        <v>4356</v>
      </c>
      <c r="I2056" s="13" t="s">
        <v>4012</v>
      </c>
      <c r="J2056" s="13" t="s">
        <v>4245</v>
      </c>
      <c r="K2056" s="13" t="s">
        <v>4357</v>
      </c>
      <c r="L2056" s="13" t="s">
        <v>134</v>
      </c>
      <c r="M2056" s="14">
        <v>393.91629999999998</v>
      </c>
      <c r="N2056" s="13" t="s">
        <v>4358</v>
      </c>
      <c r="O2056" s="13" t="s">
        <v>4359</v>
      </c>
      <c r="P2056" s="14">
        <f t="shared" si="31"/>
        <v>393.91629999999998</v>
      </c>
    </row>
    <row r="2057" spans="1:16" ht="79.900000000000006">
      <c r="A2057" s="13" t="s">
        <v>4360</v>
      </c>
      <c r="B2057" s="13"/>
      <c r="C2057" s="13" t="s">
        <v>40</v>
      </c>
      <c r="D2057" s="13" t="s">
        <v>41</v>
      </c>
      <c r="E2057" s="13" t="s">
        <v>42</v>
      </c>
      <c r="F2057" s="13" t="s">
        <v>41</v>
      </c>
      <c r="G2057" s="13" t="s">
        <v>3905</v>
      </c>
      <c r="H2057" s="13" t="s">
        <v>4361</v>
      </c>
      <c r="I2057" s="13" t="s">
        <v>4012</v>
      </c>
      <c r="J2057" s="13" t="s">
        <v>4245</v>
      </c>
      <c r="K2057" s="13" t="s">
        <v>4357</v>
      </c>
      <c r="L2057" s="13" t="s">
        <v>134</v>
      </c>
      <c r="M2057" s="14">
        <v>443.94880000000001</v>
      </c>
      <c r="N2057" s="13" t="s">
        <v>4362</v>
      </c>
      <c r="O2057" s="13" t="s">
        <v>4363</v>
      </c>
      <c r="P2057" s="14">
        <f t="shared" si="31"/>
        <v>443.94880000000001</v>
      </c>
    </row>
    <row r="2058" spans="1:16" ht="79.900000000000006">
      <c r="A2058" s="13" t="s">
        <v>4364</v>
      </c>
      <c r="B2058" s="13"/>
      <c r="C2058" s="13" t="s">
        <v>40</v>
      </c>
      <c r="D2058" s="13" t="s">
        <v>41</v>
      </c>
      <c r="E2058" s="13" t="s">
        <v>42</v>
      </c>
      <c r="F2058" s="13" t="s">
        <v>41</v>
      </c>
      <c r="G2058" s="13" t="s">
        <v>3905</v>
      </c>
      <c r="H2058" s="13" t="s">
        <v>4365</v>
      </c>
      <c r="I2058" s="13" t="s">
        <v>4012</v>
      </c>
      <c r="J2058" s="13" t="s">
        <v>4245</v>
      </c>
      <c r="K2058" s="13" t="s">
        <v>4357</v>
      </c>
      <c r="L2058" s="13" t="s">
        <v>134</v>
      </c>
      <c r="M2058" s="14">
        <v>515.76679999999999</v>
      </c>
      <c r="N2058" s="13" t="s">
        <v>4366</v>
      </c>
      <c r="O2058" s="13" t="s">
        <v>4367</v>
      </c>
      <c r="P2058" s="14">
        <f t="shared" si="31"/>
        <v>515.76679999999999</v>
      </c>
    </row>
    <row r="2059" spans="1:16" ht="79.900000000000006">
      <c r="A2059" s="13" t="s">
        <v>4368</v>
      </c>
      <c r="B2059" s="13"/>
      <c r="C2059" s="13" t="s">
        <v>40</v>
      </c>
      <c r="D2059" s="13" t="s">
        <v>41</v>
      </c>
      <c r="E2059" s="13" t="s">
        <v>42</v>
      </c>
      <c r="F2059" s="13" t="s">
        <v>41</v>
      </c>
      <c r="G2059" s="13" t="s">
        <v>3905</v>
      </c>
      <c r="H2059" s="13" t="s">
        <v>4369</v>
      </c>
      <c r="I2059" s="13" t="s">
        <v>4012</v>
      </c>
      <c r="J2059" s="13" t="s">
        <v>4245</v>
      </c>
      <c r="K2059" s="13" t="s">
        <v>4357</v>
      </c>
      <c r="L2059" s="13" t="s">
        <v>134</v>
      </c>
      <c r="M2059" s="14">
        <v>415.45600000000002</v>
      </c>
      <c r="N2059" s="13" t="s">
        <v>4370</v>
      </c>
      <c r="O2059" s="13" t="s">
        <v>4371</v>
      </c>
      <c r="P2059" s="14">
        <f t="shared" si="31"/>
        <v>415.45600000000002</v>
      </c>
    </row>
    <row r="2060" spans="1:16" ht="79.900000000000006">
      <c r="A2060" s="13" t="s">
        <v>4372</v>
      </c>
      <c r="B2060" s="13"/>
      <c r="C2060" s="13" t="s">
        <v>40</v>
      </c>
      <c r="D2060" s="13" t="s">
        <v>41</v>
      </c>
      <c r="E2060" s="13" t="s">
        <v>42</v>
      </c>
      <c r="F2060" s="13" t="s">
        <v>41</v>
      </c>
      <c r="G2060" s="13" t="s">
        <v>3905</v>
      </c>
      <c r="H2060" s="13" t="s">
        <v>4373</v>
      </c>
      <c r="I2060" s="13" t="s">
        <v>4012</v>
      </c>
      <c r="J2060" s="13" t="s">
        <v>4245</v>
      </c>
      <c r="K2060" s="13" t="s">
        <v>4357</v>
      </c>
      <c r="L2060" s="13" t="s">
        <v>134</v>
      </c>
      <c r="M2060" s="14">
        <v>465.48849999999999</v>
      </c>
      <c r="N2060" s="13" t="s">
        <v>4374</v>
      </c>
      <c r="O2060" s="13" t="s">
        <v>4375</v>
      </c>
      <c r="P2060" s="14">
        <f t="shared" ref="P2060:P2123" si="32">IF(M2060="","",M2060*(1+$B$8))</f>
        <v>465.48849999999999</v>
      </c>
    </row>
    <row r="2061" spans="1:16" ht="79.900000000000006">
      <c r="A2061" s="13" t="s">
        <v>4376</v>
      </c>
      <c r="B2061" s="13"/>
      <c r="C2061" s="13" t="s">
        <v>40</v>
      </c>
      <c r="D2061" s="13" t="s">
        <v>41</v>
      </c>
      <c r="E2061" s="13" t="s">
        <v>42</v>
      </c>
      <c r="F2061" s="13" t="s">
        <v>41</v>
      </c>
      <c r="G2061" s="13" t="s">
        <v>3905</v>
      </c>
      <c r="H2061" s="13" t="s">
        <v>4377</v>
      </c>
      <c r="I2061" s="13" t="s">
        <v>4012</v>
      </c>
      <c r="J2061" s="13" t="s">
        <v>4245</v>
      </c>
      <c r="K2061" s="13" t="s">
        <v>4357</v>
      </c>
      <c r="L2061" s="13" t="s">
        <v>134</v>
      </c>
      <c r="M2061" s="14">
        <v>537.30650000000003</v>
      </c>
      <c r="N2061" s="13" t="s">
        <v>4378</v>
      </c>
      <c r="O2061" s="13" t="s">
        <v>4379</v>
      </c>
      <c r="P2061" s="14">
        <f t="shared" si="32"/>
        <v>537.30650000000003</v>
      </c>
    </row>
    <row r="2062" spans="1:16" ht="91.15">
      <c r="A2062" s="13" t="s">
        <v>4380</v>
      </c>
      <c r="B2062" s="13"/>
      <c r="C2062" s="13" t="s">
        <v>123</v>
      </c>
      <c r="D2062" s="13" t="s">
        <v>41</v>
      </c>
      <c r="E2062" s="13" t="s">
        <v>42</v>
      </c>
      <c r="F2062" s="13" t="s">
        <v>41</v>
      </c>
      <c r="G2062" s="13" t="s">
        <v>3905</v>
      </c>
      <c r="H2062" s="13" t="s">
        <v>4381</v>
      </c>
      <c r="I2062" s="13" t="s">
        <v>4012</v>
      </c>
      <c r="J2062" s="13" t="s">
        <v>4245</v>
      </c>
      <c r="K2062" s="13" t="s">
        <v>4382</v>
      </c>
      <c r="L2062" s="13" t="s">
        <v>134</v>
      </c>
      <c r="M2062" s="14">
        <v>329.00959999999998</v>
      </c>
      <c r="N2062" s="13" t="s">
        <v>4383</v>
      </c>
      <c r="O2062" s="13" t="s">
        <v>4384</v>
      </c>
      <c r="P2062" s="14">
        <f t="shared" si="32"/>
        <v>329.00959999999998</v>
      </c>
    </row>
    <row r="2063" spans="1:16" ht="91.15">
      <c r="A2063" s="13" t="s">
        <v>4385</v>
      </c>
      <c r="B2063" s="13"/>
      <c r="C2063" s="13" t="s">
        <v>123</v>
      </c>
      <c r="D2063" s="13" t="s">
        <v>41</v>
      </c>
      <c r="E2063" s="13" t="s">
        <v>42</v>
      </c>
      <c r="F2063" s="13" t="s">
        <v>41</v>
      </c>
      <c r="G2063" s="13" t="s">
        <v>3905</v>
      </c>
      <c r="H2063" s="13" t="s">
        <v>4386</v>
      </c>
      <c r="I2063" s="13" t="s">
        <v>4012</v>
      </c>
      <c r="J2063" s="13" t="s">
        <v>4245</v>
      </c>
      <c r="K2063" s="13" t="s">
        <v>4382</v>
      </c>
      <c r="L2063" s="13" t="s">
        <v>134</v>
      </c>
      <c r="M2063" s="14">
        <v>386.28109999999998</v>
      </c>
      <c r="N2063" s="13" t="s">
        <v>4387</v>
      </c>
      <c r="O2063" s="13" t="s">
        <v>4388</v>
      </c>
      <c r="P2063" s="14">
        <f t="shared" si="32"/>
        <v>386.28109999999998</v>
      </c>
    </row>
    <row r="2064" spans="1:16" ht="91.15">
      <c r="A2064" s="13" t="s">
        <v>4389</v>
      </c>
      <c r="B2064" s="13"/>
      <c r="C2064" s="13" t="s">
        <v>123</v>
      </c>
      <c r="D2064" s="13" t="s">
        <v>41</v>
      </c>
      <c r="E2064" s="13" t="s">
        <v>42</v>
      </c>
      <c r="F2064" s="13" t="s">
        <v>41</v>
      </c>
      <c r="G2064" s="13" t="s">
        <v>3905</v>
      </c>
      <c r="H2064" s="13" t="s">
        <v>4390</v>
      </c>
      <c r="I2064" s="13" t="s">
        <v>4012</v>
      </c>
      <c r="J2064" s="13" t="s">
        <v>4245</v>
      </c>
      <c r="K2064" s="13" t="s">
        <v>4382</v>
      </c>
      <c r="L2064" s="13" t="s">
        <v>134</v>
      </c>
      <c r="M2064" s="14">
        <v>357.79</v>
      </c>
      <c r="N2064" s="13" t="s">
        <v>4391</v>
      </c>
      <c r="O2064" s="13" t="s">
        <v>4392</v>
      </c>
      <c r="P2064" s="14">
        <f t="shared" si="32"/>
        <v>357.79</v>
      </c>
    </row>
    <row r="2065" spans="1:16" ht="91.15">
      <c r="A2065" s="13" t="s">
        <v>4393</v>
      </c>
      <c r="B2065" s="13"/>
      <c r="C2065" s="13" t="s">
        <v>123</v>
      </c>
      <c r="D2065" s="13" t="s">
        <v>41</v>
      </c>
      <c r="E2065" s="13" t="s">
        <v>42</v>
      </c>
      <c r="F2065" s="13" t="s">
        <v>41</v>
      </c>
      <c r="G2065" s="13" t="s">
        <v>3905</v>
      </c>
      <c r="H2065" s="13" t="s">
        <v>4394</v>
      </c>
      <c r="I2065" s="13" t="s">
        <v>4012</v>
      </c>
      <c r="J2065" s="13" t="s">
        <v>4245</v>
      </c>
      <c r="K2065" s="13" t="s">
        <v>4382</v>
      </c>
      <c r="L2065" s="13" t="s">
        <v>134</v>
      </c>
      <c r="M2065" s="14">
        <v>415.06150000000002</v>
      </c>
      <c r="N2065" s="13" t="s">
        <v>4395</v>
      </c>
      <c r="O2065" s="13" t="s">
        <v>4396</v>
      </c>
      <c r="P2065" s="14">
        <f t="shared" si="32"/>
        <v>415.06150000000002</v>
      </c>
    </row>
    <row r="2066" spans="1:16" ht="91.15">
      <c r="A2066" s="13" t="s">
        <v>4397</v>
      </c>
      <c r="B2066" s="13"/>
      <c r="C2066" s="13" t="s">
        <v>123</v>
      </c>
      <c r="D2066" s="13" t="s">
        <v>41</v>
      </c>
      <c r="E2066" s="13" t="s">
        <v>42</v>
      </c>
      <c r="F2066" s="13" t="s">
        <v>41</v>
      </c>
      <c r="G2066" s="13" t="s">
        <v>3905</v>
      </c>
      <c r="H2066" s="13" t="s">
        <v>4398</v>
      </c>
      <c r="I2066" s="13" t="s">
        <v>4012</v>
      </c>
      <c r="J2066" s="13" t="s">
        <v>4245</v>
      </c>
      <c r="K2066" s="13" t="s">
        <v>4382</v>
      </c>
      <c r="L2066" s="13" t="s">
        <v>134</v>
      </c>
      <c r="M2066" s="14">
        <v>335.9126</v>
      </c>
      <c r="N2066" s="13" t="s">
        <v>4399</v>
      </c>
      <c r="O2066" s="13" t="s">
        <v>4400</v>
      </c>
      <c r="P2066" s="14">
        <f t="shared" si="32"/>
        <v>335.9126</v>
      </c>
    </row>
    <row r="2067" spans="1:16" ht="57">
      <c r="A2067" s="13" t="s">
        <v>4401</v>
      </c>
      <c r="B2067" s="13"/>
      <c r="C2067" s="13" t="s">
        <v>123</v>
      </c>
      <c r="D2067" s="13" t="s">
        <v>41</v>
      </c>
      <c r="E2067" s="13" t="s">
        <v>42</v>
      </c>
      <c r="F2067" s="13" t="s">
        <v>41</v>
      </c>
      <c r="G2067" s="13" t="s">
        <v>3905</v>
      </c>
      <c r="H2067" s="13" t="s">
        <v>4402</v>
      </c>
      <c r="I2067" s="13" t="s">
        <v>4012</v>
      </c>
      <c r="J2067" s="13" t="s">
        <v>4245</v>
      </c>
      <c r="K2067" s="13" t="s">
        <v>4382</v>
      </c>
      <c r="L2067" s="13" t="s">
        <v>134</v>
      </c>
      <c r="M2067" s="14">
        <v>221.4238</v>
      </c>
      <c r="N2067" s="13" t="s">
        <v>4403</v>
      </c>
      <c r="O2067" s="13" t="s">
        <v>4404</v>
      </c>
      <c r="P2067" s="14">
        <f t="shared" si="32"/>
        <v>221.4238</v>
      </c>
    </row>
    <row r="2068" spans="1:16" ht="34.15">
      <c r="A2068" s="13" t="s">
        <v>4405</v>
      </c>
      <c r="B2068" s="13"/>
      <c r="C2068" s="13" t="s">
        <v>123</v>
      </c>
      <c r="D2068" s="13" t="s">
        <v>41</v>
      </c>
      <c r="E2068" s="13" t="s">
        <v>41</v>
      </c>
      <c r="F2068" s="13" t="s">
        <v>42</v>
      </c>
      <c r="G2068" s="13" t="s">
        <v>3905</v>
      </c>
      <c r="H2068" s="13" t="s">
        <v>4406</v>
      </c>
      <c r="I2068" s="13" t="s">
        <v>4012</v>
      </c>
      <c r="J2068" s="13" t="s">
        <v>4245</v>
      </c>
      <c r="K2068" s="13" t="s">
        <v>4382</v>
      </c>
      <c r="L2068" s="13" t="s">
        <v>134</v>
      </c>
      <c r="M2068" s="14">
        <v>31.716899999999999</v>
      </c>
      <c r="N2068" s="13" t="s">
        <v>4407</v>
      </c>
      <c r="O2068" s="13" t="s">
        <v>4407</v>
      </c>
      <c r="P2068" s="14">
        <f t="shared" si="32"/>
        <v>31.716899999999999</v>
      </c>
    </row>
    <row r="2069" spans="1:16" ht="57">
      <c r="A2069" s="13" t="s">
        <v>4408</v>
      </c>
      <c r="B2069" s="13"/>
      <c r="C2069" s="13" t="s">
        <v>40</v>
      </c>
      <c r="D2069" s="13" t="s">
        <v>41</v>
      </c>
      <c r="E2069" s="13" t="s">
        <v>42</v>
      </c>
      <c r="F2069" s="13" t="s">
        <v>41</v>
      </c>
      <c r="G2069" s="13" t="s">
        <v>3905</v>
      </c>
      <c r="H2069" s="13" t="s">
        <v>4409</v>
      </c>
      <c r="I2069" s="13" t="s">
        <v>4012</v>
      </c>
      <c r="J2069" s="13" t="s">
        <v>4245</v>
      </c>
      <c r="K2069" s="13" t="s">
        <v>4382</v>
      </c>
      <c r="L2069" s="13" t="s">
        <v>134</v>
      </c>
      <c r="M2069" s="14">
        <v>52.153399999999998</v>
      </c>
      <c r="N2069" s="13" t="s">
        <v>4410</v>
      </c>
      <c r="O2069" s="13" t="s">
        <v>4411</v>
      </c>
      <c r="P2069" s="14">
        <f t="shared" si="32"/>
        <v>52.153399999999998</v>
      </c>
    </row>
    <row r="2070" spans="1:16" ht="57">
      <c r="A2070" s="13" t="s">
        <v>4412</v>
      </c>
      <c r="B2070" s="13"/>
      <c r="C2070" s="13" t="s">
        <v>123</v>
      </c>
      <c r="D2070" s="13" t="s">
        <v>41</v>
      </c>
      <c r="E2070" s="13" t="s">
        <v>41</v>
      </c>
      <c r="F2070" s="13" t="s">
        <v>42</v>
      </c>
      <c r="G2070" s="13" t="s">
        <v>3905</v>
      </c>
      <c r="H2070" s="13" t="s">
        <v>4413</v>
      </c>
      <c r="I2070" s="13" t="s">
        <v>4012</v>
      </c>
      <c r="J2070" s="13" t="s">
        <v>4245</v>
      </c>
      <c r="K2070" s="13" t="s">
        <v>4382</v>
      </c>
      <c r="L2070" s="13" t="s">
        <v>134</v>
      </c>
      <c r="M2070" s="14">
        <v>70.234800000000007</v>
      </c>
      <c r="N2070" s="13" t="s">
        <v>4414</v>
      </c>
      <c r="O2070" s="13" t="s">
        <v>4415</v>
      </c>
      <c r="P2070" s="14">
        <f t="shared" si="32"/>
        <v>70.234800000000007</v>
      </c>
    </row>
    <row r="2071" spans="1:16" ht="34.15">
      <c r="A2071" s="13" t="s">
        <v>4416</v>
      </c>
      <c r="B2071" s="13"/>
      <c r="C2071" s="13" t="s">
        <v>123</v>
      </c>
      <c r="D2071" s="13" t="s">
        <v>41</v>
      </c>
      <c r="E2071" s="13" t="s">
        <v>41</v>
      </c>
      <c r="F2071" s="13" t="s">
        <v>42</v>
      </c>
      <c r="G2071" s="13" t="s">
        <v>3905</v>
      </c>
      <c r="H2071" s="13" t="s">
        <v>4417</v>
      </c>
      <c r="I2071" s="13" t="s">
        <v>4012</v>
      </c>
      <c r="J2071" s="13" t="s">
        <v>4245</v>
      </c>
      <c r="K2071" s="13" t="s">
        <v>4382</v>
      </c>
      <c r="L2071" s="13" t="s">
        <v>134</v>
      </c>
      <c r="M2071" s="14">
        <v>49.559399999999997</v>
      </c>
      <c r="N2071" s="13" t="s">
        <v>4418</v>
      </c>
      <c r="O2071" s="13" t="s">
        <v>4418</v>
      </c>
      <c r="P2071" s="14">
        <f t="shared" si="32"/>
        <v>49.559399999999997</v>
      </c>
    </row>
    <row r="2072" spans="1:16" ht="45.6">
      <c r="A2072" s="13" t="s">
        <v>4419</v>
      </c>
      <c r="B2072" s="13"/>
      <c r="C2072" s="13" t="s">
        <v>123</v>
      </c>
      <c r="D2072" s="13" t="s">
        <v>41</v>
      </c>
      <c r="E2072" s="13" t="s">
        <v>41</v>
      </c>
      <c r="F2072" s="13" t="s">
        <v>42</v>
      </c>
      <c r="G2072" s="13" t="s">
        <v>3905</v>
      </c>
      <c r="H2072" s="13" t="s">
        <v>4420</v>
      </c>
      <c r="I2072" s="13" t="s">
        <v>4012</v>
      </c>
      <c r="J2072" s="13" t="s">
        <v>4245</v>
      </c>
      <c r="K2072" s="13" t="s">
        <v>4382</v>
      </c>
      <c r="L2072" s="13" t="s">
        <v>134</v>
      </c>
      <c r="M2072" s="14">
        <v>18.414000000000001</v>
      </c>
      <c r="N2072" s="13" t="s">
        <v>4421</v>
      </c>
      <c r="O2072" s="13" t="s">
        <v>4421</v>
      </c>
      <c r="P2072" s="14">
        <f t="shared" si="32"/>
        <v>18.414000000000001</v>
      </c>
    </row>
    <row r="2073" spans="1:16" ht="57">
      <c r="A2073" s="13" t="s">
        <v>4422</v>
      </c>
      <c r="B2073" s="13"/>
      <c r="C2073" s="13" t="s">
        <v>40</v>
      </c>
      <c r="D2073" s="13" t="s">
        <v>41</v>
      </c>
      <c r="E2073" s="13" t="s">
        <v>42</v>
      </c>
      <c r="F2073" s="13" t="s">
        <v>41</v>
      </c>
      <c r="G2073" s="13" t="s">
        <v>3905</v>
      </c>
      <c r="H2073" s="13" t="s">
        <v>4423</v>
      </c>
      <c r="I2073" s="13" t="s">
        <v>4012</v>
      </c>
      <c r="J2073" s="13" t="s">
        <v>4245</v>
      </c>
      <c r="K2073" s="13" t="s">
        <v>4382</v>
      </c>
      <c r="L2073" s="13" t="s">
        <v>134</v>
      </c>
      <c r="M2073" s="14">
        <v>71.157399999999996</v>
      </c>
      <c r="N2073" s="13" t="s">
        <v>4424</v>
      </c>
      <c r="O2073" s="13" t="s">
        <v>4425</v>
      </c>
      <c r="P2073" s="14">
        <f t="shared" si="32"/>
        <v>71.157399999999996</v>
      </c>
    </row>
    <row r="2074" spans="1:16" ht="57">
      <c r="A2074" s="13" t="s">
        <v>4426</v>
      </c>
      <c r="B2074" s="13"/>
      <c r="C2074" s="13" t="s">
        <v>40</v>
      </c>
      <c r="D2074" s="13" t="s">
        <v>41</v>
      </c>
      <c r="E2074" s="13" t="s">
        <v>42</v>
      </c>
      <c r="F2074" s="13" t="s">
        <v>41</v>
      </c>
      <c r="G2074" s="13" t="s">
        <v>3905</v>
      </c>
      <c r="H2074" s="13" t="s">
        <v>4427</v>
      </c>
      <c r="I2074" s="13" t="s">
        <v>4012</v>
      </c>
      <c r="J2074" s="13" t="s">
        <v>4245</v>
      </c>
      <c r="K2074" s="13" t="s">
        <v>4382</v>
      </c>
      <c r="L2074" s="13" t="s">
        <v>134</v>
      </c>
      <c r="M2074" s="14">
        <v>131.9306</v>
      </c>
      <c r="N2074" s="13" t="s">
        <v>4428</v>
      </c>
      <c r="O2074" s="13" t="s">
        <v>4429</v>
      </c>
      <c r="P2074" s="14">
        <f t="shared" si="32"/>
        <v>131.9306</v>
      </c>
    </row>
    <row r="2075" spans="1:16" ht="57">
      <c r="A2075" s="13" t="s">
        <v>4430</v>
      </c>
      <c r="B2075" s="13"/>
      <c r="C2075" s="13" t="s">
        <v>40</v>
      </c>
      <c r="D2075" s="13" t="s">
        <v>41</v>
      </c>
      <c r="E2075" s="13" t="s">
        <v>42</v>
      </c>
      <c r="F2075" s="13" t="s">
        <v>41</v>
      </c>
      <c r="G2075" s="13" t="s">
        <v>3905</v>
      </c>
      <c r="H2075" s="13" t="s">
        <v>4431</v>
      </c>
      <c r="I2075" s="13" t="s">
        <v>4012</v>
      </c>
      <c r="J2075" s="13" t="s">
        <v>4245</v>
      </c>
      <c r="K2075" s="13" t="s">
        <v>4382</v>
      </c>
      <c r="L2075" s="13" t="s">
        <v>134</v>
      </c>
      <c r="M2075" s="14">
        <v>85.164000000000001</v>
      </c>
      <c r="N2075" s="13" t="s">
        <v>4432</v>
      </c>
      <c r="O2075" s="13" t="s">
        <v>4433</v>
      </c>
      <c r="P2075" s="14">
        <f t="shared" si="32"/>
        <v>85.164000000000001</v>
      </c>
    </row>
    <row r="2076" spans="1:16" ht="57">
      <c r="A2076" s="13" t="s">
        <v>4434</v>
      </c>
      <c r="B2076" s="13"/>
      <c r="C2076" s="13" t="s">
        <v>40</v>
      </c>
      <c r="D2076" s="13" t="s">
        <v>41</v>
      </c>
      <c r="E2076" s="13" t="s">
        <v>42</v>
      </c>
      <c r="F2076" s="13" t="s">
        <v>41</v>
      </c>
      <c r="G2076" s="13" t="s">
        <v>3905</v>
      </c>
      <c r="H2076" s="13" t="s">
        <v>4435</v>
      </c>
      <c r="I2076" s="13" t="s">
        <v>4012</v>
      </c>
      <c r="J2076" s="13" t="s">
        <v>4245</v>
      </c>
      <c r="K2076" s="13" t="s">
        <v>4382</v>
      </c>
      <c r="L2076" s="13" t="s">
        <v>134</v>
      </c>
      <c r="M2076" s="14">
        <v>145.93700000000001</v>
      </c>
      <c r="N2076" s="13" t="s">
        <v>4436</v>
      </c>
      <c r="O2076" s="13" t="s">
        <v>4437</v>
      </c>
      <c r="P2076" s="14">
        <f t="shared" si="32"/>
        <v>145.93700000000001</v>
      </c>
    </row>
    <row r="2077" spans="1:16" ht="68.45">
      <c r="A2077" s="13" t="s">
        <v>4438</v>
      </c>
      <c r="B2077" s="13"/>
      <c r="C2077" s="13" t="s">
        <v>40</v>
      </c>
      <c r="D2077" s="13" t="s">
        <v>41</v>
      </c>
      <c r="E2077" s="13" t="s">
        <v>42</v>
      </c>
      <c r="F2077" s="13" t="s">
        <v>41</v>
      </c>
      <c r="G2077" s="13" t="s">
        <v>3905</v>
      </c>
      <c r="H2077" s="13" t="s">
        <v>4439</v>
      </c>
      <c r="I2077" s="13" t="s">
        <v>4012</v>
      </c>
      <c r="J2077" s="13" t="s">
        <v>4245</v>
      </c>
      <c r="K2077" s="13" t="s">
        <v>4382</v>
      </c>
      <c r="L2077" s="13" t="s">
        <v>134</v>
      </c>
      <c r="M2077" s="14">
        <v>87.453699999999998</v>
      </c>
      <c r="N2077" s="13" t="s">
        <v>4440</v>
      </c>
      <c r="O2077" s="13" t="s">
        <v>4441</v>
      </c>
      <c r="P2077" s="14">
        <f t="shared" si="32"/>
        <v>87.453699999999998</v>
      </c>
    </row>
    <row r="2078" spans="1:16" ht="68.45">
      <c r="A2078" s="13" t="s">
        <v>4442</v>
      </c>
      <c r="B2078" s="13"/>
      <c r="C2078" s="13" t="s">
        <v>40</v>
      </c>
      <c r="D2078" s="13" t="s">
        <v>41</v>
      </c>
      <c r="E2078" s="13" t="s">
        <v>42</v>
      </c>
      <c r="F2078" s="13" t="s">
        <v>41</v>
      </c>
      <c r="G2078" s="13" t="s">
        <v>3905</v>
      </c>
      <c r="H2078" s="13" t="s">
        <v>4443</v>
      </c>
      <c r="I2078" s="13" t="s">
        <v>4012</v>
      </c>
      <c r="J2078" s="13" t="s">
        <v>4245</v>
      </c>
      <c r="K2078" s="13" t="s">
        <v>4382</v>
      </c>
      <c r="L2078" s="13" t="s">
        <v>134</v>
      </c>
      <c r="M2078" s="14">
        <v>148.227</v>
      </c>
      <c r="N2078" s="13" t="s">
        <v>4444</v>
      </c>
      <c r="O2078" s="13" t="s">
        <v>4445</v>
      </c>
      <c r="P2078" s="14">
        <f t="shared" si="32"/>
        <v>148.227</v>
      </c>
    </row>
    <row r="2079" spans="1:16" ht="57">
      <c r="A2079" s="13" t="s">
        <v>4446</v>
      </c>
      <c r="B2079" s="13"/>
      <c r="C2079" s="13" t="s">
        <v>123</v>
      </c>
      <c r="D2079" s="13" t="s">
        <v>41</v>
      </c>
      <c r="E2079" s="13" t="s">
        <v>41</v>
      </c>
      <c r="F2079" s="13" t="s">
        <v>42</v>
      </c>
      <c r="G2079" s="13" t="s">
        <v>3905</v>
      </c>
      <c r="H2079" s="13" t="s">
        <v>4447</v>
      </c>
      <c r="I2079" s="13" t="s">
        <v>4012</v>
      </c>
      <c r="J2079" s="13" t="s">
        <v>4245</v>
      </c>
      <c r="K2079" s="13" t="s">
        <v>4382</v>
      </c>
      <c r="L2079" s="13" t="s">
        <v>134</v>
      </c>
      <c r="M2079" s="14">
        <v>38.827100000000002</v>
      </c>
      <c r="N2079" s="13" t="s">
        <v>4448</v>
      </c>
      <c r="O2079" s="13" t="s">
        <v>4449</v>
      </c>
      <c r="P2079" s="14">
        <f t="shared" si="32"/>
        <v>38.827100000000002</v>
      </c>
    </row>
    <row r="2080" spans="1:16" ht="57">
      <c r="A2080" s="13" t="s">
        <v>4450</v>
      </c>
      <c r="B2080" s="13"/>
      <c r="C2080" s="13" t="s">
        <v>123</v>
      </c>
      <c r="D2080" s="13" t="s">
        <v>41</v>
      </c>
      <c r="E2080" s="13" t="s">
        <v>41</v>
      </c>
      <c r="F2080" s="13" t="s">
        <v>42</v>
      </c>
      <c r="G2080" s="13" t="s">
        <v>3905</v>
      </c>
      <c r="H2080" s="13" t="s">
        <v>4451</v>
      </c>
      <c r="I2080" s="13" t="s">
        <v>4012</v>
      </c>
      <c r="J2080" s="13" t="s">
        <v>4245</v>
      </c>
      <c r="K2080" s="13" t="s">
        <v>4382</v>
      </c>
      <c r="L2080" s="13" t="s">
        <v>134</v>
      </c>
      <c r="M2080" s="14">
        <v>64.364599999999996</v>
      </c>
      <c r="N2080" s="13" t="s">
        <v>4452</v>
      </c>
      <c r="O2080" s="13" t="s">
        <v>4453</v>
      </c>
      <c r="P2080" s="14">
        <f t="shared" si="32"/>
        <v>64.364599999999996</v>
      </c>
    </row>
    <row r="2081" spans="1:16" ht="102.6">
      <c r="A2081" s="13" t="s">
        <v>4454</v>
      </c>
      <c r="B2081" s="13"/>
      <c r="C2081" s="13" t="s">
        <v>123</v>
      </c>
      <c r="D2081" s="13" t="s">
        <v>42</v>
      </c>
      <c r="E2081" s="13" t="s">
        <v>41</v>
      </c>
      <c r="F2081" s="13" t="s">
        <v>42</v>
      </c>
      <c r="G2081" s="13" t="s">
        <v>3905</v>
      </c>
      <c r="H2081" s="13" t="s">
        <v>4455</v>
      </c>
      <c r="I2081" s="13" t="s">
        <v>4012</v>
      </c>
      <c r="J2081" s="13" t="s">
        <v>4245</v>
      </c>
      <c r="K2081" s="13" t="s">
        <v>4382</v>
      </c>
      <c r="L2081" s="13" t="s">
        <v>104</v>
      </c>
      <c r="M2081" s="14">
        <v>46.761600000000001</v>
      </c>
      <c r="N2081" s="13" t="s">
        <v>4456</v>
      </c>
      <c r="O2081" s="13" t="s">
        <v>4457</v>
      </c>
      <c r="P2081" s="14">
        <f t="shared" si="32"/>
        <v>46.761600000000001</v>
      </c>
    </row>
    <row r="2082" spans="1:16" ht="136.9">
      <c r="A2082" s="13" t="s">
        <v>4458</v>
      </c>
      <c r="B2082" s="13"/>
      <c r="C2082" s="13" t="s">
        <v>123</v>
      </c>
      <c r="D2082" s="13" t="s">
        <v>42</v>
      </c>
      <c r="E2082" s="13" t="s">
        <v>41</v>
      </c>
      <c r="F2082" s="13" t="s">
        <v>42</v>
      </c>
      <c r="G2082" s="13" t="s">
        <v>3905</v>
      </c>
      <c r="H2082" s="13" t="s">
        <v>4459</v>
      </c>
      <c r="I2082" s="13" t="s">
        <v>4012</v>
      </c>
      <c r="J2082" s="13" t="s">
        <v>4245</v>
      </c>
      <c r="K2082" s="13" t="s">
        <v>4382</v>
      </c>
      <c r="L2082" s="13" t="s">
        <v>104</v>
      </c>
      <c r="M2082" s="14">
        <v>88.902799999999999</v>
      </c>
      <c r="N2082" s="13" t="s">
        <v>4460</v>
      </c>
      <c r="O2082" s="13" t="s">
        <v>4461</v>
      </c>
      <c r="P2082" s="14">
        <f t="shared" si="32"/>
        <v>88.902799999999999</v>
      </c>
    </row>
    <row r="2083" spans="1:16" ht="91.15">
      <c r="A2083" s="13" t="s">
        <v>4462</v>
      </c>
      <c r="B2083" s="13"/>
      <c r="C2083" s="13" t="s">
        <v>40</v>
      </c>
      <c r="D2083" s="13" t="s">
        <v>41</v>
      </c>
      <c r="E2083" s="13" t="s">
        <v>42</v>
      </c>
      <c r="F2083" s="13" t="s">
        <v>41</v>
      </c>
      <c r="G2083" s="13" t="s">
        <v>3905</v>
      </c>
      <c r="H2083" s="13" t="s">
        <v>4463</v>
      </c>
      <c r="I2083" s="13" t="s">
        <v>4012</v>
      </c>
      <c r="J2083" s="13" t="s">
        <v>4245</v>
      </c>
      <c r="K2083" s="13" t="s">
        <v>4464</v>
      </c>
      <c r="L2083" s="13" t="s">
        <v>104</v>
      </c>
      <c r="M2083" s="14">
        <v>617.32590000000005</v>
      </c>
      <c r="N2083" s="13" t="s">
        <v>4465</v>
      </c>
      <c r="O2083" s="13" t="s">
        <v>4466</v>
      </c>
      <c r="P2083" s="14">
        <f t="shared" si="32"/>
        <v>617.32590000000005</v>
      </c>
    </row>
    <row r="2084" spans="1:16" ht="91.15">
      <c r="A2084" s="13" t="s">
        <v>4467</v>
      </c>
      <c r="B2084" s="13"/>
      <c r="C2084" s="13" t="s">
        <v>40</v>
      </c>
      <c r="D2084" s="13" t="s">
        <v>41</v>
      </c>
      <c r="E2084" s="13" t="s">
        <v>42</v>
      </c>
      <c r="F2084" s="13" t="s">
        <v>41</v>
      </c>
      <c r="G2084" s="13" t="s">
        <v>3905</v>
      </c>
      <c r="H2084" s="13" t="s">
        <v>4468</v>
      </c>
      <c r="I2084" s="13" t="s">
        <v>4012</v>
      </c>
      <c r="J2084" s="13" t="s">
        <v>4245</v>
      </c>
      <c r="K2084" s="13" t="s">
        <v>4464</v>
      </c>
      <c r="L2084" s="13" t="s">
        <v>104</v>
      </c>
      <c r="M2084" s="14">
        <v>662.25040000000001</v>
      </c>
      <c r="N2084" s="13" t="s">
        <v>4469</v>
      </c>
      <c r="O2084" s="13" t="s">
        <v>4470</v>
      </c>
      <c r="P2084" s="14">
        <f t="shared" si="32"/>
        <v>662.25040000000001</v>
      </c>
    </row>
    <row r="2085" spans="1:16" ht="57">
      <c r="A2085" s="13" t="s">
        <v>4471</v>
      </c>
      <c r="B2085" s="13"/>
      <c r="C2085" s="13" t="s">
        <v>123</v>
      </c>
      <c r="D2085" s="13" t="s">
        <v>42</v>
      </c>
      <c r="E2085" s="13" t="s">
        <v>41</v>
      </c>
      <c r="F2085" s="13" t="s">
        <v>42</v>
      </c>
      <c r="G2085" s="13" t="s">
        <v>3905</v>
      </c>
      <c r="H2085" s="13" t="s">
        <v>4472</v>
      </c>
      <c r="I2085" s="13" t="s">
        <v>4012</v>
      </c>
      <c r="J2085" s="13" t="s">
        <v>4245</v>
      </c>
      <c r="K2085" s="13" t="s">
        <v>4464</v>
      </c>
      <c r="L2085" s="13" t="s">
        <v>104</v>
      </c>
      <c r="M2085" s="14">
        <v>47.869399999999999</v>
      </c>
      <c r="N2085" s="13" t="s">
        <v>4473</v>
      </c>
      <c r="O2085" s="13" t="s">
        <v>4473</v>
      </c>
      <c r="P2085" s="14">
        <f t="shared" si="32"/>
        <v>47.869399999999999</v>
      </c>
    </row>
    <row r="2086" spans="1:16" ht="91.15">
      <c r="A2086" s="13" t="s">
        <v>4474</v>
      </c>
      <c r="B2086" s="13"/>
      <c r="C2086" s="13" t="s">
        <v>40</v>
      </c>
      <c r="D2086" s="13" t="s">
        <v>41</v>
      </c>
      <c r="E2086" s="13" t="s">
        <v>42</v>
      </c>
      <c r="F2086" s="13" t="s">
        <v>41</v>
      </c>
      <c r="G2086" s="13" t="s">
        <v>3905</v>
      </c>
      <c r="H2086" s="13" t="s">
        <v>4475</v>
      </c>
      <c r="I2086" s="13" t="s">
        <v>4012</v>
      </c>
      <c r="J2086" s="13" t="s">
        <v>4245</v>
      </c>
      <c r="K2086" s="13" t="s">
        <v>4476</v>
      </c>
      <c r="L2086" s="13" t="s">
        <v>134</v>
      </c>
      <c r="M2086" s="14">
        <v>259.5521</v>
      </c>
      <c r="N2086" s="13" t="s">
        <v>4477</v>
      </c>
      <c r="O2086" s="13" t="s">
        <v>4478</v>
      </c>
      <c r="P2086" s="14">
        <f t="shared" si="32"/>
        <v>259.5521</v>
      </c>
    </row>
    <row r="2087" spans="1:16" ht="91.15">
      <c r="A2087" s="13" t="s">
        <v>4479</v>
      </c>
      <c r="B2087" s="13"/>
      <c r="C2087" s="13" t="s">
        <v>40</v>
      </c>
      <c r="D2087" s="13" t="s">
        <v>41</v>
      </c>
      <c r="E2087" s="13" t="s">
        <v>42</v>
      </c>
      <c r="F2087" s="13" t="s">
        <v>41</v>
      </c>
      <c r="G2087" s="13" t="s">
        <v>3905</v>
      </c>
      <c r="H2087" s="13" t="s">
        <v>4480</v>
      </c>
      <c r="I2087" s="13" t="s">
        <v>4012</v>
      </c>
      <c r="J2087" s="13" t="s">
        <v>4245</v>
      </c>
      <c r="K2087" s="13" t="s">
        <v>4476</v>
      </c>
      <c r="L2087" s="13" t="s">
        <v>134</v>
      </c>
      <c r="M2087" s="14">
        <v>285.90199999999999</v>
      </c>
      <c r="N2087" s="13" t="s">
        <v>4481</v>
      </c>
      <c r="O2087" s="13" t="s">
        <v>4482</v>
      </c>
      <c r="P2087" s="14">
        <f t="shared" si="32"/>
        <v>285.90199999999999</v>
      </c>
    </row>
    <row r="2088" spans="1:16" ht="68.45">
      <c r="A2088" s="13" t="s">
        <v>4483</v>
      </c>
      <c r="B2088" s="13"/>
      <c r="C2088" s="13" t="s">
        <v>40</v>
      </c>
      <c r="D2088" s="13" t="s">
        <v>41</v>
      </c>
      <c r="E2088" s="13" t="s">
        <v>42</v>
      </c>
      <c r="F2088" s="13" t="s">
        <v>41</v>
      </c>
      <c r="G2088" s="13" t="s">
        <v>3905</v>
      </c>
      <c r="H2088" s="13" t="s">
        <v>4484</v>
      </c>
      <c r="I2088" s="13" t="s">
        <v>4012</v>
      </c>
      <c r="J2088" s="13" t="s">
        <v>4245</v>
      </c>
      <c r="K2088" s="13" t="s">
        <v>4476</v>
      </c>
      <c r="L2088" s="13" t="s">
        <v>134</v>
      </c>
      <c r="M2088" s="14">
        <v>96.085099999999997</v>
      </c>
      <c r="N2088" s="13" t="s">
        <v>4485</v>
      </c>
      <c r="O2088" s="13" t="s">
        <v>4486</v>
      </c>
      <c r="P2088" s="14">
        <f t="shared" si="32"/>
        <v>96.085099999999997</v>
      </c>
    </row>
    <row r="2089" spans="1:16" ht="45.6">
      <c r="A2089" s="13" t="s">
        <v>4487</v>
      </c>
      <c r="B2089" s="13"/>
      <c r="C2089" s="13" t="s">
        <v>123</v>
      </c>
      <c r="D2089" s="13" t="s">
        <v>41</v>
      </c>
      <c r="E2089" s="13" t="s">
        <v>41</v>
      </c>
      <c r="F2089" s="13" t="s">
        <v>42</v>
      </c>
      <c r="G2089" s="13" t="s">
        <v>3905</v>
      </c>
      <c r="H2089" s="13" t="s">
        <v>4488</v>
      </c>
      <c r="I2089" s="13" t="s">
        <v>4012</v>
      </c>
      <c r="J2089" s="13" t="s">
        <v>4245</v>
      </c>
      <c r="K2089" s="13" t="s">
        <v>4476</v>
      </c>
      <c r="L2089" s="13" t="s">
        <v>134</v>
      </c>
      <c r="M2089" s="14">
        <v>37.364600000000003</v>
      </c>
      <c r="N2089" s="13" t="s">
        <v>4489</v>
      </c>
      <c r="O2089" s="13" t="s">
        <v>4490</v>
      </c>
      <c r="P2089" s="14">
        <f t="shared" si="32"/>
        <v>37.364600000000003</v>
      </c>
    </row>
    <row r="2090" spans="1:16" ht="57">
      <c r="A2090" s="13" t="s">
        <v>4491</v>
      </c>
      <c r="B2090" s="13"/>
      <c r="C2090" s="13" t="s">
        <v>123</v>
      </c>
      <c r="D2090" s="13" t="s">
        <v>41</v>
      </c>
      <c r="E2090" s="13" t="s">
        <v>41</v>
      </c>
      <c r="F2090" s="13" t="s">
        <v>42</v>
      </c>
      <c r="G2090" s="13" t="s">
        <v>3905</v>
      </c>
      <c r="H2090" s="13" t="s">
        <v>4492</v>
      </c>
      <c r="I2090" s="13" t="s">
        <v>4012</v>
      </c>
      <c r="J2090" s="13" t="s">
        <v>4245</v>
      </c>
      <c r="K2090" s="13" t="s">
        <v>4476</v>
      </c>
      <c r="L2090" s="13" t="s">
        <v>134</v>
      </c>
      <c r="M2090" s="14">
        <v>52.0764</v>
      </c>
      <c r="N2090" s="13" t="s">
        <v>4493</v>
      </c>
      <c r="O2090" s="13" t="s">
        <v>4494</v>
      </c>
      <c r="P2090" s="14">
        <f t="shared" si="32"/>
        <v>52.0764</v>
      </c>
    </row>
    <row r="2091" spans="1:16" ht="68.45">
      <c r="A2091" s="13" t="s">
        <v>4495</v>
      </c>
      <c r="B2091" s="13"/>
      <c r="C2091" s="13" t="s">
        <v>40</v>
      </c>
      <c r="D2091" s="13" t="s">
        <v>41</v>
      </c>
      <c r="E2091" s="13" t="s">
        <v>42</v>
      </c>
      <c r="F2091" s="13" t="s">
        <v>41</v>
      </c>
      <c r="G2091" s="13" t="s">
        <v>3905</v>
      </c>
      <c r="H2091" s="13" t="s">
        <v>4496</v>
      </c>
      <c r="I2091" s="13" t="s">
        <v>4012</v>
      </c>
      <c r="J2091" s="13" t="s">
        <v>4245</v>
      </c>
      <c r="K2091" s="13" t="s">
        <v>4476</v>
      </c>
      <c r="L2091" s="13" t="s">
        <v>104</v>
      </c>
      <c r="M2091" s="14">
        <v>31.273900000000001</v>
      </c>
      <c r="N2091" s="13" t="s">
        <v>4497</v>
      </c>
      <c r="O2091" s="13" t="s">
        <v>4498</v>
      </c>
      <c r="P2091" s="14">
        <f t="shared" si="32"/>
        <v>31.273900000000001</v>
      </c>
    </row>
    <row r="2092" spans="1:16" ht="22.9">
      <c r="A2092" s="13" t="s">
        <v>4499</v>
      </c>
      <c r="B2092" s="13"/>
      <c r="C2092" s="13" t="s">
        <v>123</v>
      </c>
      <c r="D2092" s="13" t="s">
        <v>41</v>
      </c>
      <c r="E2092" s="13" t="s">
        <v>41</v>
      </c>
      <c r="F2092" s="13" t="s">
        <v>42</v>
      </c>
      <c r="G2092" s="13" t="s">
        <v>3905</v>
      </c>
      <c r="H2092" s="13" t="s">
        <v>4500</v>
      </c>
      <c r="I2092" s="13" t="s">
        <v>4012</v>
      </c>
      <c r="J2092" s="13" t="s">
        <v>4245</v>
      </c>
      <c r="K2092" s="13" t="s">
        <v>4476</v>
      </c>
      <c r="L2092" s="13" t="s">
        <v>134</v>
      </c>
      <c r="M2092" s="14">
        <v>5.7595999999999998</v>
      </c>
      <c r="N2092" s="13" t="s">
        <v>4501</v>
      </c>
      <c r="O2092" s="13" t="s">
        <v>4501</v>
      </c>
      <c r="P2092" s="14">
        <f t="shared" si="32"/>
        <v>5.7595999999999998</v>
      </c>
    </row>
    <row r="2093" spans="1:16" ht="57">
      <c r="A2093" s="13" t="s">
        <v>4502</v>
      </c>
      <c r="B2093" s="13"/>
      <c r="C2093" s="13" t="s">
        <v>40</v>
      </c>
      <c r="D2093" s="13" t="s">
        <v>41</v>
      </c>
      <c r="E2093" s="13" t="s">
        <v>41</v>
      </c>
      <c r="F2093" s="13" t="s">
        <v>41</v>
      </c>
      <c r="G2093" s="13" t="s">
        <v>3905</v>
      </c>
      <c r="H2093" s="13" t="s">
        <v>4503</v>
      </c>
      <c r="I2093" s="13" t="s">
        <v>4012</v>
      </c>
      <c r="J2093" s="13" t="s">
        <v>4245</v>
      </c>
      <c r="K2093" s="13" t="s">
        <v>4476</v>
      </c>
      <c r="L2093" s="13" t="s">
        <v>134</v>
      </c>
      <c r="M2093" s="14">
        <v>29.6143</v>
      </c>
      <c r="N2093" s="13" t="s">
        <v>4504</v>
      </c>
      <c r="O2093" s="13" t="s">
        <v>4505</v>
      </c>
      <c r="P2093" s="14">
        <f t="shared" si="32"/>
        <v>29.6143</v>
      </c>
    </row>
    <row r="2094" spans="1:16" ht="57">
      <c r="A2094" s="13" t="s">
        <v>4506</v>
      </c>
      <c r="B2094" s="13"/>
      <c r="C2094" s="13" t="s">
        <v>40</v>
      </c>
      <c r="D2094" s="13" t="s">
        <v>41</v>
      </c>
      <c r="E2094" s="13" t="s">
        <v>41</v>
      </c>
      <c r="F2094" s="13" t="s">
        <v>41</v>
      </c>
      <c r="G2094" s="13" t="s">
        <v>3905</v>
      </c>
      <c r="H2094" s="13" t="s">
        <v>4507</v>
      </c>
      <c r="I2094" s="13" t="s">
        <v>4012</v>
      </c>
      <c r="J2094" s="13" t="s">
        <v>4245</v>
      </c>
      <c r="K2094" s="13" t="s">
        <v>4476</v>
      </c>
      <c r="L2094" s="13" t="s">
        <v>134</v>
      </c>
      <c r="M2094" s="14">
        <v>27.356200000000001</v>
      </c>
      <c r="N2094" s="13" t="s">
        <v>4508</v>
      </c>
      <c r="O2094" s="13" t="s">
        <v>4508</v>
      </c>
      <c r="P2094" s="14">
        <f t="shared" si="32"/>
        <v>27.356200000000001</v>
      </c>
    </row>
    <row r="2095" spans="1:16" ht="57">
      <c r="A2095" s="13" t="s">
        <v>4509</v>
      </c>
      <c r="B2095" s="13"/>
      <c r="C2095" s="13" t="s">
        <v>40</v>
      </c>
      <c r="D2095" s="13" t="s">
        <v>41</v>
      </c>
      <c r="E2095" s="13" t="s">
        <v>41</v>
      </c>
      <c r="F2095" s="13" t="s">
        <v>41</v>
      </c>
      <c r="G2095" s="13" t="s">
        <v>3905</v>
      </c>
      <c r="H2095" s="13" t="s">
        <v>4510</v>
      </c>
      <c r="I2095" s="13" t="s">
        <v>4012</v>
      </c>
      <c r="J2095" s="13" t="s">
        <v>4245</v>
      </c>
      <c r="K2095" s="13" t="s">
        <v>4476</v>
      </c>
      <c r="L2095" s="13" t="s">
        <v>134</v>
      </c>
      <c r="M2095" s="14">
        <v>43.076099999999997</v>
      </c>
      <c r="N2095" s="13" t="s">
        <v>4511</v>
      </c>
      <c r="O2095" s="13" t="s">
        <v>4512</v>
      </c>
      <c r="P2095" s="14">
        <f t="shared" si="32"/>
        <v>43.076099999999997</v>
      </c>
    </row>
    <row r="2096" spans="1:16" ht="57">
      <c r="A2096" s="13" t="s">
        <v>4513</v>
      </c>
      <c r="B2096" s="13"/>
      <c r="C2096" s="13" t="s">
        <v>123</v>
      </c>
      <c r="D2096" s="13" t="s">
        <v>41</v>
      </c>
      <c r="E2096" s="13" t="s">
        <v>41</v>
      </c>
      <c r="F2096" s="13" t="s">
        <v>42</v>
      </c>
      <c r="G2096" s="13" t="s">
        <v>3905</v>
      </c>
      <c r="H2096" s="13" t="s">
        <v>4514</v>
      </c>
      <c r="I2096" s="13" t="s">
        <v>4012</v>
      </c>
      <c r="J2096" s="13" t="s">
        <v>4245</v>
      </c>
      <c r="K2096" s="13" t="s">
        <v>4476</v>
      </c>
      <c r="L2096" s="13" t="s">
        <v>134</v>
      </c>
      <c r="M2096" s="14">
        <v>29.7849</v>
      </c>
      <c r="N2096" s="13" t="s">
        <v>4515</v>
      </c>
      <c r="O2096" s="13" t="s">
        <v>4516</v>
      </c>
      <c r="P2096" s="14">
        <f t="shared" si="32"/>
        <v>29.7849</v>
      </c>
    </row>
    <row r="2097" spans="1:16" ht="91.15">
      <c r="A2097" s="13" t="s">
        <v>4517</v>
      </c>
      <c r="B2097" s="13"/>
      <c r="C2097" s="13" t="s">
        <v>40</v>
      </c>
      <c r="D2097" s="13" t="s">
        <v>41</v>
      </c>
      <c r="E2097" s="13" t="s">
        <v>42</v>
      </c>
      <c r="F2097" s="13" t="s">
        <v>41</v>
      </c>
      <c r="G2097" s="13" t="s">
        <v>3905</v>
      </c>
      <c r="H2097" s="13" t="s">
        <v>4518</v>
      </c>
      <c r="I2097" s="13" t="s">
        <v>4012</v>
      </c>
      <c r="J2097" s="13" t="s">
        <v>4245</v>
      </c>
      <c r="K2097" s="13" t="s">
        <v>4476</v>
      </c>
      <c r="L2097" s="13" t="s">
        <v>134</v>
      </c>
      <c r="M2097" s="14">
        <v>292.70319999999998</v>
      </c>
      <c r="N2097" s="13" t="s">
        <v>4519</v>
      </c>
      <c r="O2097" s="13" t="s">
        <v>4520</v>
      </c>
      <c r="P2097" s="14">
        <f t="shared" si="32"/>
        <v>292.70319999999998</v>
      </c>
    </row>
    <row r="2098" spans="1:16" ht="91.15">
      <c r="A2098" s="13" t="s">
        <v>4521</v>
      </c>
      <c r="B2098" s="13"/>
      <c r="C2098" s="13" t="s">
        <v>40</v>
      </c>
      <c r="D2098" s="13" t="s">
        <v>41</v>
      </c>
      <c r="E2098" s="13" t="s">
        <v>42</v>
      </c>
      <c r="F2098" s="13" t="s">
        <v>41</v>
      </c>
      <c r="G2098" s="13" t="s">
        <v>3905</v>
      </c>
      <c r="H2098" s="13" t="s">
        <v>4522</v>
      </c>
      <c r="I2098" s="13" t="s">
        <v>4012</v>
      </c>
      <c r="J2098" s="13" t="s">
        <v>4245</v>
      </c>
      <c r="K2098" s="13" t="s">
        <v>4476</v>
      </c>
      <c r="L2098" s="13" t="s">
        <v>134</v>
      </c>
      <c r="M2098" s="14">
        <v>319.05329999999998</v>
      </c>
      <c r="N2098" s="13" t="s">
        <v>4523</v>
      </c>
      <c r="O2098" s="13" t="s">
        <v>4524</v>
      </c>
      <c r="P2098" s="14">
        <f t="shared" si="32"/>
        <v>319.05329999999998</v>
      </c>
    </row>
    <row r="2099" spans="1:16" ht="68.45">
      <c r="A2099" s="13" t="s">
        <v>3904</v>
      </c>
      <c r="B2099" s="13"/>
      <c r="C2099" s="13" t="s">
        <v>40</v>
      </c>
      <c r="D2099" s="13" t="s">
        <v>41</v>
      </c>
      <c r="E2099" s="13" t="s">
        <v>41</v>
      </c>
      <c r="F2099" s="13" t="s">
        <v>41</v>
      </c>
      <c r="G2099" s="13" t="s">
        <v>3905</v>
      </c>
      <c r="H2099" s="13" t="s">
        <v>3906</v>
      </c>
      <c r="I2099" s="13" t="s">
        <v>57</v>
      </c>
      <c r="J2099" s="13" t="s">
        <v>58</v>
      </c>
      <c r="K2099" s="13" t="s">
        <v>3907</v>
      </c>
      <c r="L2099" s="13" t="s">
        <v>104</v>
      </c>
      <c r="M2099" s="14">
        <v>73.893299999999996</v>
      </c>
      <c r="N2099" s="13" t="s">
        <v>3908</v>
      </c>
      <c r="O2099" s="13" t="s">
        <v>3909</v>
      </c>
      <c r="P2099" s="14">
        <f t="shared" si="32"/>
        <v>73.893299999999996</v>
      </c>
    </row>
    <row r="2100" spans="1:16" ht="114">
      <c r="A2100" s="13" t="s">
        <v>4525</v>
      </c>
      <c r="B2100" s="13"/>
      <c r="C2100" s="13" t="s">
        <v>40</v>
      </c>
      <c r="D2100" s="13" t="s">
        <v>41</v>
      </c>
      <c r="E2100" s="13" t="s">
        <v>42</v>
      </c>
      <c r="F2100" s="13" t="s">
        <v>41</v>
      </c>
      <c r="G2100" s="13" t="s">
        <v>3905</v>
      </c>
      <c r="H2100" s="13" t="s">
        <v>4526</v>
      </c>
      <c r="I2100" s="13" t="s">
        <v>4012</v>
      </c>
      <c r="J2100" s="13" t="s">
        <v>4245</v>
      </c>
      <c r="K2100" s="13" t="s">
        <v>4527</v>
      </c>
      <c r="L2100" s="13" t="s">
        <v>134</v>
      </c>
      <c r="M2100" s="14">
        <v>631.30470000000003</v>
      </c>
      <c r="N2100" s="13" t="s">
        <v>4528</v>
      </c>
      <c r="O2100" s="13" t="s">
        <v>4529</v>
      </c>
      <c r="P2100" s="14">
        <f t="shared" si="32"/>
        <v>631.30470000000003</v>
      </c>
    </row>
    <row r="2101" spans="1:16" ht="102.6">
      <c r="A2101" s="13" t="s">
        <v>4530</v>
      </c>
      <c r="B2101" s="13"/>
      <c r="C2101" s="13" t="s">
        <v>40</v>
      </c>
      <c r="D2101" s="13" t="s">
        <v>41</v>
      </c>
      <c r="E2101" s="13" t="s">
        <v>42</v>
      </c>
      <c r="F2101" s="13" t="s">
        <v>41</v>
      </c>
      <c r="G2101" s="13" t="s">
        <v>3905</v>
      </c>
      <c r="H2101" s="13" t="s">
        <v>4531</v>
      </c>
      <c r="I2101" s="13" t="s">
        <v>4012</v>
      </c>
      <c r="J2101" s="13" t="s">
        <v>4245</v>
      </c>
      <c r="K2101" s="13" t="s">
        <v>4527</v>
      </c>
      <c r="L2101" s="13" t="s">
        <v>134</v>
      </c>
      <c r="M2101" s="14">
        <v>537.56799999999998</v>
      </c>
      <c r="N2101" s="13" t="s">
        <v>4532</v>
      </c>
      <c r="O2101" s="13" t="s">
        <v>4533</v>
      </c>
      <c r="P2101" s="14">
        <f t="shared" si="32"/>
        <v>537.56799999999998</v>
      </c>
    </row>
    <row r="2102" spans="1:16" ht="68.45">
      <c r="A2102" s="13" t="s">
        <v>4534</v>
      </c>
      <c r="B2102" s="13"/>
      <c r="C2102" s="13" t="s">
        <v>40</v>
      </c>
      <c r="D2102" s="13" t="s">
        <v>41</v>
      </c>
      <c r="E2102" s="13" t="s">
        <v>41</v>
      </c>
      <c r="F2102" s="13" t="s">
        <v>41</v>
      </c>
      <c r="G2102" s="13" t="s">
        <v>3905</v>
      </c>
      <c r="H2102" s="13" t="s">
        <v>4535</v>
      </c>
      <c r="I2102" s="13" t="s">
        <v>4012</v>
      </c>
      <c r="J2102" s="13" t="s">
        <v>4245</v>
      </c>
      <c r="K2102" s="13" t="s">
        <v>4527</v>
      </c>
      <c r="L2102" s="13" t="s">
        <v>134</v>
      </c>
      <c r="M2102" s="14">
        <v>107.3869</v>
      </c>
      <c r="N2102" s="13" t="s">
        <v>4536</v>
      </c>
      <c r="O2102" s="13" t="s">
        <v>4537</v>
      </c>
      <c r="P2102" s="14">
        <f t="shared" si="32"/>
        <v>107.3869</v>
      </c>
    </row>
    <row r="2103" spans="1:16" ht="22.9">
      <c r="A2103" s="13" t="s">
        <v>4538</v>
      </c>
      <c r="B2103" s="13"/>
      <c r="C2103" s="13" t="s">
        <v>123</v>
      </c>
      <c r="D2103" s="13" t="s">
        <v>41</v>
      </c>
      <c r="E2103" s="13" t="s">
        <v>41</v>
      </c>
      <c r="F2103" s="13" t="s">
        <v>42</v>
      </c>
      <c r="G2103" s="13" t="s">
        <v>3905</v>
      </c>
      <c r="H2103" s="13" t="s">
        <v>4539</v>
      </c>
      <c r="I2103" s="13" t="s">
        <v>4012</v>
      </c>
      <c r="J2103" s="13" t="s">
        <v>4245</v>
      </c>
      <c r="K2103" s="13" t="s">
        <v>4527</v>
      </c>
      <c r="L2103" s="13" t="s">
        <v>134</v>
      </c>
      <c r="M2103" s="14">
        <v>5.7595999999999998</v>
      </c>
      <c r="N2103" s="13" t="s">
        <v>4540</v>
      </c>
      <c r="O2103" s="13" t="s">
        <v>4540</v>
      </c>
      <c r="P2103" s="14">
        <f t="shared" si="32"/>
        <v>5.7595999999999998</v>
      </c>
    </row>
    <row r="2104" spans="1:16" ht="57">
      <c r="A2104" s="13" t="s">
        <v>4541</v>
      </c>
      <c r="B2104" s="13"/>
      <c r="C2104" s="13" t="s">
        <v>40</v>
      </c>
      <c r="D2104" s="13" t="s">
        <v>41</v>
      </c>
      <c r="E2104" s="13" t="s">
        <v>41</v>
      </c>
      <c r="F2104" s="13" t="s">
        <v>41</v>
      </c>
      <c r="G2104" s="13" t="s">
        <v>3905</v>
      </c>
      <c r="H2104" s="13" t="s">
        <v>4542</v>
      </c>
      <c r="I2104" s="13" t="s">
        <v>4012</v>
      </c>
      <c r="J2104" s="13" t="s">
        <v>4245</v>
      </c>
      <c r="K2104" s="13" t="s">
        <v>4527</v>
      </c>
      <c r="L2104" s="13" t="s">
        <v>134</v>
      </c>
      <c r="M2104" s="14">
        <v>51.927700000000002</v>
      </c>
      <c r="N2104" s="13" t="s">
        <v>4543</v>
      </c>
      <c r="O2104" s="13" t="s">
        <v>4544</v>
      </c>
      <c r="P2104" s="14">
        <f t="shared" si="32"/>
        <v>51.927700000000002</v>
      </c>
    </row>
    <row r="2105" spans="1:16" ht="57">
      <c r="A2105" s="13" t="s">
        <v>4545</v>
      </c>
      <c r="B2105" s="13"/>
      <c r="C2105" s="13" t="s">
        <v>40</v>
      </c>
      <c r="D2105" s="13" t="s">
        <v>41</v>
      </c>
      <c r="E2105" s="13" t="s">
        <v>41</v>
      </c>
      <c r="F2105" s="13" t="s">
        <v>41</v>
      </c>
      <c r="G2105" s="13" t="s">
        <v>3905</v>
      </c>
      <c r="H2105" s="13" t="s">
        <v>4546</v>
      </c>
      <c r="I2105" s="13" t="s">
        <v>4012</v>
      </c>
      <c r="J2105" s="13" t="s">
        <v>4245</v>
      </c>
      <c r="K2105" s="13" t="s">
        <v>4527</v>
      </c>
      <c r="L2105" s="13" t="s">
        <v>134</v>
      </c>
      <c r="M2105" s="14">
        <v>96.960800000000006</v>
      </c>
      <c r="N2105" s="13" t="s">
        <v>4547</v>
      </c>
      <c r="O2105" s="13" t="s">
        <v>4548</v>
      </c>
      <c r="P2105" s="14">
        <f t="shared" si="32"/>
        <v>96.960800000000006</v>
      </c>
    </row>
    <row r="2106" spans="1:16" ht="45.6">
      <c r="A2106" s="13" t="s">
        <v>4549</v>
      </c>
      <c r="B2106" s="13"/>
      <c r="C2106" s="13" t="s">
        <v>40</v>
      </c>
      <c r="D2106" s="13" t="s">
        <v>41</v>
      </c>
      <c r="E2106" s="13" t="s">
        <v>41</v>
      </c>
      <c r="F2106" s="13" t="s">
        <v>41</v>
      </c>
      <c r="G2106" s="13" t="s">
        <v>3905</v>
      </c>
      <c r="H2106" s="13" t="s">
        <v>4550</v>
      </c>
      <c r="I2106" s="13" t="s">
        <v>4012</v>
      </c>
      <c r="J2106" s="13" t="s">
        <v>4245</v>
      </c>
      <c r="K2106" s="13" t="s">
        <v>4527</v>
      </c>
      <c r="L2106" s="13" t="s">
        <v>134</v>
      </c>
      <c r="M2106" s="14">
        <v>351</v>
      </c>
      <c r="N2106" s="13" t="s">
        <v>4551</v>
      </c>
      <c r="O2106" s="13" t="s">
        <v>4551</v>
      </c>
      <c r="P2106" s="14">
        <f t="shared" si="32"/>
        <v>351</v>
      </c>
    </row>
    <row r="2107" spans="1:16" ht="34.15">
      <c r="A2107" s="13" t="s">
        <v>4552</v>
      </c>
      <c r="B2107" s="13"/>
      <c r="C2107" s="13" t="s">
        <v>40</v>
      </c>
      <c r="D2107" s="13" t="s">
        <v>41</v>
      </c>
      <c r="E2107" s="13" t="s">
        <v>41</v>
      </c>
      <c r="F2107" s="13" t="s">
        <v>41</v>
      </c>
      <c r="G2107" s="13" t="s">
        <v>3905</v>
      </c>
      <c r="H2107" s="13" t="s">
        <v>4553</v>
      </c>
      <c r="I2107" s="13" t="s">
        <v>4012</v>
      </c>
      <c r="J2107" s="13" t="s">
        <v>4245</v>
      </c>
      <c r="K2107" s="13" t="s">
        <v>4527</v>
      </c>
      <c r="L2107" s="13" t="s">
        <v>104</v>
      </c>
      <c r="M2107" s="14">
        <v>117</v>
      </c>
      <c r="N2107" s="13" t="s">
        <v>4554</v>
      </c>
      <c r="O2107" s="13" t="s">
        <v>4554</v>
      </c>
      <c r="P2107" s="14">
        <f t="shared" si="32"/>
        <v>117</v>
      </c>
    </row>
    <row r="2108" spans="1:16" ht="34.15">
      <c r="A2108" s="13" t="s">
        <v>4555</v>
      </c>
      <c r="B2108" s="13"/>
      <c r="C2108" s="13" t="s">
        <v>40</v>
      </c>
      <c r="D2108" s="13" t="s">
        <v>41</v>
      </c>
      <c r="E2108" s="13" t="s">
        <v>41</v>
      </c>
      <c r="F2108" s="13" t="s">
        <v>41</v>
      </c>
      <c r="G2108" s="13" t="s">
        <v>3905</v>
      </c>
      <c r="H2108" s="13" t="s">
        <v>4556</v>
      </c>
      <c r="I2108" s="13" t="s">
        <v>4012</v>
      </c>
      <c r="J2108" s="13" t="s">
        <v>4245</v>
      </c>
      <c r="K2108" s="13" t="s">
        <v>4527</v>
      </c>
      <c r="L2108" s="13" t="s">
        <v>104</v>
      </c>
      <c r="M2108" s="14">
        <v>93.6</v>
      </c>
      <c r="N2108" s="13" t="s">
        <v>4557</v>
      </c>
      <c r="O2108" s="13" t="s">
        <v>4558</v>
      </c>
      <c r="P2108" s="14">
        <f t="shared" si="32"/>
        <v>93.6</v>
      </c>
    </row>
    <row r="2109" spans="1:16" ht="57">
      <c r="A2109" s="13" t="s">
        <v>4559</v>
      </c>
      <c r="B2109" s="13"/>
      <c r="C2109" s="13" t="s">
        <v>40</v>
      </c>
      <c r="D2109" s="13" t="s">
        <v>41</v>
      </c>
      <c r="E2109" s="13" t="s">
        <v>41</v>
      </c>
      <c r="F2109" s="13" t="s">
        <v>41</v>
      </c>
      <c r="G2109" s="13" t="s">
        <v>3905</v>
      </c>
      <c r="H2109" s="13" t="s">
        <v>4560</v>
      </c>
      <c r="I2109" s="13" t="s">
        <v>4012</v>
      </c>
      <c r="J2109" s="13" t="s">
        <v>4245</v>
      </c>
      <c r="K2109" s="13" t="s">
        <v>4527</v>
      </c>
      <c r="L2109" s="13" t="s">
        <v>134</v>
      </c>
      <c r="M2109" s="14">
        <v>43.450499999999998</v>
      </c>
      <c r="N2109" s="13" t="s">
        <v>4561</v>
      </c>
      <c r="O2109" s="13" t="s">
        <v>4562</v>
      </c>
      <c r="P2109" s="14">
        <f t="shared" si="32"/>
        <v>43.450499999999998</v>
      </c>
    </row>
    <row r="2110" spans="1:16" ht="68.45">
      <c r="A2110" s="13" t="s">
        <v>4563</v>
      </c>
      <c r="B2110" s="13"/>
      <c r="C2110" s="13" t="s">
        <v>40</v>
      </c>
      <c r="D2110" s="13" t="s">
        <v>41</v>
      </c>
      <c r="E2110" s="13" t="s">
        <v>41</v>
      </c>
      <c r="F2110" s="13" t="s">
        <v>41</v>
      </c>
      <c r="G2110" s="13" t="s">
        <v>3905</v>
      </c>
      <c r="H2110" s="13" t="s">
        <v>4564</v>
      </c>
      <c r="I2110" s="13" t="s">
        <v>4012</v>
      </c>
      <c r="J2110" s="13" t="s">
        <v>4245</v>
      </c>
      <c r="K2110" s="13" t="s">
        <v>4527</v>
      </c>
      <c r="L2110" s="13" t="s">
        <v>134</v>
      </c>
      <c r="M2110" s="14">
        <v>82.55</v>
      </c>
      <c r="N2110" s="13" t="s">
        <v>4565</v>
      </c>
      <c r="O2110" s="13" t="s">
        <v>4566</v>
      </c>
      <c r="P2110" s="14">
        <f t="shared" si="32"/>
        <v>82.55</v>
      </c>
    </row>
    <row r="2111" spans="1:16" ht="57">
      <c r="A2111" s="13" t="s">
        <v>4567</v>
      </c>
      <c r="B2111" s="13"/>
      <c r="C2111" s="13" t="s">
        <v>123</v>
      </c>
      <c r="D2111" s="13" t="s">
        <v>41</v>
      </c>
      <c r="E2111" s="13" t="s">
        <v>41</v>
      </c>
      <c r="F2111" s="13" t="s">
        <v>42</v>
      </c>
      <c r="G2111" s="13" t="s">
        <v>3905</v>
      </c>
      <c r="H2111" s="13" t="s">
        <v>4568</v>
      </c>
      <c r="I2111" s="13" t="s">
        <v>4012</v>
      </c>
      <c r="J2111" s="13" t="s">
        <v>4245</v>
      </c>
      <c r="K2111" s="13" t="s">
        <v>4527</v>
      </c>
      <c r="L2111" s="13" t="s">
        <v>134</v>
      </c>
      <c r="M2111" s="14">
        <v>29.7849</v>
      </c>
      <c r="N2111" s="13" t="s">
        <v>4569</v>
      </c>
      <c r="O2111" s="13" t="s">
        <v>4570</v>
      </c>
      <c r="P2111" s="14">
        <f t="shared" si="32"/>
        <v>29.7849</v>
      </c>
    </row>
    <row r="2112" spans="1:16" ht="114">
      <c r="A2112" s="13" t="s">
        <v>4571</v>
      </c>
      <c r="B2112" s="13"/>
      <c r="C2112" s="13" t="s">
        <v>40</v>
      </c>
      <c r="D2112" s="13" t="s">
        <v>41</v>
      </c>
      <c r="E2112" s="13" t="s">
        <v>42</v>
      </c>
      <c r="F2112" s="13" t="s">
        <v>41</v>
      </c>
      <c r="G2112" s="13" t="s">
        <v>3905</v>
      </c>
      <c r="H2112" s="13" t="s">
        <v>4572</v>
      </c>
      <c r="I2112" s="13" t="s">
        <v>4012</v>
      </c>
      <c r="J2112" s="13" t="s">
        <v>4245</v>
      </c>
      <c r="K2112" s="13" t="s">
        <v>4527</v>
      </c>
      <c r="L2112" s="13" t="s">
        <v>134</v>
      </c>
      <c r="M2112" s="14">
        <v>666.67570000000001</v>
      </c>
      <c r="N2112" s="13" t="s">
        <v>4573</v>
      </c>
      <c r="O2112" s="13" t="s">
        <v>4574</v>
      </c>
      <c r="P2112" s="14">
        <f t="shared" si="32"/>
        <v>666.67570000000001</v>
      </c>
    </row>
    <row r="2113" spans="1:16" ht="102.6">
      <c r="A2113" s="13" t="s">
        <v>4575</v>
      </c>
      <c r="B2113" s="13"/>
      <c r="C2113" s="13" t="s">
        <v>40</v>
      </c>
      <c r="D2113" s="13" t="s">
        <v>41</v>
      </c>
      <c r="E2113" s="13" t="s">
        <v>42</v>
      </c>
      <c r="F2113" s="13" t="s">
        <v>41</v>
      </c>
      <c r="G2113" s="13" t="s">
        <v>3905</v>
      </c>
      <c r="H2113" s="13" t="s">
        <v>4576</v>
      </c>
      <c r="I2113" s="13" t="s">
        <v>4012</v>
      </c>
      <c r="J2113" s="13" t="s">
        <v>4245</v>
      </c>
      <c r="K2113" s="13" t="s">
        <v>4527</v>
      </c>
      <c r="L2113" s="13" t="s">
        <v>134</v>
      </c>
      <c r="M2113" s="14">
        <v>555.02620000000002</v>
      </c>
      <c r="N2113" s="13" t="s">
        <v>4577</v>
      </c>
      <c r="O2113" s="13" t="s">
        <v>4578</v>
      </c>
      <c r="P2113" s="14">
        <f t="shared" si="32"/>
        <v>555.02620000000002</v>
      </c>
    </row>
    <row r="2114" spans="1:16" ht="114">
      <c r="A2114" s="13" t="s">
        <v>4579</v>
      </c>
      <c r="B2114" s="13"/>
      <c r="C2114" s="13" t="s">
        <v>40</v>
      </c>
      <c r="D2114" s="13" t="s">
        <v>41</v>
      </c>
      <c r="E2114" s="13" t="s">
        <v>42</v>
      </c>
      <c r="F2114" s="13" t="s">
        <v>41</v>
      </c>
      <c r="G2114" s="13" t="s">
        <v>3905</v>
      </c>
      <c r="H2114" s="13" t="s">
        <v>4580</v>
      </c>
      <c r="I2114" s="13" t="s">
        <v>4012</v>
      </c>
      <c r="J2114" s="13" t="s">
        <v>4245</v>
      </c>
      <c r="K2114" s="13" t="s">
        <v>4527</v>
      </c>
      <c r="L2114" s="13" t="s">
        <v>134</v>
      </c>
      <c r="M2114" s="14">
        <v>900.65549999999996</v>
      </c>
      <c r="N2114" s="13" t="s">
        <v>4581</v>
      </c>
      <c r="O2114" s="13" t="s">
        <v>4582</v>
      </c>
      <c r="P2114" s="14">
        <f t="shared" si="32"/>
        <v>900.65549999999996</v>
      </c>
    </row>
    <row r="2115" spans="1:16" ht="114">
      <c r="A2115" s="13" t="s">
        <v>4583</v>
      </c>
      <c r="B2115" s="13"/>
      <c r="C2115" s="13" t="s">
        <v>40</v>
      </c>
      <c r="D2115" s="13" t="s">
        <v>41</v>
      </c>
      <c r="E2115" s="13" t="s">
        <v>42</v>
      </c>
      <c r="F2115" s="13" t="s">
        <v>41</v>
      </c>
      <c r="G2115" s="13" t="s">
        <v>3905</v>
      </c>
      <c r="H2115" s="13" t="s">
        <v>4584</v>
      </c>
      <c r="I2115" s="13" t="s">
        <v>4012</v>
      </c>
      <c r="J2115" s="13" t="s">
        <v>4245</v>
      </c>
      <c r="K2115" s="13" t="s">
        <v>4527</v>
      </c>
      <c r="L2115" s="13" t="s">
        <v>134</v>
      </c>
      <c r="M2115" s="14">
        <v>788.3057</v>
      </c>
      <c r="N2115" s="13" t="s">
        <v>4585</v>
      </c>
      <c r="O2115" s="13" t="s">
        <v>4586</v>
      </c>
      <c r="P2115" s="14">
        <f t="shared" si="32"/>
        <v>788.3057</v>
      </c>
    </row>
    <row r="2116" spans="1:16" ht="57">
      <c r="A2116" s="13" t="s">
        <v>4587</v>
      </c>
      <c r="B2116" s="13"/>
      <c r="C2116" s="13" t="s">
        <v>40</v>
      </c>
      <c r="D2116" s="13" t="s">
        <v>41</v>
      </c>
      <c r="E2116" s="13" t="s">
        <v>42</v>
      </c>
      <c r="F2116" s="13" t="s">
        <v>41</v>
      </c>
      <c r="G2116" s="13" t="s">
        <v>3905</v>
      </c>
      <c r="H2116" s="13" t="s">
        <v>4588</v>
      </c>
      <c r="I2116" s="13" t="s">
        <v>4012</v>
      </c>
      <c r="J2116" s="13" t="s">
        <v>4245</v>
      </c>
      <c r="K2116" s="13" t="s">
        <v>4527</v>
      </c>
      <c r="L2116" s="13" t="s">
        <v>104</v>
      </c>
      <c r="M2116" s="14">
        <v>50.934800000000003</v>
      </c>
      <c r="N2116" s="13" t="s">
        <v>4589</v>
      </c>
      <c r="O2116" s="13" t="s">
        <v>4590</v>
      </c>
      <c r="P2116" s="14">
        <f t="shared" si="32"/>
        <v>50.934800000000003</v>
      </c>
    </row>
    <row r="2117" spans="1:16" ht="57">
      <c r="A2117" s="13" t="s">
        <v>4591</v>
      </c>
      <c r="B2117" s="13"/>
      <c r="C2117" s="13" t="s">
        <v>40</v>
      </c>
      <c r="D2117" s="13" t="s">
        <v>41</v>
      </c>
      <c r="E2117" s="13" t="s">
        <v>42</v>
      </c>
      <c r="F2117" s="13" t="s">
        <v>41</v>
      </c>
      <c r="G2117" s="13" t="s">
        <v>3905</v>
      </c>
      <c r="H2117" s="13" t="s">
        <v>4592</v>
      </c>
      <c r="I2117" s="13" t="s">
        <v>4012</v>
      </c>
      <c r="J2117" s="13" t="s">
        <v>4245</v>
      </c>
      <c r="K2117" s="13" t="s">
        <v>4527</v>
      </c>
      <c r="L2117" s="13" t="s">
        <v>134</v>
      </c>
      <c r="M2117" s="14">
        <v>58.563200000000002</v>
      </c>
      <c r="N2117" s="13" t="s">
        <v>4593</v>
      </c>
      <c r="O2117" s="13" t="s">
        <v>4594</v>
      </c>
      <c r="P2117" s="14">
        <f t="shared" si="32"/>
        <v>58.563200000000002</v>
      </c>
    </row>
    <row r="2118" spans="1:16" ht="57">
      <c r="A2118" s="13" t="s">
        <v>4595</v>
      </c>
      <c r="B2118" s="13"/>
      <c r="C2118" s="13" t="s">
        <v>40</v>
      </c>
      <c r="D2118" s="13" t="s">
        <v>41</v>
      </c>
      <c r="E2118" s="13" t="s">
        <v>41</v>
      </c>
      <c r="F2118" s="13" t="s">
        <v>41</v>
      </c>
      <c r="G2118" s="13" t="s">
        <v>3905</v>
      </c>
      <c r="H2118" s="13" t="s">
        <v>4596</v>
      </c>
      <c r="I2118" s="13" t="s">
        <v>4012</v>
      </c>
      <c r="J2118" s="13" t="s">
        <v>4245</v>
      </c>
      <c r="K2118" s="13" t="s">
        <v>4527</v>
      </c>
      <c r="L2118" s="13" t="s">
        <v>104</v>
      </c>
      <c r="M2118" s="14">
        <v>205.399</v>
      </c>
      <c r="N2118" s="13" t="s">
        <v>4597</v>
      </c>
      <c r="O2118" s="13" t="s">
        <v>4598</v>
      </c>
      <c r="P2118" s="14">
        <f t="shared" si="32"/>
        <v>205.399</v>
      </c>
    </row>
    <row r="2119" spans="1:16" ht="57">
      <c r="A2119" s="13" t="s">
        <v>4599</v>
      </c>
      <c r="B2119" s="13"/>
      <c r="C2119" s="13" t="s">
        <v>40</v>
      </c>
      <c r="D2119" s="13" t="s">
        <v>41</v>
      </c>
      <c r="E2119" s="13" t="s">
        <v>42</v>
      </c>
      <c r="F2119" s="13" t="s">
        <v>41</v>
      </c>
      <c r="G2119" s="13" t="s">
        <v>3905</v>
      </c>
      <c r="H2119" s="13" t="s">
        <v>4600</v>
      </c>
      <c r="I2119" s="13" t="s">
        <v>4012</v>
      </c>
      <c r="J2119" s="13" t="s">
        <v>4245</v>
      </c>
      <c r="K2119" s="13" t="s">
        <v>4601</v>
      </c>
      <c r="L2119" s="13" t="s">
        <v>134</v>
      </c>
      <c r="M2119" s="14">
        <v>337.94979999999998</v>
      </c>
      <c r="N2119" s="13" t="s">
        <v>4602</v>
      </c>
      <c r="O2119" s="13" t="s">
        <v>4603</v>
      </c>
      <c r="P2119" s="14">
        <f t="shared" si="32"/>
        <v>337.94979999999998</v>
      </c>
    </row>
    <row r="2120" spans="1:16" ht="57">
      <c r="A2120" s="13" t="s">
        <v>4604</v>
      </c>
      <c r="B2120" s="13"/>
      <c r="C2120" s="13" t="s">
        <v>40</v>
      </c>
      <c r="D2120" s="13" t="s">
        <v>41</v>
      </c>
      <c r="E2120" s="13" t="s">
        <v>42</v>
      </c>
      <c r="F2120" s="13" t="s">
        <v>41</v>
      </c>
      <c r="G2120" s="13" t="s">
        <v>3905</v>
      </c>
      <c r="H2120" s="13" t="s">
        <v>4605</v>
      </c>
      <c r="I2120" s="13" t="s">
        <v>4012</v>
      </c>
      <c r="J2120" s="13" t="s">
        <v>4245</v>
      </c>
      <c r="K2120" s="13" t="s">
        <v>4601</v>
      </c>
      <c r="L2120" s="13" t="s">
        <v>134</v>
      </c>
      <c r="M2120" s="14">
        <v>258.7561</v>
      </c>
      <c r="N2120" s="13" t="s">
        <v>4606</v>
      </c>
      <c r="O2120" s="13" t="s">
        <v>4607</v>
      </c>
      <c r="P2120" s="14">
        <f t="shared" si="32"/>
        <v>258.7561</v>
      </c>
    </row>
    <row r="2121" spans="1:16" ht="79.900000000000006">
      <c r="A2121" s="13" t="s">
        <v>4608</v>
      </c>
      <c r="B2121" s="13"/>
      <c r="C2121" s="13" t="s">
        <v>40</v>
      </c>
      <c r="D2121" s="13" t="s">
        <v>41</v>
      </c>
      <c r="E2121" s="13" t="s">
        <v>42</v>
      </c>
      <c r="F2121" s="13" t="s">
        <v>41</v>
      </c>
      <c r="G2121" s="13" t="s">
        <v>3905</v>
      </c>
      <c r="H2121" s="13" t="s">
        <v>4609</v>
      </c>
      <c r="I2121" s="13" t="s">
        <v>4012</v>
      </c>
      <c r="J2121" s="13" t="s">
        <v>4245</v>
      </c>
      <c r="K2121" s="13" t="s">
        <v>4610</v>
      </c>
      <c r="L2121" s="13" t="s">
        <v>134</v>
      </c>
      <c r="M2121" s="14">
        <v>290.642</v>
      </c>
      <c r="N2121" s="13" t="s">
        <v>4611</v>
      </c>
      <c r="O2121" s="13" t="s">
        <v>4612</v>
      </c>
      <c r="P2121" s="14">
        <f t="shared" si="32"/>
        <v>290.642</v>
      </c>
    </row>
    <row r="2122" spans="1:16" ht="57">
      <c r="A2122" s="13" t="s">
        <v>4613</v>
      </c>
      <c r="B2122" s="13"/>
      <c r="C2122" s="13" t="s">
        <v>123</v>
      </c>
      <c r="D2122" s="13" t="s">
        <v>41</v>
      </c>
      <c r="E2122" s="13" t="s">
        <v>41</v>
      </c>
      <c r="F2122" s="13" t="s">
        <v>42</v>
      </c>
      <c r="G2122" s="13" t="s">
        <v>3905</v>
      </c>
      <c r="H2122" s="13" t="s">
        <v>4614</v>
      </c>
      <c r="I2122" s="13" t="s">
        <v>4012</v>
      </c>
      <c r="J2122" s="13" t="s">
        <v>4245</v>
      </c>
      <c r="K2122" s="13" t="s">
        <v>4610</v>
      </c>
      <c r="L2122" s="13" t="s">
        <v>134</v>
      </c>
      <c r="M2122" s="14">
        <v>38.9407</v>
      </c>
      <c r="N2122" s="13" t="s">
        <v>4615</v>
      </c>
      <c r="O2122" s="13" t="s">
        <v>4616</v>
      </c>
      <c r="P2122" s="14">
        <f t="shared" si="32"/>
        <v>38.9407</v>
      </c>
    </row>
    <row r="2123" spans="1:16" ht="57">
      <c r="A2123" s="13" t="s">
        <v>4617</v>
      </c>
      <c r="B2123" s="13"/>
      <c r="C2123" s="13" t="s">
        <v>40</v>
      </c>
      <c r="D2123" s="13" t="s">
        <v>41</v>
      </c>
      <c r="E2123" s="13" t="s">
        <v>42</v>
      </c>
      <c r="F2123" s="13" t="s">
        <v>41</v>
      </c>
      <c r="G2123" s="13" t="s">
        <v>3905</v>
      </c>
      <c r="H2123" s="13" t="s">
        <v>4618</v>
      </c>
      <c r="I2123" s="13" t="s">
        <v>4012</v>
      </c>
      <c r="J2123" s="13" t="s">
        <v>4245</v>
      </c>
      <c r="K2123" s="13" t="s">
        <v>4610</v>
      </c>
      <c r="L2123" s="13" t="s">
        <v>134</v>
      </c>
      <c r="M2123" s="14">
        <v>147.09219999999999</v>
      </c>
      <c r="N2123" s="13" t="s">
        <v>4619</v>
      </c>
      <c r="O2123" s="13" t="s">
        <v>4620</v>
      </c>
      <c r="P2123" s="14">
        <f t="shared" si="32"/>
        <v>147.09219999999999</v>
      </c>
    </row>
    <row r="2124" spans="1:16" ht="57">
      <c r="A2124" s="13" t="s">
        <v>4621</v>
      </c>
      <c r="B2124" s="13"/>
      <c r="C2124" s="13" t="s">
        <v>40</v>
      </c>
      <c r="D2124" s="13" t="s">
        <v>41</v>
      </c>
      <c r="E2124" s="13" t="s">
        <v>42</v>
      </c>
      <c r="F2124" s="13" t="s">
        <v>41</v>
      </c>
      <c r="G2124" s="13" t="s">
        <v>3905</v>
      </c>
      <c r="H2124" s="13" t="s">
        <v>4622</v>
      </c>
      <c r="I2124" s="13" t="s">
        <v>4012</v>
      </c>
      <c r="J2124" s="13" t="s">
        <v>4245</v>
      </c>
      <c r="K2124" s="13" t="s">
        <v>4610</v>
      </c>
      <c r="L2124" s="13" t="s">
        <v>134</v>
      </c>
      <c r="M2124" s="14">
        <v>171.31120000000001</v>
      </c>
      <c r="N2124" s="13" t="s">
        <v>4623</v>
      </c>
      <c r="O2124" s="13" t="s">
        <v>4624</v>
      </c>
      <c r="P2124" s="14">
        <f t="shared" ref="P2124:P2187" si="33">IF(M2124="","",M2124*(1+$B$8))</f>
        <v>171.31120000000001</v>
      </c>
    </row>
    <row r="2125" spans="1:16" ht="57">
      <c r="A2125" s="13" t="s">
        <v>4625</v>
      </c>
      <c r="B2125" s="13"/>
      <c r="C2125" s="13" t="s">
        <v>40</v>
      </c>
      <c r="D2125" s="13" t="s">
        <v>41</v>
      </c>
      <c r="E2125" s="13" t="s">
        <v>42</v>
      </c>
      <c r="F2125" s="13" t="s">
        <v>41</v>
      </c>
      <c r="G2125" s="13" t="s">
        <v>3905</v>
      </c>
      <c r="H2125" s="13" t="s">
        <v>4626</v>
      </c>
      <c r="I2125" s="13" t="s">
        <v>4012</v>
      </c>
      <c r="J2125" s="13" t="s">
        <v>4245</v>
      </c>
      <c r="K2125" s="13" t="s">
        <v>4610</v>
      </c>
      <c r="L2125" s="13" t="s">
        <v>134</v>
      </c>
      <c r="M2125" s="14">
        <v>103.7226</v>
      </c>
      <c r="N2125" s="13" t="s">
        <v>4627</v>
      </c>
      <c r="O2125" s="13" t="s">
        <v>4628</v>
      </c>
      <c r="P2125" s="14">
        <f t="shared" si="33"/>
        <v>103.7226</v>
      </c>
    </row>
    <row r="2126" spans="1:16" ht="57">
      <c r="A2126" s="13" t="s">
        <v>4629</v>
      </c>
      <c r="B2126" s="13"/>
      <c r="C2126" s="13" t="s">
        <v>40</v>
      </c>
      <c r="D2126" s="13" t="s">
        <v>41</v>
      </c>
      <c r="E2126" s="13" t="s">
        <v>42</v>
      </c>
      <c r="F2126" s="13" t="s">
        <v>41</v>
      </c>
      <c r="G2126" s="13" t="s">
        <v>3905</v>
      </c>
      <c r="H2126" s="13" t="s">
        <v>4630</v>
      </c>
      <c r="I2126" s="13" t="s">
        <v>4012</v>
      </c>
      <c r="J2126" s="13" t="s">
        <v>4245</v>
      </c>
      <c r="K2126" s="13" t="s">
        <v>4610</v>
      </c>
      <c r="L2126" s="13" t="s">
        <v>134</v>
      </c>
      <c r="M2126" s="14">
        <v>119.2368</v>
      </c>
      <c r="N2126" s="13" t="s">
        <v>4631</v>
      </c>
      <c r="O2126" s="13" t="s">
        <v>4632</v>
      </c>
      <c r="P2126" s="14">
        <f t="shared" si="33"/>
        <v>119.2368</v>
      </c>
    </row>
    <row r="2127" spans="1:16" ht="45.6">
      <c r="A2127" s="13" t="s">
        <v>4633</v>
      </c>
      <c r="B2127" s="13"/>
      <c r="C2127" s="13" t="s">
        <v>123</v>
      </c>
      <c r="D2127" s="13" t="s">
        <v>41</v>
      </c>
      <c r="E2127" s="13" t="s">
        <v>41</v>
      </c>
      <c r="F2127" s="13" t="s">
        <v>42</v>
      </c>
      <c r="G2127" s="13" t="s">
        <v>3905</v>
      </c>
      <c r="H2127" s="13" t="s">
        <v>4634</v>
      </c>
      <c r="I2127" s="13" t="s">
        <v>4012</v>
      </c>
      <c r="J2127" s="13" t="s">
        <v>4245</v>
      </c>
      <c r="K2127" s="13" t="s">
        <v>4610</v>
      </c>
      <c r="L2127" s="13" t="s">
        <v>104</v>
      </c>
      <c r="M2127" s="14">
        <v>33.963299999999997</v>
      </c>
      <c r="N2127" s="13" t="s">
        <v>4635</v>
      </c>
      <c r="O2127" s="13" t="s">
        <v>4635</v>
      </c>
      <c r="P2127" s="14">
        <f t="shared" si="33"/>
        <v>33.963299999999997</v>
      </c>
    </row>
    <row r="2128" spans="1:16" ht="45.6">
      <c r="A2128" s="13" t="s">
        <v>4636</v>
      </c>
      <c r="B2128" s="13"/>
      <c r="C2128" s="13" t="s">
        <v>40</v>
      </c>
      <c r="D2128" s="13" t="s">
        <v>41</v>
      </c>
      <c r="E2128" s="13" t="s">
        <v>41</v>
      </c>
      <c r="F2128" s="13" t="s">
        <v>41</v>
      </c>
      <c r="G2128" s="13" t="s">
        <v>3905</v>
      </c>
      <c r="H2128" s="13" t="s">
        <v>4637</v>
      </c>
      <c r="I2128" s="13" t="s">
        <v>4012</v>
      </c>
      <c r="J2128" s="13" t="s">
        <v>4245</v>
      </c>
      <c r="K2128" s="13" t="s">
        <v>4610</v>
      </c>
      <c r="L2128" s="13" t="s">
        <v>104</v>
      </c>
      <c r="M2128" s="14">
        <v>35.226900000000001</v>
      </c>
      <c r="N2128" s="13" t="s">
        <v>4638</v>
      </c>
      <c r="O2128" s="13" t="s">
        <v>4638</v>
      </c>
      <c r="P2128" s="14">
        <f t="shared" si="33"/>
        <v>35.226900000000001</v>
      </c>
    </row>
    <row r="2129" spans="1:16" ht="45.6">
      <c r="A2129" s="13" t="s">
        <v>4639</v>
      </c>
      <c r="B2129" s="13"/>
      <c r="C2129" s="13" t="s">
        <v>40</v>
      </c>
      <c r="D2129" s="13" t="s">
        <v>41</v>
      </c>
      <c r="E2129" s="13" t="s">
        <v>41</v>
      </c>
      <c r="F2129" s="13" t="s">
        <v>41</v>
      </c>
      <c r="G2129" s="13" t="s">
        <v>3905</v>
      </c>
      <c r="H2129" s="13" t="s">
        <v>4640</v>
      </c>
      <c r="I2129" s="13" t="s">
        <v>4012</v>
      </c>
      <c r="J2129" s="13" t="s">
        <v>4245</v>
      </c>
      <c r="K2129" s="13" t="s">
        <v>4610</v>
      </c>
      <c r="L2129" s="13" t="s">
        <v>104</v>
      </c>
      <c r="M2129" s="14">
        <v>23.292899999999999</v>
      </c>
      <c r="N2129" s="13" t="s">
        <v>4641</v>
      </c>
      <c r="O2129" s="13" t="s">
        <v>4641</v>
      </c>
      <c r="P2129" s="14">
        <f t="shared" si="33"/>
        <v>23.292899999999999</v>
      </c>
    </row>
    <row r="2130" spans="1:16" ht="45.6">
      <c r="A2130" s="13" t="s">
        <v>4642</v>
      </c>
      <c r="B2130" s="13"/>
      <c r="C2130" s="13" t="s">
        <v>123</v>
      </c>
      <c r="D2130" s="13" t="s">
        <v>41</v>
      </c>
      <c r="E2130" s="13" t="s">
        <v>41</v>
      </c>
      <c r="F2130" s="13" t="s">
        <v>42</v>
      </c>
      <c r="G2130" s="13" t="s">
        <v>3905</v>
      </c>
      <c r="H2130" s="13" t="s">
        <v>4643</v>
      </c>
      <c r="I2130" s="13" t="s">
        <v>4012</v>
      </c>
      <c r="J2130" s="13" t="s">
        <v>4245</v>
      </c>
      <c r="K2130" s="13" t="s">
        <v>4610</v>
      </c>
      <c r="L2130" s="13" t="s">
        <v>104</v>
      </c>
      <c r="M2130" s="14">
        <v>20.332799999999999</v>
      </c>
      <c r="N2130" s="13" t="s">
        <v>4644</v>
      </c>
      <c r="O2130" s="13" t="s">
        <v>4644</v>
      </c>
      <c r="P2130" s="14">
        <f t="shared" si="33"/>
        <v>20.332799999999999</v>
      </c>
    </row>
    <row r="2131" spans="1:16" ht="57">
      <c r="A2131" s="13" t="s">
        <v>4645</v>
      </c>
      <c r="B2131" s="13"/>
      <c r="C2131" s="13" t="s">
        <v>40</v>
      </c>
      <c r="D2131" s="13" t="s">
        <v>41</v>
      </c>
      <c r="E2131" s="13" t="s">
        <v>41</v>
      </c>
      <c r="F2131" s="13" t="s">
        <v>41</v>
      </c>
      <c r="G2131" s="13" t="s">
        <v>3905</v>
      </c>
      <c r="H2131" s="13" t="s">
        <v>4646</v>
      </c>
      <c r="I2131" s="13" t="s">
        <v>4012</v>
      </c>
      <c r="J2131" s="13" t="s">
        <v>4245</v>
      </c>
      <c r="K2131" s="13" t="s">
        <v>4610</v>
      </c>
      <c r="L2131" s="13" t="s">
        <v>104</v>
      </c>
      <c r="M2131" s="14">
        <v>60.811399999999999</v>
      </c>
      <c r="N2131" s="13" t="s">
        <v>4647</v>
      </c>
      <c r="O2131" s="13" t="s">
        <v>4647</v>
      </c>
      <c r="P2131" s="14">
        <f t="shared" si="33"/>
        <v>60.811399999999999</v>
      </c>
    </row>
    <row r="2132" spans="1:16" ht="34.15">
      <c r="A2132" s="13" t="s">
        <v>4648</v>
      </c>
      <c r="B2132" s="13"/>
      <c r="C2132" s="13" t="s">
        <v>123</v>
      </c>
      <c r="D2132" s="13" t="s">
        <v>41</v>
      </c>
      <c r="E2132" s="13" t="s">
        <v>41</v>
      </c>
      <c r="F2132" s="13" t="s">
        <v>42</v>
      </c>
      <c r="G2132" s="13" t="s">
        <v>3905</v>
      </c>
      <c r="H2132" s="13" t="s">
        <v>4649</v>
      </c>
      <c r="I2132" s="13" t="s">
        <v>4012</v>
      </c>
      <c r="J2132" s="13" t="s">
        <v>4245</v>
      </c>
      <c r="K2132" s="13" t="s">
        <v>4610</v>
      </c>
      <c r="L2132" s="13" t="s">
        <v>134</v>
      </c>
      <c r="M2132" s="14">
        <v>13.4298</v>
      </c>
      <c r="N2132" s="13" t="s">
        <v>4650</v>
      </c>
      <c r="O2132" s="13" t="s">
        <v>4650</v>
      </c>
      <c r="P2132" s="14">
        <f t="shared" si="33"/>
        <v>13.4298</v>
      </c>
    </row>
    <row r="2133" spans="1:16" ht="57">
      <c r="A2133" s="13" t="s">
        <v>4651</v>
      </c>
      <c r="B2133" s="13"/>
      <c r="C2133" s="13" t="s">
        <v>40</v>
      </c>
      <c r="D2133" s="13" t="s">
        <v>41</v>
      </c>
      <c r="E2133" s="13" t="s">
        <v>41</v>
      </c>
      <c r="F2133" s="13" t="s">
        <v>41</v>
      </c>
      <c r="G2133" s="13" t="s">
        <v>3905</v>
      </c>
      <c r="H2133" s="13" t="s">
        <v>4652</v>
      </c>
      <c r="I2133" s="13" t="s">
        <v>4012</v>
      </c>
      <c r="J2133" s="13" t="s">
        <v>4245</v>
      </c>
      <c r="K2133" s="13" t="s">
        <v>4653</v>
      </c>
      <c r="L2133" s="13" t="s">
        <v>104</v>
      </c>
      <c r="M2133" s="14">
        <v>73.373500000000007</v>
      </c>
      <c r="N2133" s="13" t="s">
        <v>4654</v>
      </c>
      <c r="O2133" s="13" t="s">
        <v>4655</v>
      </c>
      <c r="P2133" s="14">
        <f t="shared" si="33"/>
        <v>73.373500000000007</v>
      </c>
    </row>
    <row r="2134" spans="1:16" ht="45.6">
      <c r="A2134" s="13" t="s">
        <v>4656</v>
      </c>
      <c r="B2134" s="13"/>
      <c r="C2134" s="13" t="s">
        <v>40</v>
      </c>
      <c r="D2134" s="13" t="s">
        <v>41</v>
      </c>
      <c r="E2134" s="13" t="s">
        <v>41</v>
      </c>
      <c r="F2134" s="13" t="s">
        <v>41</v>
      </c>
      <c r="G2134" s="13" t="s">
        <v>3905</v>
      </c>
      <c r="H2134" s="13" t="s">
        <v>4657</v>
      </c>
      <c r="I2134" s="13" t="s">
        <v>4012</v>
      </c>
      <c r="J2134" s="13" t="s">
        <v>4245</v>
      </c>
      <c r="K2134" s="13" t="s">
        <v>4653</v>
      </c>
      <c r="L2134" s="13" t="s">
        <v>104</v>
      </c>
      <c r="M2134" s="14">
        <v>29.789200000000001</v>
      </c>
      <c r="N2134" s="13" t="s">
        <v>4658</v>
      </c>
      <c r="O2134" s="13" t="s">
        <v>4658</v>
      </c>
      <c r="P2134" s="14">
        <f t="shared" si="33"/>
        <v>29.789200000000001</v>
      </c>
    </row>
    <row r="2135" spans="1:16" ht="34.15">
      <c r="A2135" s="13" t="s">
        <v>4659</v>
      </c>
      <c r="B2135" s="13"/>
      <c r="C2135" s="13" t="s">
        <v>40</v>
      </c>
      <c r="D2135" s="13" t="s">
        <v>41</v>
      </c>
      <c r="E2135" s="13" t="s">
        <v>41</v>
      </c>
      <c r="F2135" s="13" t="s">
        <v>41</v>
      </c>
      <c r="G2135" s="13" t="s">
        <v>3905</v>
      </c>
      <c r="H2135" s="13" t="s">
        <v>4660</v>
      </c>
      <c r="I2135" s="13" t="s">
        <v>4012</v>
      </c>
      <c r="J2135" s="13" t="s">
        <v>4245</v>
      </c>
      <c r="K2135" s="13" t="s">
        <v>4610</v>
      </c>
      <c r="L2135" s="13" t="s">
        <v>104</v>
      </c>
      <c r="M2135" s="14">
        <v>38.829000000000001</v>
      </c>
      <c r="N2135" s="13" t="s">
        <v>4661</v>
      </c>
      <c r="O2135" s="13" t="s">
        <v>4661</v>
      </c>
      <c r="P2135" s="14">
        <f t="shared" si="33"/>
        <v>38.829000000000001</v>
      </c>
    </row>
    <row r="2136" spans="1:16" ht="57">
      <c r="A2136" s="13" t="s">
        <v>4662</v>
      </c>
      <c r="B2136" s="13"/>
      <c r="C2136" s="13" t="s">
        <v>40</v>
      </c>
      <c r="D2136" s="13" t="s">
        <v>41</v>
      </c>
      <c r="E2136" s="13" t="s">
        <v>41</v>
      </c>
      <c r="F2136" s="13" t="s">
        <v>41</v>
      </c>
      <c r="G2136" s="13" t="s">
        <v>3905</v>
      </c>
      <c r="H2136" s="13" t="s">
        <v>4663</v>
      </c>
      <c r="I2136" s="13" t="s">
        <v>4012</v>
      </c>
      <c r="J2136" s="13" t="s">
        <v>4245</v>
      </c>
      <c r="K2136" s="13" t="s">
        <v>4653</v>
      </c>
      <c r="L2136" s="13" t="s">
        <v>104</v>
      </c>
      <c r="M2136" s="14">
        <v>48.031300000000002</v>
      </c>
      <c r="N2136" s="13" t="s">
        <v>4664</v>
      </c>
      <c r="O2136" s="13" t="s">
        <v>4665</v>
      </c>
      <c r="P2136" s="14">
        <f t="shared" si="33"/>
        <v>48.031300000000002</v>
      </c>
    </row>
    <row r="2137" spans="1:16" ht="91.15">
      <c r="A2137" s="13" t="s">
        <v>4666</v>
      </c>
      <c r="B2137" s="13"/>
      <c r="C2137" s="13" t="s">
        <v>40</v>
      </c>
      <c r="D2137" s="13" t="s">
        <v>41</v>
      </c>
      <c r="E2137" s="13" t="s">
        <v>42</v>
      </c>
      <c r="F2137" s="13" t="s">
        <v>41</v>
      </c>
      <c r="G2137" s="13" t="s">
        <v>3905</v>
      </c>
      <c r="H2137" s="13" t="s">
        <v>4667</v>
      </c>
      <c r="I2137" s="13" t="s">
        <v>4012</v>
      </c>
      <c r="J2137" s="13" t="s">
        <v>4245</v>
      </c>
      <c r="K2137" s="13" t="s">
        <v>4610</v>
      </c>
      <c r="L2137" s="13" t="s">
        <v>104</v>
      </c>
      <c r="M2137" s="14">
        <v>64.796000000000006</v>
      </c>
      <c r="N2137" s="13" t="s">
        <v>4668</v>
      </c>
      <c r="O2137" s="13" t="s">
        <v>4669</v>
      </c>
      <c r="P2137" s="14">
        <f t="shared" si="33"/>
        <v>64.796000000000006</v>
      </c>
    </row>
    <row r="2138" spans="1:16" ht="45.6">
      <c r="A2138" s="13" t="s">
        <v>4670</v>
      </c>
      <c r="B2138" s="13"/>
      <c r="C2138" s="13" t="s">
        <v>40</v>
      </c>
      <c r="D2138" s="13" t="s">
        <v>41</v>
      </c>
      <c r="E2138" s="13" t="s">
        <v>42</v>
      </c>
      <c r="F2138" s="13" t="s">
        <v>41</v>
      </c>
      <c r="G2138" s="13" t="s">
        <v>3905</v>
      </c>
      <c r="H2138" s="13" t="s">
        <v>4671</v>
      </c>
      <c r="I2138" s="13" t="s">
        <v>4012</v>
      </c>
      <c r="J2138" s="13" t="s">
        <v>4245</v>
      </c>
      <c r="K2138" s="13" t="s">
        <v>4601</v>
      </c>
      <c r="L2138" s="13" t="s">
        <v>134</v>
      </c>
      <c r="M2138" s="14">
        <v>512.38210000000004</v>
      </c>
      <c r="N2138" s="13" t="s">
        <v>4672</v>
      </c>
      <c r="O2138" s="13" t="s">
        <v>4672</v>
      </c>
      <c r="P2138" s="14">
        <f t="shared" si="33"/>
        <v>512.38210000000004</v>
      </c>
    </row>
    <row r="2139" spans="1:16" ht="45.6">
      <c r="A2139" s="13" t="s">
        <v>4673</v>
      </c>
      <c r="B2139" s="13"/>
      <c r="C2139" s="13" t="s">
        <v>40</v>
      </c>
      <c r="D2139" s="13" t="s">
        <v>41</v>
      </c>
      <c r="E2139" s="13" t="s">
        <v>42</v>
      </c>
      <c r="F2139" s="13" t="s">
        <v>41</v>
      </c>
      <c r="G2139" s="13" t="s">
        <v>3905</v>
      </c>
      <c r="H2139" s="13" t="s">
        <v>4674</v>
      </c>
      <c r="I2139" s="13" t="s">
        <v>4012</v>
      </c>
      <c r="J2139" s="13" t="s">
        <v>4245</v>
      </c>
      <c r="K2139" s="13" t="s">
        <v>4601</v>
      </c>
      <c r="L2139" s="13" t="s">
        <v>134</v>
      </c>
      <c r="M2139" s="14">
        <v>376.27850000000001</v>
      </c>
      <c r="N2139" s="13" t="s">
        <v>4675</v>
      </c>
      <c r="O2139" s="13" t="s">
        <v>4675</v>
      </c>
      <c r="P2139" s="14">
        <f t="shared" si="33"/>
        <v>376.27850000000001</v>
      </c>
    </row>
    <row r="2140" spans="1:16" ht="57">
      <c r="A2140" s="13" t="s">
        <v>4676</v>
      </c>
      <c r="B2140" s="13"/>
      <c r="C2140" s="13" t="s">
        <v>40</v>
      </c>
      <c r="D2140" s="13" t="s">
        <v>41</v>
      </c>
      <c r="E2140" s="13" t="s">
        <v>41</v>
      </c>
      <c r="F2140" s="13" t="s">
        <v>41</v>
      </c>
      <c r="G2140" s="13" t="s">
        <v>3905</v>
      </c>
      <c r="H2140" s="13" t="s">
        <v>4677</v>
      </c>
      <c r="I2140" s="13" t="s">
        <v>4012</v>
      </c>
      <c r="J2140" s="13" t="s">
        <v>4245</v>
      </c>
      <c r="K2140" s="13" t="s">
        <v>4601</v>
      </c>
      <c r="L2140" s="13" t="s">
        <v>134</v>
      </c>
      <c r="M2140" s="14">
        <v>71.550200000000004</v>
      </c>
      <c r="N2140" s="13" t="s">
        <v>4678</v>
      </c>
      <c r="O2140" s="13" t="s">
        <v>4678</v>
      </c>
      <c r="P2140" s="14">
        <f t="shared" si="33"/>
        <v>71.550200000000004</v>
      </c>
    </row>
    <row r="2141" spans="1:16" ht="45.6">
      <c r="A2141" s="13" t="s">
        <v>4679</v>
      </c>
      <c r="B2141" s="13"/>
      <c r="C2141" s="13" t="s">
        <v>40</v>
      </c>
      <c r="D2141" s="13" t="s">
        <v>41</v>
      </c>
      <c r="E2141" s="13" t="s">
        <v>42</v>
      </c>
      <c r="F2141" s="13" t="s">
        <v>41</v>
      </c>
      <c r="G2141" s="13" t="s">
        <v>3905</v>
      </c>
      <c r="H2141" s="13" t="s">
        <v>4680</v>
      </c>
      <c r="I2141" s="13" t="s">
        <v>4012</v>
      </c>
      <c r="J2141" s="13" t="s">
        <v>4245</v>
      </c>
      <c r="K2141" s="13" t="s">
        <v>4601</v>
      </c>
      <c r="L2141" s="13" t="s">
        <v>134</v>
      </c>
      <c r="M2141" s="14">
        <v>65.815600000000003</v>
      </c>
      <c r="N2141" s="13" t="s">
        <v>4681</v>
      </c>
      <c r="O2141" s="13" t="s">
        <v>4681</v>
      </c>
      <c r="P2141" s="14">
        <f t="shared" si="33"/>
        <v>65.815600000000003</v>
      </c>
    </row>
    <row r="2142" spans="1:16" ht="102.6">
      <c r="A2142" s="13" t="s">
        <v>4682</v>
      </c>
      <c r="B2142" s="13"/>
      <c r="C2142" s="13" t="s">
        <v>40</v>
      </c>
      <c r="D2142" s="13" t="s">
        <v>41</v>
      </c>
      <c r="E2142" s="13" t="s">
        <v>42</v>
      </c>
      <c r="F2142" s="13" t="s">
        <v>41</v>
      </c>
      <c r="G2142" s="13" t="s">
        <v>3905</v>
      </c>
      <c r="H2142" s="13" t="s">
        <v>4683</v>
      </c>
      <c r="I2142" s="13" t="s">
        <v>4012</v>
      </c>
      <c r="J2142" s="13" t="s">
        <v>4245</v>
      </c>
      <c r="K2142" s="13" t="s">
        <v>4601</v>
      </c>
      <c r="L2142" s="13" t="s">
        <v>134</v>
      </c>
      <c r="M2142" s="14">
        <v>555.15830000000005</v>
      </c>
      <c r="N2142" s="13" t="s">
        <v>4684</v>
      </c>
      <c r="O2142" s="13" t="s">
        <v>4685</v>
      </c>
      <c r="P2142" s="14">
        <f t="shared" si="33"/>
        <v>555.15830000000005</v>
      </c>
    </row>
    <row r="2143" spans="1:16" ht="68.45">
      <c r="A2143" s="13" t="s">
        <v>4686</v>
      </c>
      <c r="B2143" s="13"/>
      <c r="C2143" s="13" t="s">
        <v>40</v>
      </c>
      <c r="D2143" s="13" t="s">
        <v>41</v>
      </c>
      <c r="E2143" s="13" t="s">
        <v>41</v>
      </c>
      <c r="F2143" s="13" t="s">
        <v>41</v>
      </c>
      <c r="G2143" s="13" t="s">
        <v>3905</v>
      </c>
      <c r="H2143" s="13" t="s">
        <v>4687</v>
      </c>
      <c r="I2143" s="13" t="s">
        <v>4012</v>
      </c>
      <c r="J2143" s="13" t="s">
        <v>4245</v>
      </c>
      <c r="K2143" s="13" t="s">
        <v>4601</v>
      </c>
      <c r="L2143" s="13" t="s">
        <v>104</v>
      </c>
      <c r="M2143" s="14">
        <v>107.3869</v>
      </c>
      <c r="N2143" s="13" t="s">
        <v>4688</v>
      </c>
      <c r="O2143" s="13" t="s">
        <v>4689</v>
      </c>
      <c r="P2143" s="14">
        <f t="shared" si="33"/>
        <v>107.3869</v>
      </c>
    </row>
    <row r="2144" spans="1:16" ht="57">
      <c r="A2144" s="13" t="s">
        <v>4690</v>
      </c>
      <c r="B2144" s="13"/>
      <c r="C2144" s="13" t="s">
        <v>40</v>
      </c>
      <c r="D2144" s="13" t="s">
        <v>41</v>
      </c>
      <c r="E2144" s="13" t="s">
        <v>42</v>
      </c>
      <c r="F2144" s="13" t="s">
        <v>41</v>
      </c>
      <c r="G2144" s="13" t="s">
        <v>3905</v>
      </c>
      <c r="H2144" s="13" t="s">
        <v>4691</v>
      </c>
      <c r="I2144" s="13" t="s">
        <v>4012</v>
      </c>
      <c r="J2144" s="13" t="s">
        <v>4245</v>
      </c>
      <c r="K2144" s="13" t="s">
        <v>4692</v>
      </c>
      <c r="L2144" s="13" t="s">
        <v>104</v>
      </c>
      <c r="M2144" s="14">
        <v>50.787700000000001</v>
      </c>
      <c r="N2144" s="13" t="s">
        <v>4693</v>
      </c>
      <c r="O2144" s="13" t="s">
        <v>4694</v>
      </c>
      <c r="P2144" s="14">
        <f t="shared" si="33"/>
        <v>50.787700000000001</v>
      </c>
    </row>
    <row r="2145" spans="1:16" ht="57">
      <c r="A2145" s="13" t="s">
        <v>4695</v>
      </c>
      <c r="B2145" s="13"/>
      <c r="C2145" s="13" t="s">
        <v>40</v>
      </c>
      <c r="D2145" s="13" t="s">
        <v>41</v>
      </c>
      <c r="E2145" s="13" t="s">
        <v>42</v>
      </c>
      <c r="F2145" s="13" t="s">
        <v>41</v>
      </c>
      <c r="G2145" s="13" t="s">
        <v>3905</v>
      </c>
      <c r="H2145" s="13" t="s">
        <v>4696</v>
      </c>
      <c r="I2145" s="13" t="s">
        <v>4012</v>
      </c>
      <c r="J2145" s="13" t="s">
        <v>4245</v>
      </c>
      <c r="K2145" s="13" t="s">
        <v>4697</v>
      </c>
      <c r="L2145" s="13" t="s">
        <v>104</v>
      </c>
      <c r="M2145" s="14">
        <v>58.533099999999997</v>
      </c>
      <c r="N2145" s="13" t="s">
        <v>4698</v>
      </c>
      <c r="O2145" s="13" t="s">
        <v>4699</v>
      </c>
      <c r="P2145" s="14">
        <f t="shared" si="33"/>
        <v>58.533099999999997</v>
      </c>
    </row>
    <row r="2146" spans="1:16" ht="45.6">
      <c r="A2146" s="13" t="s">
        <v>4700</v>
      </c>
      <c r="B2146" s="13"/>
      <c r="C2146" s="13" t="s">
        <v>40</v>
      </c>
      <c r="D2146" s="13" t="s">
        <v>41</v>
      </c>
      <c r="E2146" s="13" t="s">
        <v>42</v>
      </c>
      <c r="F2146" s="13" t="s">
        <v>41</v>
      </c>
      <c r="G2146" s="13" t="s">
        <v>3905</v>
      </c>
      <c r="H2146" s="13" t="s">
        <v>4701</v>
      </c>
      <c r="I2146" s="13" t="s">
        <v>4012</v>
      </c>
      <c r="J2146" s="13" t="s">
        <v>4245</v>
      </c>
      <c r="K2146" s="13" t="s">
        <v>4692</v>
      </c>
      <c r="L2146" s="13" t="s">
        <v>104</v>
      </c>
      <c r="M2146" s="14">
        <v>82.663399999999996</v>
      </c>
      <c r="N2146" s="13" t="s">
        <v>4702</v>
      </c>
      <c r="O2146" s="13" t="s">
        <v>4703</v>
      </c>
      <c r="P2146" s="14">
        <f t="shared" si="33"/>
        <v>82.663399999999996</v>
      </c>
    </row>
    <row r="2147" spans="1:16" ht="57">
      <c r="A2147" s="13" t="s">
        <v>4704</v>
      </c>
      <c r="B2147" s="13"/>
      <c r="C2147" s="13" t="s">
        <v>40</v>
      </c>
      <c r="D2147" s="13" t="s">
        <v>41</v>
      </c>
      <c r="E2147" s="13" t="s">
        <v>42</v>
      </c>
      <c r="F2147" s="13" t="s">
        <v>41</v>
      </c>
      <c r="G2147" s="13" t="s">
        <v>3905</v>
      </c>
      <c r="H2147" s="13" t="s">
        <v>4705</v>
      </c>
      <c r="I2147" s="13" t="s">
        <v>4012</v>
      </c>
      <c r="J2147" s="13" t="s">
        <v>4245</v>
      </c>
      <c r="K2147" s="13" t="s">
        <v>4697</v>
      </c>
      <c r="L2147" s="13" t="s">
        <v>104</v>
      </c>
      <c r="M2147" s="14">
        <v>102.0035</v>
      </c>
      <c r="N2147" s="13" t="s">
        <v>4706</v>
      </c>
      <c r="O2147" s="13" t="s">
        <v>4707</v>
      </c>
      <c r="P2147" s="14">
        <f t="shared" si="33"/>
        <v>102.0035</v>
      </c>
    </row>
    <row r="2148" spans="1:16" ht="45.6">
      <c r="A2148" s="13" t="s">
        <v>4708</v>
      </c>
      <c r="B2148" s="13"/>
      <c r="C2148" s="13" t="s">
        <v>40</v>
      </c>
      <c r="D2148" s="13" t="s">
        <v>41</v>
      </c>
      <c r="E2148" s="13" t="s">
        <v>42</v>
      </c>
      <c r="F2148" s="13" t="s">
        <v>41</v>
      </c>
      <c r="G2148" s="13" t="s">
        <v>3905</v>
      </c>
      <c r="H2148" s="13" t="s">
        <v>4709</v>
      </c>
      <c r="I2148" s="13" t="s">
        <v>4012</v>
      </c>
      <c r="J2148" s="13" t="s">
        <v>4245</v>
      </c>
      <c r="K2148" s="13" t="s">
        <v>4692</v>
      </c>
      <c r="L2148" s="13" t="s">
        <v>104</v>
      </c>
      <c r="M2148" s="14">
        <v>69.965699999999998</v>
      </c>
      <c r="N2148" s="13" t="s">
        <v>4710</v>
      </c>
      <c r="O2148" s="13" t="s">
        <v>4711</v>
      </c>
      <c r="P2148" s="14">
        <f t="shared" si="33"/>
        <v>69.965699999999998</v>
      </c>
    </row>
    <row r="2149" spans="1:16" ht="57">
      <c r="A2149" s="13" t="s">
        <v>4712</v>
      </c>
      <c r="B2149" s="13"/>
      <c r="C2149" s="13" t="s">
        <v>40</v>
      </c>
      <c r="D2149" s="13" t="s">
        <v>41</v>
      </c>
      <c r="E2149" s="13" t="s">
        <v>42</v>
      </c>
      <c r="F2149" s="13" t="s">
        <v>41</v>
      </c>
      <c r="G2149" s="13" t="s">
        <v>3905</v>
      </c>
      <c r="H2149" s="13" t="s">
        <v>4713</v>
      </c>
      <c r="I2149" s="13" t="s">
        <v>4012</v>
      </c>
      <c r="J2149" s="13" t="s">
        <v>4245</v>
      </c>
      <c r="K2149" s="13" t="s">
        <v>4697</v>
      </c>
      <c r="L2149" s="13" t="s">
        <v>104</v>
      </c>
      <c r="M2149" s="14">
        <v>80.343599999999995</v>
      </c>
      <c r="N2149" s="13" t="s">
        <v>4714</v>
      </c>
      <c r="O2149" s="13" t="s">
        <v>4715</v>
      </c>
      <c r="P2149" s="14">
        <f t="shared" si="33"/>
        <v>80.343599999999995</v>
      </c>
    </row>
    <row r="2150" spans="1:16" ht="57">
      <c r="A2150" s="13" t="s">
        <v>4716</v>
      </c>
      <c r="B2150" s="13"/>
      <c r="C2150" s="13" t="s">
        <v>40</v>
      </c>
      <c r="D2150" s="13" t="s">
        <v>41</v>
      </c>
      <c r="E2150" s="13" t="s">
        <v>41</v>
      </c>
      <c r="F2150" s="13" t="s">
        <v>41</v>
      </c>
      <c r="G2150" s="13" t="s">
        <v>3905</v>
      </c>
      <c r="H2150" s="13" t="s">
        <v>4717</v>
      </c>
      <c r="I2150" s="13" t="s">
        <v>4012</v>
      </c>
      <c r="J2150" s="13" t="s">
        <v>4245</v>
      </c>
      <c r="K2150" s="13" t="s">
        <v>4692</v>
      </c>
      <c r="L2150" s="13" t="s">
        <v>134</v>
      </c>
      <c r="M2150" s="14">
        <v>48.526400000000002</v>
      </c>
      <c r="N2150" s="13" t="s">
        <v>4718</v>
      </c>
      <c r="O2150" s="13" t="s">
        <v>4719</v>
      </c>
      <c r="P2150" s="14">
        <f t="shared" si="33"/>
        <v>48.526400000000002</v>
      </c>
    </row>
    <row r="2151" spans="1:16" ht="57">
      <c r="A2151" s="13" t="s">
        <v>4720</v>
      </c>
      <c r="B2151" s="13"/>
      <c r="C2151" s="13" t="s">
        <v>123</v>
      </c>
      <c r="D2151" s="13" t="s">
        <v>42</v>
      </c>
      <c r="E2151" s="13" t="s">
        <v>41</v>
      </c>
      <c r="F2151" s="13" t="s">
        <v>42</v>
      </c>
      <c r="G2151" s="13" t="s">
        <v>3905</v>
      </c>
      <c r="H2151" s="13" t="s">
        <v>4721</v>
      </c>
      <c r="I2151" s="13" t="s">
        <v>4012</v>
      </c>
      <c r="J2151" s="13" t="s">
        <v>4245</v>
      </c>
      <c r="K2151" s="13" t="s">
        <v>4692</v>
      </c>
      <c r="L2151" s="13" t="s">
        <v>134</v>
      </c>
      <c r="M2151" s="14">
        <v>21.658300000000001</v>
      </c>
      <c r="N2151" s="13" t="s">
        <v>4722</v>
      </c>
      <c r="O2151" s="13" t="s">
        <v>4723</v>
      </c>
      <c r="P2151" s="14">
        <f t="shared" si="33"/>
        <v>21.658300000000001</v>
      </c>
    </row>
    <row r="2152" spans="1:16" ht="57">
      <c r="A2152" s="13" t="s">
        <v>4724</v>
      </c>
      <c r="B2152" s="13"/>
      <c r="C2152" s="13" t="s">
        <v>40</v>
      </c>
      <c r="D2152" s="13" t="s">
        <v>41</v>
      </c>
      <c r="E2152" s="13" t="s">
        <v>42</v>
      </c>
      <c r="F2152" s="13" t="s">
        <v>41</v>
      </c>
      <c r="G2152" s="13" t="s">
        <v>3905</v>
      </c>
      <c r="H2152" s="13" t="s">
        <v>4725</v>
      </c>
      <c r="I2152" s="13" t="s">
        <v>4012</v>
      </c>
      <c r="J2152" s="13" t="s">
        <v>4245</v>
      </c>
      <c r="K2152" s="13" t="s">
        <v>4726</v>
      </c>
      <c r="L2152" s="13" t="s">
        <v>104</v>
      </c>
      <c r="M2152" s="14">
        <v>74.679100000000005</v>
      </c>
      <c r="N2152" s="13" t="s">
        <v>4727</v>
      </c>
      <c r="O2152" s="13" t="s">
        <v>4728</v>
      </c>
      <c r="P2152" s="14">
        <f t="shared" si="33"/>
        <v>74.679100000000005</v>
      </c>
    </row>
    <row r="2153" spans="1:16" ht="57">
      <c r="A2153" s="13" t="s">
        <v>4729</v>
      </c>
      <c r="B2153" s="13"/>
      <c r="C2153" s="13" t="s">
        <v>40</v>
      </c>
      <c r="D2153" s="13" t="s">
        <v>41</v>
      </c>
      <c r="E2153" s="13" t="s">
        <v>42</v>
      </c>
      <c r="F2153" s="13" t="s">
        <v>41</v>
      </c>
      <c r="G2153" s="13" t="s">
        <v>3905</v>
      </c>
      <c r="H2153" s="13" t="s">
        <v>4730</v>
      </c>
      <c r="I2153" s="13" t="s">
        <v>4012</v>
      </c>
      <c r="J2153" s="13" t="s">
        <v>4245</v>
      </c>
      <c r="K2153" s="13" t="s">
        <v>4726</v>
      </c>
      <c r="L2153" s="13" t="s">
        <v>104</v>
      </c>
      <c r="M2153" s="14">
        <v>106.92919999999999</v>
      </c>
      <c r="N2153" s="13" t="s">
        <v>4731</v>
      </c>
      <c r="O2153" s="13" t="s">
        <v>4732</v>
      </c>
      <c r="P2153" s="14">
        <f t="shared" si="33"/>
        <v>106.92919999999999</v>
      </c>
    </row>
    <row r="2154" spans="1:16" ht="57">
      <c r="A2154" s="13" t="s">
        <v>4733</v>
      </c>
      <c r="B2154" s="13"/>
      <c r="C2154" s="13" t="s">
        <v>40</v>
      </c>
      <c r="D2154" s="13" t="s">
        <v>41</v>
      </c>
      <c r="E2154" s="13" t="s">
        <v>42</v>
      </c>
      <c r="F2154" s="13" t="s">
        <v>41</v>
      </c>
      <c r="G2154" s="13" t="s">
        <v>3905</v>
      </c>
      <c r="H2154" s="13" t="s">
        <v>4734</v>
      </c>
      <c r="I2154" s="13" t="s">
        <v>4012</v>
      </c>
      <c r="J2154" s="13" t="s">
        <v>4245</v>
      </c>
      <c r="K2154" s="13" t="s">
        <v>4726</v>
      </c>
      <c r="L2154" s="13" t="s">
        <v>104</v>
      </c>
      <c r="M2154" s="14">
        <v>76.084800000000001</v>
      </c>
      <c r="N2154" s="13" t="s">
        <v>4735</v>
      </c>
      <c r="O2154" s="13" t="s">
        <v>4736</v>
      </c>
      <c r="P2154" s="14">
        <f t="shared" si="33"/>
        <v>76.084800000000001</v>
      </c>
    </row>
    <row r="2155" spans="1:16" ht="57">
      <c r="A2155" s="13" t="s">
        <v>4737</v>
      </c>
      <c r="B2155" s="13"/>
      <c r="C2155" s="13" t="s">
        <v>40</v>
      </c>
      <c r="D2155" s="13" t="s">
        <v>41</v>
      </c>
      <c r="E2155" s="13" t="s">
        <v>42</v>
      </c>
      <c r="F2155" s="13" t="s">
        <v>41</v>
      </c>
      <c r="G2155" s="13" t="s">
        <v>3905</v>
      </c>
      <c r="H2155" s="13" t="s">
        <v>4738</v>
      </c>
      <c r="I2155" s="13" t="s">
        <v>4012</v>
      </c>
      <c r="J2155" s="13" t="s">
        <v>4245</v>
      </c>
      <c r="K2155" s="13" t="s">
        <v>4739</v>
      </c>
      <c r="L2155" s="13" t="s">
        <v>104</v>
      </c>
      <c r="M2155" s="14">
        <v>88.032200000000003</v>
      </c>
      <c r="N2155" s="13" t="s">
        <v>4740</v>
      </c>
      <c r="O2155" s="13" t="s">
        <v>4740</v>
      </c>
      <c r="P2155" s="14">
        <f t="shared" si="33"/>
        <v>88.032200000000003</v>
      </c>
    </row>
    <row r="2156" spans="1:16" ht="45.6">
      <c r="A2156" s="13" t="s">
        <v>4741</v>
      </c>
      <c r="B2156" s="13"/>
      <c r="C2156" s="13" t="s">
        <v>40</v>
      </c>
      <c r="D2156" s="13" t="s">
        <v>41</v>
      </c>
      <c r="E2156" s="13" t="s">
        <v>42</v>
      </c>
      <c r="F2156" s="13" t="s">
        <v>41</v>
      </c>
      <c r="G2156" s="13" t="s">
        <v>3905</v>
      </c>
      <c r="H2156" s="13" t="s">
        <v>4742</v>
      </c>
      <c r="I2156" s="13" t="s">
        <v>4012</v>
      </c>
      <c r="J2156" s="13" t="s">
        <v>4245</v>
      </c>
      <c r="K2156" s="13" t="s">
        <v>4739</v>
      </c>
      <c r="L2156" s="13" t="s">
        <v>104</v>
      </c>
      <c r="M2156" s="14">
        <v>115.8113</v>
      </c>
      <c r="N2156" s="13" t="s">
        <v>4743</v>
      </c>
      <c r="O2156" s="13" t="s">
        <v>4744</v>
      </c>
      <c r="P2156" s="14">
        <f t="shared" si="33"/>
        <v>115.8113</v>
      </c>
    </row>
    <row r="2157" spans="1:16" ht="57">
      <c r="A2157" s="13" t="s">
        <v>4745</v>
      </c>
      <c r="B2157" s="13"/>
      <c r="C2157" s="13" t="s">
        <v>40</v>
      </c>
      <c r="D2157" s="13" t="s">
        <v>41</v>
      </c>
      <c r="E2157" s="13" t="s">
        <v>42</v>
      </c>
      <c r="F2157" s="13" t="s">
        <v>41</v>
      </c>
      <c r="G2157" s="13" t="s">
        <v>3905</v>
      </c>
      <c r="H2157" s="13" t="s">
        <v>4746</v>
      </c>
      <c r="I2157" s="13" t="s">
        <v>4012</v>
      </c>
      <c r="J2157" s="13" t="s">
        <v>4245</v>
      </c>
      <c r="K2157" s="13" t="s">
        <v>4739</v>
      </c>
      <c r="L2157" s="13" t="s">
        <v>104</v>
      </c>
      <c r="M2157" s="14">
        <v>80.128100000000003</v>
      </c>
      <c r="N2157" s="13" t="s">
        <v>4747</v>
      </c>
      <c r="O2157" s="13" t="s">
        <v>4747</v>
      </c>
      <c r="P2157" s="14">
        <f t="shared" si="33"/>
        <v>80.128100000000003</v>
      </c>
    </row>
    <row r="2158" spans="1:16" ht="79.900000000000006">
      <c r="A2158" s="13" t="s">
        <v>4748</v>
      </c>
      <c r="B2158" s="13"/>
      <c r="C2158" s="13" t="s">
        <v>40</v>
      </c>
      <c r="D2158" s="13" t="s">
        <v>41</v>
      </c>
      <c r="E2158" s="13" t="s">
        <v>42</v>
      </c>
      <c r="F2158" s="13" t="s">
        <v>41</v>
      </c>
      <c r="G2158" s="13" t="s">
        <v>3905</v>
      </c>
      <c r="H2158" s="13" t="s">
        <v>4749</v>
      </c>
      <c r="I2158" s="13" t="s">
        <v>4012</v>
      </c>
      <c r="J2158" s="13" t="s">
        <v>4245</v>
      </c>
      <c r="K2158" s="13" t="s">
        <v>4692</v>
      </c>
      <c r="L2158" s="13" t="s">
        <v>134</v>
      </c>
      <c r="M2158" s="14">
        <v>82.406000000000006</v>
      </c>
      <c r="N2158" s="13" t="s">
        <v>4750</v>
      </c>
      <c r="O2158" s="13" t="s">
        <v>4751</v>
      </c>
      <c r="P2158" s="14">
        <f t="shared" si="33"/>
        <v>82.406000000000006</v>
      </c>
    </row>
    <row r="2159" spans="1:16" ht="57">
      <c r="A2159" s="13" t="s">
        <v>4752</v>
      </c>
      <c r="B2159" s="13"/>
      <c r="C2159" s="13" t="s">
        <v>40</v>
      </c>
      <c r="D2159" s="13" t="s">
        <v>41</v>
      </c>
      <c r="E2159" s="13" t="s">
        <v>42</v>
      </c>
      <c r="F2159" s="13" t="s">
        <v>41</v>
      </c>
      <c r="G2159" s="13" t="s">
        <v>3905</v>
      </c>
      <c r="H2159" s="13" t="s">
        <v>4753</v>
      </c>
      <c r="I2159" s="13" t="s">
        <v>4012</v>
      </c>
      <c r="J2159" s="13" t="s">
        <v>4245</v>
      </c>
      <c r="K2159" s="13" t="s">
        <v>4739</v>
      </c>
      <c r="L2159" s="13" t="s">
        <v>104</v>
      </c>
      <c r="M2159" s="14">
        <v>90.632900000000006</v>
      </c>
      <c r="N2159" s="13" t="s">
        <v>4754</v>
      </c>
      <c r="O2159" s="13" t="s">
        <v>4754</v>
      </c>
      <c r="P2159" s="14">
        <f t="shared" si="33"/>
        <v>90.632900000000006</v>
      </c>
    </row>
    <row r="2160" spans="1:16" ht="57">
      <c r="A2160" s="13" t="s">
        <v>4755</v>
      </c>
      <c r="B2160" s="13"/>
      <c r="C2160" s="13" t="s">
        <v>123</v>
      </c>
      <c r="D2160" s="13" t="s">
        <v>41</v>
      </c>
      <c r="E2160" s="13" t="s">
        <v>41</v>
      </c>
      <c r="F2160" s="13" t="s">
        <v>42</v>
      </c>
      <c r="G2160" s="13" t="s">
        <v>3905</v>
      </c>
      <c r="H2160" s="13" t="s">
        <v>4756</v>
      </c>
      <c r="I2160" s="13" t="s">
        <v>4012</v>
      </c>
      <c r="J2160" s="13" t="s">
        <v>4245</v>
      </c>
      <c r="K2160" s="13" t="s">
        <v>4739</v>
      </c>
      <c r="L2160" s="13" t="s">
        <v>104</v>
      </c>
      <c r="M2160" s="14">
        <v>56.448700000000002</v>
      </c>
      <c r="N2160" s="13" t="s">
        <v>4757</v>
      </c>
      <c r="O2160" s="13" t="s">
        <v>4758</v>
      </c>
      <c r="P2160" s="14">
        <f t="shared" si="33"/>
        <v>56.448700000000002</v>
      </c>
    </row>
    <row r="2161" spans="1:16" ht="57">
      <c r="A2161" s="13" t="s">
        <v>4759</v>
      </c>
      <c r="B2161" s="13"/>
      <c r="C2161" s="13" t="s">
        <v>40</v>
      </c>
      <c r="D2161" s="13" t="s">
        <v>41</v>
      </c>
      <c r="E2161" s="13" t="s">
        <v>42</v>
      </c>
      <c r="F2161" s="13" t="s">
        <v>41</v>
      </c>
      <c r="G2161" s="13" t="s">
        <v>3905</v>
      </c>
      <c r="H2161" s="13" t="s">
        <v>4760</v>
      </c>
      <c r="I2161" s="13" t="s">
        <v>4012</v>
      </c>
      <c r="J2161" s="13" t="s">
        <v>4245</v>
      </c>
      <c r="K2161" s="13" t="s">
        <v>4761</v>
      </c>
      <c r="L2161" s="13" t="s">
        <v>104</v>
      </c>
      <c r="M2161" s="14">
        <v>30.732600000000001</v>
      </c>
      <c r="N2161" s="13" t="s">
        <v>4762</v>
      </c>
      <c r="O2161" s="13" t="s">
        <v>4763</v>
      </c>
      <c r="P2161" s="14">
        <f t="shared" si="33"/>
        <v>30.732600000000001</v>
      </c>
    </row>
    <row r="2162" spans="1:16" ht="57">
      <c r="A2162" s="13" t="s">
        <v>4764</v>
      </c>
      <c r="B2162" s="13"/>
      <c r="C2162" s="13" t="s">
        <v>40</v>
      </c>
      <c r="D2162" s="13" t="s">
        <v>41</v>
      </c>
      <c r="E2162" s="13" t="s">
        <v>42</v>
      </c>
      <c r="F2162" s="13" t="s">
        <v>41</v>
      </c>
      <c r="G2162" s="13" t="s">
        <v>3905</v>
      </c>
      <c r="H2162" s="13" t="s">
        <v>4765</v>
      </c>
      <c r="I2162" s="13" t="s">
        <v>4012</v>
      </c>
      <c r="J2162" s="13" t="s">
        <v>4245</v>
      </c>
      <c r="K2162" s="13" t="s">
        <v>4761</v>
      </c>
      <c r="L2162" s="13" t="s">
        <v>104</v>
      </c>
      <c r="M2162" s="14">
        <v>30.732600000000001</v>
      </c>
      <c r="N2162" s="13" t="s">
        <v>4766</v>
      </c>
      <c r="O2162" s="13" t="s">
        <v>4767</v>
      </c>
      <c r="P2162" s="14">
        <f t="shared" si="33"/>
        <v>30.732600000000001</v>
      </c>
    </row>
    <row r="2163" spans="1:16" ht="57">
      <c r="A2163" s="13" t="s">
        <v>4768</v>
      </c>
      <c r="B2163" s="13"/>
      <c r="C2163" s="13" t="s">
        <v>40</v>
      </c>
      <c r="D2163" s="13" t="s">
        <v>41</v>
      </c>
      <c r="E2163" s="13" t="s">
        <v>42</v>
      </c>
      <c r="F2163" s="13" t="s">
        <v>41</v>
      </c>
      <c r="G2163" s="13" t="s">
        <v>3905</v>
      </c>
      <c r="H2163" s="13" t="s">
        <v>4769</v>
      </c>
      <c r="I2163" s="13" t="s">
        <v>4012</v>
      </c>
      <c r="J2163" s="13" t="s">
        <v>4245</v>
      </c>
      <c r="K2163" s="13" t="s">
        <v>4761</v>
      </c>
      <c r="L2163" s="13" t="s">
        <v>104</v>
      </c>
      <c r="M2163" s="14">
        <v>30.650700000000001</v>
      </c>
      <c r="N2163" s="13" t="s">
        <v>4770</v>
      </c>
      <c r="O2163" s="13" t="s">
        <v>4771</v>
      </c>
      <c r="P2163" s="14">
        <f t="shared" si="33"/>
        <v>30.650700000000001</v>
      </c>
    </row>
    <row r="2164" spans="1:16" ht="57">
      <c r="A2164" s="13" t="s">
        <v>4772</v>
      </c>
      <c r="B2164" s="13"/>
      <c r="C2164" s="13" t="s">
        <v>40</v>
      </c>
      <c r="D2164" s="13" t="s">
        <v>41</v>
      </c>
      <c r="E2164" s="13" t="s">
        <v>42</v>
      </c>
      <c r="F2164" s="13" t="s">
        <v>41</v>
      </c>
      <c r="G2164" s="13" t="s">
        <v>3905</v>
      </c>
      <c r="H2164" s="13" t="s">
        <v>4773</v>
      </c>
      <c r="I2164" s="13" t="s">
        <v>4012</v>
      </c>
      <c r="J2164" s="13" t="s">
        <v>4245</v>
      </c>
      <c r="K2164" s="13" t="s">
        <v>4774</v>
      </c>
      <c r="L2164" s="13" t="s">
        <v>134</v>
      </c>
      <c r="M2164" s="14">
        <v>77.184600000000003</v>
      </c>
      <c r="N2164" s="13" t="s">
        <v>4775</v>
      </c>
      <c r="O2164" s="13" t="s">
        <v>4776</v>
      </c>
      <c r="P2164" s="14">
        <f t="shared" si="33"/>
        <v>77.184600000000003</v>
      </c>
    </row>
    <row r="2165" spans="1:16" ht="57">
      <c r="A2165" s="13" t="s">
        <v>4777</v>
      </c>
      <c r="B2165" s="13"/>
      <c r="C2165" s="13" t="s">
        <v>40</v>
      </c>
      <c r="D2165" s="13" t="s">
        <v>41</v>
      </c>
      <c r="E2165" s="13" t="s">
        <v>42</v>
      </c>
      <c r="F2165" s="13" t="s">
        <v>41</v>
      </c>
      <c r="G2165" s="13" t="s">
        <v>3905</v>
      </c>
      <c r="H2165" s="13" t="s">
        <v>4778</v>
      </c>
      <c r="I2165" s="13" t="s">
        <v>4012</v>
      </c>
      <c r="J2165" s="13" t="s">
        <v>4245</v>
      </c>
      <c r="K2165" s="13" t="s">
        <v>4774</v>
      </c>
      <c r="L2165" s="13" t="s">
        <v>134</v>
      </c>
      <c r="M2165" s="14">
        <v>63.177999999999997</v>
      </c>
      <c r="N2165" s="13" t="s">
        <v>4779</v>
      </c>
      <c r="O2165" s="13" t="s">
        <v>4780</v>
      </c>
      <c r="P2165" s="14">
        <f t="shared" si="33"/>
        <v>63.177999999999997</v>
      </c>
    </row>
    <row r="2166" spans="1:16" ht="45.6">
      <c r="A2166" s="13" t="s">
        <v>4781</v>
      </c>
      <c r="B2166" s="13"/>
      <c r="C2166" s="13" t="s">
        <v>40</v>
      </c>
      <c r="D2166" s="13" t="s">
        <v>41</v>
      </c>
      <c r="E2166" s="13" t="s">
        <v>41</v>
      </c>
      <c r="F2166" s="13" t="s">
        <v>41</v>
      </c>
      <c r="G2166" s="13" t="s">
        <v>3905</v>
      </c>
      <c r="H2166" s="13" t="s">
        <v>4782</v>
      </c>
      <c r="I2166" s="13" t="s">
        <v>4012</v>
      </c>
      <c r="J2166" s="13" t="s">
        <v>4245</v>
      </c>
      <c r="K2166" s="13" t="s">
        <v>4783</v>
      </c>
      <c r="L2166" s="13" t="s">
        <v>104</v>
      </c>
      <c r="M2166" s="14">
        <v>120.991</v>
      </c>
      <c r="N2166" s="13" t="s">
        <v>4784</v>
      </c>
      <c r="O2166" s="13" t="s">
        <v>4784</v>
      </c>
      <c r="P2166" s="14">
        <f t="shared" si="33"/>
        <v>120.991</v>
      </c>
    </row>
    <row r="2167" spans="1:16" ht="45.6">
      <c r="A2167" s="13" t="s">
        <v>4785</v>
      </c>
      <c r="B2167" s="13"/>
      <c r="C2167" s="13" t="s">
        <v>40</v>
      </c>
      <c r="D2167" s="13" t="s">
        <v>41</v>
      </c>
      <c r="E2167" s="13" t="s">
        <v>42</v>
      </c>
      <c r="F2167" s="13" t="s">
        <v>41</v>
      </c>
      <c r="G2167" s="13" t="s">
        <v>3905</v>
      </c>
      <c r="H2167" s="13" t="s">
        <v>4786</v>
      </c>
      <c r="I2167" s="13" t="s">
        <v>4012</v>
      </c>
      <c r="J2167" s="13" t="s">
        <v>4245</v>
      </c>
      <c r="K2167" s="13" t="s">
        <v>4787</v>
      </c>
      <c r="L2167" s="13" t="s">
        <v>104</v>
      </c>
      <c r="M2167" s="14">
        <v>126.37479999999999</v>
      </c>
      <c r="N2167" s="13" t="s">
        <v>4788</v>
      </c>
      <c r="O2167" s="13" t="s">
        <v>4789</v>
      </c>
      <c r="P2167" s="14">
        <f t="shared" si="33"/>
        <v>126.37479999999999</v>
      </c>
    </row>
    <row r="2168" spans="1:16" ht="57">
      <c r="A2168" s="13" t="s">
        <v>4790</v>
      </c>
      <c r="B2168" s="13"/>
      <c r="C2168" s="13" t="s">
        <v>40</v>
      </c>
      <c r="D2168" s="13" t="s">
        <v>41</v>
      </c>
      <c r="E2168" s="13" t="s">
        <v>42</v>
      </c>
      <c r="F2168" s="13" t="s">
        <v>41</v>
      </c>
      <c r="G2168" s="13" t="s">
        <v>3905</v>
      </c>
      <c r="H2168" s="13" t="s">
        <v>4791</v>
      </c>
      <c r="I2168" s="13" t="s">
        <v>4012</v>
      </c>
      <c r="J2168" s="13" t="s">
        <v>4245</v>
      </c>
      <c r="K2168" s="13" t="s">
        <v>4787</v>
      </c>
      <c r="L2168" s="13" t="s">
        <v>104</v>
      </c>
      <c r="M2168" s="14">
        <v>150.59379999999999</v>
      </c>
      <c r="N2168" s="13" t="s">
        <v>4792</v>
      </c>
      <c r="O2168" s="13" t="s">
        <v>4793</v>
      </c>
      <c r="P2168" s="14">
        <f t="shared" si="33"/>
        <v>150.59379999999999</v>
      </c>
    </row>
    <row r="2169" spans="1:16" ht="45.6">
      <c r="A2169" s="13" t="s">
        <v>4794</v>
      </c>
      <c r="B2169" s="13"/>
      <c r="C2169" s="13" t="s">
        <v>40</v>
      </c>
      <c r="D2169" s="13" t="s">
        <v>41</v>
      </c>
      <c r="E2169" s="13" t="s">
        <v>42</v>
      </c>
      <c r="F2169" s="13" t="s">
        <v>41</v>
      </c>
      <c r="G2169" s="13" t="s">
        <v>3905</v>
      </c>
      <c r="H2169" s="13" t="s">
        <v>4795</v>
      </c>
      <c r="I2169" s="13" t="s">
        <v>4012</v>
      </c>
      <c r="J2169" s="13" t="s">
        <v>4245</v>
      </c>
      <c r="K2169" s="13" t="s">
        <v>4787</v>
      </c>
      <c r="L2169" s="13" t="s">
        <v>104</v>
      </c>
      <c r="M2169" s="14">
        <v>114.25360000000001</v>
      </c>
      <c r="N2169" s="13" t="s">
        <v>4796</v>
      </c>
      <c r="O2169" s="13" t="s">
        <v>4797</v>
      </c>
      <c r="P2169" s="14">
        <f t="shared" si="33"/>
        <v>114.25360000000001</v>
      </c>
    </row>
    <row r="2170" spans="1:16" ht="34.15">
      <c r="A2170" s="13" t="s">
        <v>4798</v>
      </c>
      <c r="B2170" s="13"/>
      <c r="C2170" s="13" t="s">
        <v>40</v>
      </c>
      <c r="D2170" s="13" t="s">
        <v>41</v>
      </c>
      <c r="E2170" s="13" t="s">
        <v>42</v>
      </c>
      <c r="F2170" s="13" t="s">
        <v>41</v>
      </c>
      <c r="G2170" s="13" t="s">
        <v>3905</v>
      </c>
      <c r="H2170" s="13" t="s">
        <v>4799</v>
      </c>
      <c r="I2170" s="13" t="s">
        <v>4012</v>
      </c>
      <c r="J2170" s="13" t="s">
        <v>4245</v>
      </c>
      <c r="K2170" s="13" t="s">
        <v>4787</v>
      </c>
      <c r="L2170" s="13" t="s">
        <v>104</v>
      </c>
      <c r="M2170" s="14">
        <v>114.25360000000001</v>
      </c>
      <c r="N2170" s="13" t="s">
        <v>4800</v>
      </c>
      <c r="O2170" s="13" t="s">
        <v>4801</v>
      </c>
      <c r="P2170" s="14">
        <f t="shared" si="33"/>
        <v>114.25360000000001</v>
      </c>
    </row>
    <row r="2171" spans="1:16" ht="68.45">
      <c r="A2171" s="13" t="s">
        <v>4802</v>
      </c>
      <c r="B2171" s="13"/>
      <c r="C2171" s="13" t="s">
        <v>123</v>
      </c>
      <c r="D2171" s="13" t="s">
        <v>41</v>
      </c>
      <c r="E2171" s="13" t="s">
        <v>41</v>
      </c>
      <c r="F2171" s="13" t="s">
        <v>42</v>
      </c>
      <c r="G2171" s="13" t="s">
        <v>3905</v>
      </c>
      <c r="H2171" s="13" t="s">
        <v>4803</v>
      </c>
      <c r="I2171" s="13" t="s">
        <v>4012</v>
      </c>
      <c r="J2171" s="13" t="s">
        <v>4245</v>
      </c>
      <c r="K2171" s="13" t="s">
        <v>4787</v>
      </c>
      <c r="L2171" s="13" t="s">
        <v>104</v>
      </c>
      <c r="M2171" s="14">
        <v>83.704700000000003</v>
      </c>
      <c r="N2171" s="13" t="s">
        <v>4804</v>
      </c>
      <c r="O2171" s="13" t="s">
        <v>4805</v>
      </c>
      <c r="P2171" s="14">
        <f t="shared" si="33"/>
        <v>83.704700000000003</v>
      </c>
    </row>
    <row r="2172" spans="1:16" ht="34.15">
      <c r="A2172" s="13" t="s">
        <v>4806</v>
      </c>
      <c r="B2172" s="13"/>
      <c r="C2172" s="13" t="s">
        <v>123</v>
      </c>
      <c r="D2172" s="13" t="s">
        <v>41</v>
      </c>
      <c r="E2172" s="13" t="s">
        <v>41</v>
      </c>
      <c r="F2172" s="13" t="s">
        <v>42</v>
      </c>
      <c r="G2172" s="13" t="s">
        <v>3905</v>
      </c>
      <c r="H2172" s="13" t="s">
        <v>4807</v>
      </c>
      <c r="I2172" s="13" t="s">
        <v>4012</v>
      </c>
      <c r="J2172" s="13" t="s">
        <v>4245</v>
      </c>
      <c r="K2172" s="13" t="s">
        <v>4808</v>
      </c>
      <c r="L2172" s="13" t="s">
        <v>104</v>
      </c>
      <c r="M2172" s="14">
        <v>10.6432</v>
      </c>
      <c r="N2172" s="13" t="s">
        <v>4809</v>
      </c>
      <c r="O2172" s="13" t="s">
        <v>4809</v>
      </c>
      <c r="P2172" s="14">
        <f t="shared" si="33"/>
        <v>10.6432</v>
      </c>
    </row>
    <row r="2173" spans="1:16" ht="34.15">
      <c r="A2173" s="13" t="s">
        <v>4810</v>
      </c>
      <c r="B2173" s="13"/>
      <c r="C2173" s="13" t="s">
        <v>123</v>
      </c>
      <c r="D2173" s="13" t="s">
        <v>41</v>
      </c>
      <c r="E2173" s="13" t="s">
        <v>41</v>
      </c>
      <c r="F2173" s="13" t="s">
        <v>42</v>
      </c>
      <c r="G2173" s="13" t="s">
        <v>3905</v>
      </c>
      <c r="H2173" s="13" t="s">
        <v>4811</v>
      </c>
      <c r="I2173" s="13" t="s">
        <v>4012</v>
      </c>
      <c r="J2173" s="13" t="s">
        <v>4245</v>
      </c>
      <c r="K2173" s="13" t="s">
        <v>4808</v>
      </c>
      <c r="L2173" s="13" t="s">
        <v>104</v>
      </c>
      <c r="M2173" s="14">
        <v>9.8710000000000004</v>
      </c>
      <c r="N2173" s="13" t="s">
        <v>4812</v>
      </c>
      <c r="O2173" s="13" t="s">
        <v>4812</v>
      </c>
      <c r="P2173" s="14">
        <f t="shared" si="33"/>
        <v>9.8710000000000004</v>
      </c>
    </row>
    <row r="2174" spans="1:16" ht="34.15">
      <c r="A2174" s="13" t="s">
        <v>4813</v>
      </c>
      <c r="B2174" s="13"/>
      <c r="C2174" s="13" t="s">
        <v>123</v>
      </c>
      <c r="D2174" s="13" t="s">
        <v>41</v>
      </c>
      <c r="E2174" s="13" t="s">
        <v>41</v>
      </c>
      <c r="F2174" s="13" t="s">
        <v>42</v>
      </c>
      <c r="G2174" s="13" t="s">
        <v>3905</v>
      </c>
      <c r="H2174" s="13" t="s">
        <v>4814</v>
      </c>
      <c r="I2174" s="13" t="s">
        <v>4012</v>
      </c>
      <c r="J2174" s="13" t="s">
        <v>4245</v>
      </c>
      <c r="K2174" s="13" t="s">
        <v>4808</v>
      </c>
      <c r="L2174" s="13" t="s">
        <v>104</v>
      </c>
      <c r="M2174" s="14">
        <v>3.5516999999999999</v>
      </c>
      <c r="N2174" s="13" t="s">
        <v>4815</v>
      </c>
      <c r="O2174" s="13" t="s">
        <v>4815</v>
      </c>
      <c r="P2174" s="14">
        <f t="shared" si="33"/>
        <v>3.5516999999999999</v>
      </c>
    </row>
    <row r="2175" spans="1:16" ht="34.15">
      <c r="A2175" s="13" t="s">
        <v>4816</v>
      </c>
      <c r="B2175" s="13"/>
      <c r="C2175" s="13" t="s">
        <v>123</v>
      </c>
      <c r="D2175" s="13" t="s">
        <v>41</v>
      </c>
      <c r="E2175" s="13" t="s">
        <v>41</v>
      </c>
      <c r="F2175" s="13" t="s">
        <v>42</v>
      </c>
      <c r="G2175" s="13" t="s">
        <v>3905</v>
      </c>
      <c r="H2175" s="13" t="s">
        <v>4817</v>
      </c>
      <c r="I2175" s="13" t="s">
        <v>4012</v>
      </c>
      <c r="J2175" s="13" t="s">
        <v>4245</v>
      </c>
      <c r="K2175" s="13" t="s">
        <v>4808</v>
      </c>
      <c r="L2175" s="13" t="s">
        <v>67</v>
      </c>
      <c r="M2175" s="14">
        <v>3.5516999999999999</v>
      </c>
      <c r="N2175" s="13" t="s">
        <v>4818</v>
      </c>
      <c r="O2175" s="13" t="s">
        <v>4818</v>
      </c>
      <c r="P2175" s="14">
        <f t="shared" si="33"/>
        <v>3.5516999999999999</v>
      </c>
    </row>
    <row r="2176" spans="1:16" ht="57">
      <c r="A2176" s="13" t="s">
        <v>4819</v>
      </c>
      <c r="B2176" s="13"/>
      <c r="C2176" s="13" t="s">
        <v>123</v>
      </c>
      <c r="D2176" s="13" t="s">
        <v>41</v>
      </c>
      <c r="E2176" s="13" t="s">
        <v>41</v>
      </c>
      <c r="F2176" s="13" t="s">
        <v>42</v>
      </c>
      <c r="G2176" s="13" t="s">
        <v>3905</v>
      </c>
      <c r="H2176" s="13" t="s">
        <v>4820</v>
      </c>
      <c r="I2176" s="13" t="s">
        <v>4012</v>
      </c>
      <c r="J2176" s="13" t="s">
        <v>4245</v>
      </c>
      <c r="K2176" s="13" t="s">
        <v>4808</v>
      </c>
      <c r="L2176" s="13" t="s">
        <v>104</v>
      </c>
      <c r="M2176" s="14">
        <v>22.648900000000001</v>
      </c>
      <c r="N2176" s="13" t="s">
        <v>4821</v>
      </c>
      <c r="O2176" s="13" t="s">
        <v>4822</v>
      </c>
      <c r="P2176" s="14">
        <f t="shared" si="33"/>
        <v>22.648900000000001</v>
      </c>
    </row>
    <row r="2177" spans="1:16" ht="34.15">
      <c r="A2177" s="13" t="s">
        <v>4823</v>
      </c>
      <c r="B2177" s="13"/>
      <c r="C2177" s="13" t="s">
        <v>40</v>
      </c>
      <c r="D2177" s="13" t="s">
        <v>41</v>
      </c>
      <c r="E2177" s="13" t="s">
        <v>41</v>
      </c>
      <c r="F2177" s="13" t="s">
        <v>41</v>
      </c>
      <c r="G2177" s="13" t="s">
        <v>3905</v>
      </c>
      <c r="H2177" s="13" t="s">
        <v>4824</v>
      </c>
      <c r="I2177" s="13" t="s">
        <v>4012</v>
      </c>
      <c r="J2177" s="13" t="s">
        <v>4245</v>
      </c>
      <c r="K2177" s="13" t="s">
        <v>4825</v>
      </c>
      <c r="L2177" s="13" t="s">
        <v>67</v>
      </c>
      <c r="M2177" s="14">
        <v>13.147</v>
      </c>
      <c r="N2177" s="13" t="s">
        <v>4826</v>
      </c>
      <c r="O2177" s="13" t="s">
        <v>4826</v>
      </c>
      <c r="P2177" s="14">
        <f t="shared" si="33"/>
        <v>13.147</v>
      </c>
    </row>
    <row r="2178" spans="1:16" ht="22.9">
      <c r="A2178" s="13" t="s">
        <v>4827</v>
      </c>
      <c r="B2178" s="13"/>
      <c r="C2178" s="13" t="s">
        <v>40</v>
      </c>
      <c r="D2178" s="13" t="s">
        <v>41</v>
      </c>
      <c r="E2178" s="13" t="s">
        <v>41</v>
      </c>
      <c r="F2178" s="13" t="s">
        <v>41</v>
      </c>
      <c r="G2178" s="13" t="s">
        <v>3905</v>
      </c>
      <c r="H2178" s="13" t="s">
        <v>4828</v>
      </c>
      <c r="I2178" s="13" t="s">
        <v>4012</v>
      </c>
      <c r="J2178" s="13" t="s">
        <v>4245</v>
      </c>
      <c r="K2178" s="13" t="s">
        <v>4825</v>
      </c>
      <c r="L2178" s="13" t="s">
        <v>67</v>
      </c>
      <c r="M2178" s="14">
        <v>10.2857</v>
      </c>
      <c r="N2178" s="13" t="s">
        <v>4829</v>
      </c>
      <c r="O2178" s="13" t="s">
        <v>4829</v>
      </c>
      <c r="P2178" s="14">
        <f t="shared" si="33"/>
        <v>10.2857</v>
      </c>
    </row>
    <row r="2179" spans="1:16" ht="22.9">
      <c r="A2179" s="13" t="s">
        <v>4830</v>
      </c>
      <c r="B2179" s="13"/>
      <c r="C2179" s="13" t="s">
        <v>40</v>
      </c>
      <c r="D2179" s="13" t="s">
        <v>41</v>
      </c>
      <c r="E2179" s="13" t="s">
        <v>42</v>
      </c>
      <c r="F2179" s="13" t="s">
        <v>41</v>
      </c>
      <c r="G2179" s="13" t="s">
        <v>3905</v>
      </c>
      <c r="H2179" s="13" t="s">
        <v>4831</v>
      </c>
      <c r="I2179" s="13" t="s">
        <v>4012</v>
      </c>
      <c r="J2179" s="13" t="s">
        <v>4245</v>
      </c>
      <c r="K2179" s="13" t="s">
        <v>4825</v>
      </c>
      <c r="L2179" s="13" t="s">
        <v>67</v>
      </c>
      <c r="M2179" s="14">
        <v>10.238899999999999</v>
      </c>
      <c r="N2179" s="13" t="s">
        <v>4832</v>
      </c>
      <c r="O2179" s="13" t="s">
        <v>4832</v>
      </c>
      <c r="P2179" s="14">
        <f t="shared" si="33"/>
        <v>10.238899999999999</v>
      </c>
    </row>
    <row r="2180" spans="1:16" ht="57">
      <c r="A2180" s="13" t="s">
        <v>4833</v>
      </c>
      <c r="B2180" s="13"/>
      <c r="C2180" s="13" t="s">
        <v>40</v>
      </c>
      <c r="D2180" s="13" t="s">
        <v>41</v>
      </c>
      <c r="E2180" s="13" t="s">
        <v>42</v>
      </c>
      <c r="F2180" s="13" t="s">
        <v>41</v>
      </c>
      <c r="G2180" s="13" t="s">
        <v>3905</v>
      </c>
      <c r="H2180" s="13" t="s">
        <v>4834</v>
      </c>
      <c r="I2180" s="13" t="s">
        <v>4012</v>
      </c>
      <c r="J2180" s="13" t="s">
        <v>4245</v>
      </c>
      <c r="K2180" s="13" t="s">
        <v>4835</v>
      </c>
      <c r="L2180" s="13" t="s">
        <v>104</v>
      </c>
      <c r="M2180" s="14">
        <v>73.652799999999999</v>
      </c>
      <c r="N2180" s="13" t="s">
        <v>4836</v>
      </c>
      <c r="O2180" s="13" t="s">
        <v>4836</v>
      </c>
      <c r="P2180" s="14">
        <f t="shared" si="33"/>
        <v>73.652799999999999</v>
      </c>
    </row>
    <row r="2181" spans="1:16" ht="57">
      <c r="A2181" s="13" t="s">
        <v>4837</v>
      </c>
      <c r="B2181" s="13"/>
      <c r="C2181" s="13" t="s">
        <v>40</v>
      </c>
      <c r="D2181" s="13" t="s">
        <v>41</v>
      </c>
      <c r="E2181" s="13" t="s">
        <v>42</v>
      </c>
      <c r="F2181" s="13" t="s">
        <v>41</v>
      </c>
      <c r="G2181" s="13" t="s">
        <v>3905</v>
      </c>
      <c r="H2181" s="13" t="s">
        <v>4838</v>
      </c>
      <c r="I2181" s="13" t="s">
        <v>4012</v>
      </c>
      <c r="J2181" s="13" t="s">
        <v>4245</v>
      </c>
      <c r="K2181" s="13" t="s">
        <v>4835</v>
      </c>
      <c r="L2181" s="13" t="s">
        <v>104</v>
      </c>
      <c r="M2181" s="14">
        <v>108.2578</v>
      </c>
      <c r="N2181" s="13" t="s">
        <v>4839</v>
      </c>
      <c r="O2181" s="13" t="s">
        <v>4840</v>
      </c>
      <c r="P2181" s="14">
        <f t="shared" si="33"/>
        <v>108.2578</v>
      </c>
    </row>
    <row r="2182" spans="1:16" ht="57">
      <c r="A2182" s="13" t="s">
        <v>4841</v>
      </c>
      <c r="B2182" s="13"/>
      <c r="C2182" s="13" t="s">
        <v>40</v>
      </c>
      <c r="D2182" s="13" t="s">
        <v>41</v>
      </c>
      <c r="E2182" s="13" t="s">
        <v>41</v>
      </c>
      <c r="F2182" s="13" t="s">
        <v>41</v>
      </c>
      <c r="G2182" s="13" t="s">
        <v>3905</v>
      </c>
      <c r="H2182" s="13" t="s">
        <v>4842</v>
      </c>
      <c r="I2182" s="13" t="s">
        <v>4012</v>
      </c>
      <c r="J2182" s="13" t="s">
        <v>4245</v>
      </c>
      <c r="K2182" s="13" t="s">
        <v>4835</v>
      </c>
      <c r="L2182" s="13" t="s">
        <v>134</v>
      </c>
      <c r="M2182" s="14">
        <v>22.9755</v>
      </c>
      <c r="N2182" s="13" t="s">
        <v>4843</v>
      </c>
      <c r="O2182" s="13" t="s">
        <v>4844</v>
      </c>
      <c r="P2182" s="14">
        <f t="shared" si="33"/>
        <v>22.9755</v>
      </c>
    </row>
    <row r="2183" spans="1:16" ht="57">
      <c r="A2183" s="13" t="s">
        <v>4845</v>
      </c>
      <c r="B2183" s="13"/>
      <c r="C2183" s="13" t="s">
        <v>40</v>
      </c>
      <c r="D2183" s="13" t="s">
        <v>41</v>
      </c>
      <c r="E2183" s="13" t="s">
        <v>42</v>
      </c>
      <c r="F2183" s="13" t="s">
        <v>41</v>
      </c>
      <c r="G2183" s="13" t="s">
        <v>3905</v>
      </c>
      <c r="H2183" s="13" t="s">
        <v>4846</v>
      </c>
      <c r="I2183" s="13" t="s">
        <v>4012</v>
      </c>
      <c r="J2183" s="13" t="s">
        <v>4245</v>
      </c>
      <c r="K2183" s="13" t="s">
        <v>4835</v>
      </c>
      <c r="L2183" s="13" t="s">
        <v>104</v>
      </c>
      <c r="M2183" s="14">
        <v>45.962299999999999</v>
      </c>
      <c r="N2183" s="13" t="s">
        <v>4847</v>
      </c>
      <c r="O2183" s="13" t="s">
        <v>4848</v>
      </c>
      <c r="P2183" s="14">
        <f t="shared" si="33"/>
        <v>45.962299999999999</v>
      </c>
    </row>
    <row r="2184" spans="1:16" ht="57">
      <c r="A2184" s="13" t="s">
        <v>4849</v>
      </c>
      <c r="B2184" s="13"/>
      <c r="C2184" s="13" t="s">
        <v>40</v>
      </c>
      <c r="D2184" s="13" t="s">
        <v>41</v>
      </c>
      <c r="E2184" s="13" t="s">
        <v>42</v>
      </c>
      <c r="F2184" s="13" t="s">
        <v>41</v>
      </c>
      <c r="G2184" s="13" t="s">
        <v>3905</v>
      </c>
      <c r="H2184" s="13" t="s">
        <v>4850</v>
      </c>
      <c r="I2184" s="13" t="s">
        <v>4012</v>
      </c>
      <c r="J2184" s="13" t="s">
        <v>4851</v>
      </c>
      <c r="K2184" s="13" t="s">
        <v>4852</v>
      </c>
      <c r="L2184" s="13" t="s">
        <v>67</v>
      </c>
      <c r="M2184" s="14">
        <v>28.168500000000002</v>
      </c>
      <c r="N2184" s="13" t="s">
        <v>4853</v>
      </c>
      <c r="O2184" s="13" t="s">
        <v>4854</v>
      </c>
      <c r="P2184" s="14">
        <f t="shared" si="33"/>
        <v>28.168500000000002</v>
      </c>
    </row>
    <row r="2185" spans="1:16" ht="57">
      <c r="A2185" s="13" t="s">
        <v>4855</v>
      </c>
      <c r="B2185" s="13"/>
      <c r="C2185" s="13" t="s">
        <v>40</v>
      </c>
      <c r="D2185" s="13" t="s">
        <v>41</v>
      </c>
      <c r="E2185" s="13" t="s">
        <v>42</v>
      </c>
      <c r="F2185" s="13" t="s">
        <v>41</v>
      </c>
      <c r="G2185" s="13" t="s">
        <v>3905</v>
      </c>
      <c r="H2185" s="13" t="s">
        <v>4856</v>
      </c>
      <c r="I2185" s="13" t="s">
        <v>4012</v>
      </c>
      <c r="J2185" s="13" t="s">
        <v>4851</v>
      </c>
      <c r="K2185" s="13" t="s">
        <v>4852</v>
      </c>
      <c r="L2185" s="13" t="s">
        <v>67</v>
      </c>
      <c r="M2185" s="14">
        <v>33.368200000000002</v>
      </c>
      <c r="N2185" s="13" t="s">
        <v>4857</v>
      </c>
      <c r="O2185" s="13" t="s">
        <v>4858</v>
      </c>
      <c r="P2185" s="14">
        <f t="shared" si="33"/>
        <v>33.368200000000002</v>
      </c>
    </row>
    <row r="2186" spans="1:16" ht="57">
      <c r="A2186" s="13" t="s">
        <v>4859</v>
      </c>
      <c r="B2186" s="13"/>
      <c r="C2186" s="13" t="s">
        <v>40</v>
      </c>
      <c r="D2186" s="13" t="s">
        <v>41</v>
      </c>
      <c r="E2186" s="13" t="s">
        <v>42</v>
      </c>
      <c r="F2186" s="13" t="s">
        <v>41</v>
      </c>
      <c r="G2186" s="13" t="s">
        <v>3905</v>
      </c>
      <c r="H2186" s="13" t="s">
        <v>4860</v>
      </c>
      <c r="I2186" s="13" t="s">
        <v>4012</v>
      </c>
      <c r="J2186" s="13" t="s">
        <v>4851</v>
      </c>
      <c r="K2186" s="13" t="s">
        <v>4852</v>
      </c>
      <c r="L2186" s="13" t="s">
        <v>67</v>
      </c>
      <c r="M2186" s="14">
        <v>40.122399999999999</v>
      </c>
      <c r="N2186" s="13" t="s">
        <v>4861</v>
      </c>
      <c r="O2186" s="13" t="s">
        <v>4862</v>
      </c>
      <c r="P2186" s="14">
        <f t="shared" si="33"/>
        <v>40.122399999999999</v>
      </c>
    </row>
    <row r="2187" spans="1:16" ht="34.15">
      <c r="A2187" s="13" t="s">
        <v>4863</v>
      </c>
      <c r="B2187" s="13"/>
      <c r="C2187" s="13" t="s">
        <v>40</v>
      </c>
      <c r="D2187" s="13" t="s">
        <v>41</v>
      </c>
      <c r="E2187" s="13" t="s">
        <v>41</v>
      </c>
      <c r="F2187" s="13" t="s">
        <v>41</v>
      </c>
      <c r="G2187" s="13" t="s">
        <v>3905</v>
      </c>
      <c r="H2187" s="13" t="s">
        <v>4864</v>
      </c>
      <c r="I2187" s="13" t="s">
        <v>4012</v>
      </c>
      <c r="J2187" s="13" t="s">
        <v>4851</v>
      </c>
      <c r="K2187" s="13" t="s">
        <v>4852</v>
      </c>
      <c r="L2187" s="13" t="s">
        <v>134</v>
      </c>
      <c r="M2187" s="14">
        <v>5.8765999999999998</v>
      </c>
      <c r="N2187" s="13" t="s">
        <v>4865</v>
      </c>
      <c r="O2187" s="13" t="s">
        <v>4865</v>
      </c>
      <c r="P2187" s="14">
        <f t="shared" si="33"/>
        <v>5.8765999999999998</v>
      </c>
    </row>
    <row r="2188" spans="1:16" ht="34.15">
      <c r="A2188" s="13" t="s">
        <v>4866</v>
      </c>
      <c r="B2188" s="13"/>
      <c r="C2188" s="13" t="s">
        <v>40</v>
      </c>
      <c r="D2188" s="13" t="s">
        <v>41</v>
      </c>
      <c r="E2188" s="13" t="s">
        <v>41</v>
      </c>
      <c r="F2188" s="13" t="s">
        <v>41</v>
      </c>
      <c r="G2188" s="13" t="s">
        <v>3905</v>
      </c>
      <c r="H2188" s="13" t="s">
        <v>4867</v>
      </c>
      <c r="I2188" s="13" t="s">
        <v>4012</v>
      </c>
      <c r="J2188" s="13" t="s">
        <v>4851</v>
      </c>
      <c r="K2188" s="13" t="s">
        <v>4852</v>
      </c>
      <c r="L2188" s="13" t="s">
        <v>134</v>
      </c>
      <c r="M2188" s="14">
        <v>8.7497000000000007</v>
      </c>
      <c r="N2188" s="13" t="s">
        <v>4868</v>
      </c>
      <c r="O2188" s="13" t="s">
        <v>4868</v>
      </c>
      <c r="P2188" s="14">
        <f t="shared" ref="P2188:P2251" si="34">IF(M2188="","",M2188*(1+$B$8))</f>
        <v>8.7497000000000007</v>
      </c>
    </row>
    <row r="2189" spans="1:16" ht="45.6">
      <c r="A2189" s="13" t="s">
        <v>4869</v>
      </c>
      <c r="B2189" s="13"/>
      <c r="C2189" s="13" t="s">
        <v>40</v>
      </c>
      <c r="D2189" s="13" t="s">
        <v>41</v>
      </c>
      <c r="E2189" s="13" t="s">
        <v>42</v>
      </c>
      <c r="F2189" s="13" t="s">
        <v>41</v>
      </c>
      <c r="G2189" s="13" t="s">
        <v>3905</v>
      </c>
      <c r="H2189" s="13" t="s">
        <v>4870</v>
      </c>
      <c r="I2189" s="13" t="s">
        <v>4012</v>
      </c>
      <c r="J2189" s="13" t="s">
        <v>4851</v>
      </c>
      <c r="K2189" s="13" t="s">
        <v>4852</v>
      </c>
      <c r="L2189" s="13" t="s">
        <v>67</v>
      </c>
      <c r="M2189" s="14">
        <v>7.0033000000000003</v>
      </c>
      <c r="N2189" s="13" t="s">
        <v>4871</v>
      </c>
      <c r="O2189" s="13" t="s">
        <v>4871</v>
      </c>
      <c r="P2189" s="14">
        <f t="shared" si="34"/>
        <v>7.0033000000000003</v>
      </c>
    </row>
    <row r="2190" spans="1:16" ht="57">
      <c r="A2190" s="13" t="s">
        <v>4872</v>
      </c>
      <c r="B2190" s="13"/>
      <c r="C2190" s="13" t="s">
        <v>40</v>
      </c>
      <c r="D2190" s="13" t="s">
        <v>41</v>
      </c>
      <c r="E2190" s="13" t="s">
        <v>42</v>
      </c>
      <c r="F2190" s="13" t="s">
        <v>41</v>
      </c>
      <c r="G2190" s="13" t="s">
        <v>3905</v>
      </c>
      <c r="H2190" s="13" t="s">
        <v>4873</v>
      </c>
      <c r="I2190" s="13" t="s">
        <v>4012</v>
      </c>
      <c r="J2190" s="13" t="s">
        <v>4851</v>
      </c>
      <c r="K2190" s="13" t="s">
        <v>4852</v>
      </c>
      <c r="L2190" s="13" t="s">
        <v>67</v>
      </c>
      <c r="M2190" s="14">
        <v>28.671600000000002</v>
      </c>
      <c r="N2190" s="13" t="s">
        <v>4874</v>
      </c>
      <c r="O2190" s="13" t="s">
        <v>4875</v>
      </c>
      <c r="P2190" s="14">
        <f t="shared" si="34"/>
        <v>28.671600000000002</v>
      </c>
    </row>
    <row r="2191" spans="1:16" ht="57">
      <c r="A2191" s="13" t="s">
        <v>4876</v>
      </c>
      <c r="B2191" s="13"/>
      <c r="C2191" s="13" t="s">
        <v>40</v>
      </c>
      <c r="D2191" s="13" t="s">
        <v>41</v>
      </c>
      <c r="E2191" s="13" t="s">
        <v>41</v>
      </c>
      <c r="F2191" s="13" t="s">
        <v>41</v>
      </c>
      <c r="G2191" s="13" t="s">
        <v>3905</v>
      </c>
      <c r="H2191" s="13" t="s">
        <v>4877</v>
      </c>
      <c r="I2191" s="13" t="s">
        <v>4012</v>
      </c>
      <c r="J2191" s="13" t="s">
        <v>4851</v>
      </c>
      <c r="K2191" s="13" t="s">
        <v>4852</v>
      </c>
      <c r="L2191" s="13" t="s">
        <v>67</v>
      </c>
      <c r="M2191" s="14">
        <v>38.920699999999997</v>
      </c>
      <c r="N2191" s="13" t="s">
        <v>4878</v>
      </c>
      <c r="O2191" s="13" t="s">
        <v>4879</v>
      </c>
      <c r="P2191" s="14">
        <f t="shared" si="34"/>
        <v>38.920699999999997</v>
      </c>
    </row>
    <row r="2192" spans="1:16" ht="68.45">
      <c r="A2192" s="13" t="s">
        <v>4880</v>
      </c>
      <c r="B2192" s="13" t="s">
        <v>481</v>
      </c>
      <c r="C2192" s="13" t="s">
        <v>40</v>
      </c>
      <c r="D2192" s="13" t="s">
        <v>41</v>
      </c>
      <c r="E2192" s="13" t="s">
        <v>41</v>
      </c>
      <c r="F2192" s="13" t="s">
        <v>41</v>
      </c>
      <c r="G2192" s="13" t="s">
        <v>3905</v>
      </c>
      <c r="H2192" s="13" t="s">
        <v>4881</v>
      </c>
      <c r="I2192" s="13" t="s">
        <v>4012</v>
      </c>
      <c r="J2192" s="13" t="s">
        <v>4851</v>
      </c>
      <c r="K2192" s="13" t="s">
        <v>4882</v>
      </c>
      <c r="L2192" s="13" t="s">
        <v>67</v>
      </c>
      <c r="M2192" s="14">
        <v>22.774799999999999</v>
      </c>
      <c r="N2192" s="13" t="s">
        <v>4883</v>
      </c>
      <c r="O2192" s="13" t="s">
        <v>4884</v>
      </c>
      <c r="P2192" s="14">
        <f t="shared" si="34"/>
        <v>22.774799999999999</v>
      </c>
    </row>
    <row r="2193" spans="1:16" ht="68.45">
      <c r="A2193" s="13" t="s">
        <v>4885</v>
      </c>
      <c r="B2193" s="13" t="s">
        <v>481</v>
      </c>
      <c r="C2193" s="13" t="s">
        <v>40</v>
      </c>
      <c r="D2193" s="13" t="s">
        <v>41</v>
      </c>
      <c r="E2193" s="13" t="s">
        <v>41</v>
      </c>
      <c r="F2193" s="13" t="s">
        <v>41</v>
      </c>
      <c r="G2193" s="13" t="s">
        <v>3905</v>
      </c>
      <c r="H2193" s="13" t="s">
        <v>4886</v>
      </c>
      <c r="I2193" s="13" t="s">
        <v>4012</v>
      </c>
      <c r="J2193" s="13" t="s">
        <v>4851</v>
      </c>
      <c r="K2193" s="13" t="s">
        <v>4882</v>
      </c>
      <c r="L2193" s="13" t="s">
        <v>67</v>
      </c>
      <c r="M2193" s="14">
        <v>25.173300000000001</v>
      </c>
      <c r="N2193" s="13" t="s">
        <v>4887</v>
      </c>
      <c r="O2193" s="13" t="s">
        <v>4888</v>
      </c>
      <c r="P2193" s="14">
        <f t="shared" si="34"/>
        <v>25.173300000000001</v>
      </c>
    </row>
    <row r="2194" spans="1:16" ht="68.45">
      <c r="A2194" s="13" t="s">
        <v>4889</v>
      </c>
      <c r="B2194" s="13" t="s">
        <v>481</v>
      </c>
      <c r="C2194" s="13" t="s">
        <v>40</v>
      </c>
      <c r="D2194" s="13" t="s">
        <v>41</v>
      </c>
      <c r="E2194" s="13" t="s">
        <v>41</v>
      </c>
      <c r="F2194" s="13" t="s">
        <v>41</v>
      </c>
      <c r="G2194" s="13" t="s">
        <v>3905</v>
      </c>
      <c r="H2194" s="13" t="s">
        <v>4890</v>
      </c>
      <c r="I2194" s="13" t="s">
        <v>4012</v>
      </c>
      <c r="J2194" s="13" t="s">
        <v>4851</v>
      </c>
      <c r="K2194" s="13" t="s">
        <v>4882</v>
      </c>
      <c r="L2194" s="13" t="s">
        <v>67</v>
      </c>
      <c r="M2194" s="14">
        <v>27.9696</v>
      </c>
      <c r="N2194" s="13" t="s">
        <v>4891</v>
      </c>
      <c r="O2194" s="13" t="s">
        <v>4892</v>
      </c>
      <c r="P2194" s="14">
        <f t="shared" si="34"/>
        <v>27.9696</v>
      </c>
    </row>
    <row r="2195" spans="1:16" ht="68.45">
      <c r="A2195" s="13" t="s">
        <v>4893</v>
      </c>
      <c r="B2195" s="13" t="s">
        <v>481</v>
      </c>
      <c r="C2195" s="13" t="s">
        <v>40</v>
      </c>
      <c r="D2195" s="13" t="s">
        <v>41</v>
      </c>
      <c r="E2195" s="13" t="s">
        <v>41</v>
      </c>
      <c r="F2195" s="13" t="s">
        <v>41</v>
      </c>
      <c r="G2195" s="13" t="s">
        <v>3905</v>
      </c>
      <c r="H2195" s="13" t="s">
        <v>4894</v>
      </c>
      <c r="I2195" s="13" t="s">
        <v>4012</v>
      </c>
      <c r="J2195" s="13" t="s">
        <v>4851</v>
      </c>
      <c r="K2195" s="13" t="s">
        <v>4895</v>
      </c>
      <c r="L2195" s="13" t="s">
        <v>67</v>
      </c>
      <c r="M2195" s="14">
        <v>22.470600000000001</v>
      </c>
      <c r="N2195" s="13" t="s">
        <v>4896</v>
      </c>
      <c r="O2195" s="13" t="s">
        <v>4897</v>
      </c>
      <c r="P2195" s="14">
        <f t="shared" si="34"/>
        <v>22.470600000000001</v>
      </c>
    </row>
    <row r="2196" spans="1:16" ht="68.45">
      <c r="A2196" s="13" t="s">
        <v>4898</v>
      </c>
      <c r="B2196" s="13" t="s">
        <v>481</v>
      </c>
      <c r="C2196" s="13" t="s">
        <v>40</v>
      </c>
      <c r="D2196" s="13" t="s">
        <v>41</v>
      </c>
      <c r="E2196" s="13" t="s">
        <v>41</v>
      </c>
      <c r="F2196" s="13" t="s">
        <v>41</v>
      </c>
      <c r="G2196" s="13" t="s">
        <v>3905</v>
      </c>
      <c r="H2196" s="13" t="s">
        <v>4899</v>
      </c>
      <c r="I2196" s="13" t="s">
        <v>4012</v>
      </c>
      <c r="J2196" s="13" t="s">
        <v>4851</v>
      </c>
      <c r="K2196" s="13" t="s">
        <v>4895</v>
      </c>
      <c r="L2196" s="13" t="s">
        <v>67</v>
      </c>
      <c r="M2196" s="14">
        <v>24.6</v>
      </c>
      <c r="N2196" s="13" t="s">
        <v>4900</v>
      </c>
      <c r="O2196" s="13" t="s">
        <v>4901</v>
      </c>
      <c r="P2196" s="14">
        <f t="shared" si="34"/>
        <v>24.6</v>
      </c>
    </row>
    <row r="2197" spans="1:16" ht="68.45">
      <c r="A2197" s="13" t="s">
        <v>4902</v>
      </c>
      <c r="B2197" s="13" t="s">
        <v>481</v>
      </c>
      <c r="C2197" s="13" t="s">
        <v>40</v>
      </c>
      <c r="D2197" s="13" t="s">
        <v>41</v>
      </c>
      <c r="E2197" s="13" t="s">
        <v>41</v>
      </c>
      <c r="F2197" s="13" t="s">
        <v>41</v>
      </c>
      <c r="G2197" s="13" t="s">
        <v>3905</v>
      </c>
      <c r="H2197" s="13" t="s">
        <v>4903</v>
      </c>
      <c r="I2197" s="13" t="s">
        <v>4012</v>
      </c>
      <c r="J2197" s="13" t="s">
        <v>4851</v>
      </c>
      <c r="K2197" s="13" t="s">
        <v>4895</v>
      </c>
      <c r="L2197" s="13" t="s">
        <v>67</v>
      </c>
      <c r="M2197" s="14">
        <v>26.8932</v>
      </c>
      <c r="N2197" s="13" t="s">
        <v>4904</v>
      </c>
      <c r="O2197" s="13" t="s">
        <v>4905</v>
      </c>
      <c r="P2197" s="14">
        <f t="shared" si="34"/>
        <v>26.8932</v>
      </c>
    </row>
    <row r="2198" spans="1:16" ht="34.15">
      <c r="A2198" s="13" t="s">
        <v>4906</v>
      </c>
      <c r="B2198" s="13"/>
      <c r="C2198" s="13" t="s">
        <v>40</v>
      </c>
      <c r="D2198" s="13" t="s">
        <v>41</v>
      </c>
      <c r="E2198" s="13" t="s">
        <v>41</v>
      </c>
      <c r="F2198" s="13" t="s">
        <v>41</v>
      </c>
      <c r="G2198" s="13" t="s">
        <v>3905</v>
      </c>
      <c r="H2198" s="13" t="s">
        <v>4907</v>
      </c>
      <c r="I2198" s="13" t="s">
        <v>4012</v>
      </c>
      <c r="J2198" s="13" t="s">
        <v>4851</v>
      </c>
      <c r="K2198" s="13" t="s">
        <v>4908</v>
      </c>
      <c r="L2198" s="13" t="s">
        <v>134</v>
      </c>
      <c r="M2198" s="14">
        <v>14.5916</v>
      </c>
      <c r="N2198" s="13" t="s">
        <v>4909</v>
      </c>
      <c r="O2198" s="13" t="s">
        <v>4909</v>
      </c>
      <c r="P2198" s="14">
        <f t="shared" si="34"/>
        <v>14.5916</v>
      </c>
    </row>
    <row r="2199" spans="1:16" ht="34.15">
      <c r="A2199" s="13" t="s">
        <v>4910</v>
      </c>
      <c r="B2199" s="13"/>
      <c r="C2199" s="13" t="s">
        <v>40</v>
      </c>
      <c r="D2199" s="13" t="s">
        <v>41</v>
      </c>
      <c r="E2199" s="13" t="s">
        <v>41</v>
      </c>
      <c r="F2199" s="13" t="s">
        <v>41</v>
      </c>
      <c r="G2199" s="13" t="s">
        <v>3905</v>
      </c>
      <c r="H2199" s="13" t="s">
        <v>4911</v>
      </c>
      <c r="I2199" s="13" t="s">
        <v>4012</v>
      </c>
      <c r="J2199" s="13" t="s">
        <v>4851</v>
      </c>
      <c r="K2199" s="13" t="s">
        <v>4908</v>
      </c>
      <c r="L2199" s="13" t="s">
        <v>134</v>
      </c>
      <c r="M2199" s="14">
        <v>21.668399999999998</v>
      </c>
      <c r="N2199" s="13" t="s">
        <v>4912</v>
      </c>
      <c r="O2199" s="13" t="s">
        <v>4912</v>
      </c>
      <c r="P2199" s="14">
        <f t="shared" si="34"/>
        <v>21.668399999999998</v>
      </c>
    </row>
    <row r="2200" spans="1:16" ht="34.15">
      <c r="A2200" s="13" t="s">
        <v>4913</v>
      </c>
      <c r="B2200" s="13"/>
      <c r="C2200" s="13" t="s">
        <v>40</v>
      </c>
      <c r="D2200" s="13" t="s">
        <v>41</v>
      </c>
      <c r="E2200" s="13" t="s">
        <v>41</v>
      </c>
      <c r="F2200" s="13" t="s">
        <v>41</v>
      </c>
      <c r="G2200" s="13" t="s">
        <v>3905</v>
      </c>
      <c r="H2200" s="13" t="s">
        <v>4914</v>
      </c>
      <c r="I2200" s="13" t="s">
        <v>4012</v>
      </c>
      <c r="J2200" s="13" t="s">
        <v>4851</v>
      </c>
      <c r="K2200" s="13" t="s">
        <v>4908</v>
      </c>
      <c r="L2200" s="13" t="s">
        <v>134</v>
      </c>
      <c r="M2200" s="14">
        <v>30.180900000000001</v>
      </c>
      <c r="N2200" s="13" t="s">
        <v>4915</v>
      </c>
      <c r="O2200" s="13" t="s">
        <v>4915</v>
      </c>
      <c r="P2200" s="14">
        <f t="shared" si="34"/>
        <v>30.180900000000001</v>
      </c>
    </row>
    <row r="2201" spans="1:16" ht="57">
      <c r="A2201" s="13" t="s">
        <v>4916</v>
      </c>
      <c r="B2201" s="13"/>
      <c r="C2201" s="13" t="s">
        <v>1854</v>
      </c>
      <c r="D2201" s="13" t="s">
        <v>42</v>
      </c>
      <c r="E2201" s="13" t="s">
        <v>41</v>
      </c>
      <c r="F2201" s="13" t="s">
        <v>42</v>
      </c>
      <c r="G2201" s="13" t="s">
        <v>3905</v>
      </c>
      <c r="H2201" s="13" t="s">
        <v>4917</v>
      </c>
      <c r="I2201" s="13" t="s">
        <v>4012</v>
      </c>
      <c r="J2201" s="13" t="s">
        <v>4851</v>
      </c>
      <c r="K2201" s="13" t="s">
        <v>4918</v>
      </c>
      <c r="L2201" s="13" t="s">
        <v>134</v>
      </c>
      <c r="M2201" s="14">
        <v>61.276000000000003</v>
      </c>
      <c r="N2201" s="13" t="s">
        <v>4919</v>
      </c>
      <c r="O2201" s="13" t="s">
        <v>4920</v>
      </c>
      <c r="P2201" s="14">
        <f t="shared" si="34"/>
        <v>61.276000000000003</v>
      </c>
    </row>
    <row r="2202" spans="1:16" ht="57">
      <c r="A2202" s="13" t="s">
        <v>4921</v>
      </c>
      <c r="B2202" s="13"/>
      <c r="C2202" s="13" t="s">
        <v>1854</v>
      </c>
      <c r="D2202" s="13" t="s">
        <v>42</v>
      </c>
      <c r="E2202" s="13" t="s">
        <v>41</v>
      </c>
      <c r="F2202" s="13" t="s">
        <v>42</v>
      </c>
      <c r="G2202" s="13" t="s">
        <v>3905</v>
      </c>
      <c r="H2202" s="13" t="s">
        <v>4922</v>
      </c>
      <c r="I2202" s="13" t="s">
        <v>4012</v>
      </c>
      <c r="J2202" s="13" t="s">
        <v>4851</v>
      </c>
      <c r="K2202" s="13" t="s">
        <v>4918</v>
      </c>
      <c r="L2202" s="13" t="s">
        <v>134</v>
      </c>
      <c r="M2202" s="14">
        <v>47.585500000000003</v>
      </c>
      <c r="N2202" s="13" t="s">
        <v>4923</v>
      </c>
      <c r="O2202" s="13" t="s">
        <v>4924</v>
      </c>
      <c r="P2202" s="14">
        <f t="shared" si="34"/>
        <v>47.585500000000003</v>
      </c>
    </row>
    <row r="2203" spans="1:16" ht="57">
      <c r="A2203" s="13" t="s">
        <v>4925</v>
      </c>
      <c r="B2203" s="13"/>
      <c r="C2203" s="13" t="s">
        <v>1854</v>
      </c>
      <c r="D2203" s="13" t="s">
        <v>42</v>
      </c>
      <c r="E2203" s="13" t="s">
        <v>41</v>
      </c>
      <c r="F2203" s="13" t="s">
        <v>42</v>
      </c>
      <c r="G2203" s="13" t="s">
        <v>3905</v>
      </c>
      <c r="H2203" s="13" t="s">
        <v>4926</v>
      </c>
      <c r="I2203" s="13" t="s">
        <v>4012</v>
      </c>
      <c r="J2203" s="13" t="s">
        <v>4851</v>
      </c>
      <c r="K2203" s="13" t="s">
        <v>4918</v>
      </c>
      <c r="L2203" s="13" t="s">
        <v>134</v>
      </c>
      <c r="M2203" s="14">
        <v>90.983900000000006</v>
      </c>
      <c r="N2203" s="13" t="s">
        <v>4927</v>
      </c>
      <c r="O2203" s="13" t="s">
        <v>4928</v>
      </c>
      <c r="P2203" s="14">
        <f t="shared" si="34"/>
        <v>90.983900000000006</v>
      </c>
    </row>
    <row r="2204" spans="1:16" ht="68.45">
      <c r="A2204" s="13" t="s">
        <v>3910</v>
      </c>
      <c r="B2204" s="13"/>
      <c r="C2204" s="13" t="s">
        <v>40</v>
      </c>
      <c r="D2204" s="13" t="s">
        <v>41</v>
      </c>
      <c r="E2204" s="13" t="s">
        <v>41</v>
      </c>
      <c r="F2204" s="13" t="s">
        <v>41</v>
      </c>
      <c r="G2204" s="13" t="s">
        <v>3905</v>
      </c>
      <c r="H2204" s="13" t="s">
        <v>3911</v>
      </c>
      <c r="I2204" s="13" t="s">
        <v>57</v>
      </c>
      <c r="J2204" s="13" t="s">
        <v>58</v>
      </c>
      <c r="K2204" s="13" t="s">
        <v>3907</v>
      </c>
      <c r="L2204" s="13" t="s">
        <v>104</v>
      </c>
      <c r="M2204" s="14">
        <v>92.735500000000002</v>
      </c>
      <c r="N2204" s="13" t="s">
        <v>3912</v>
      </c>
      <c r="O2204" s="13" t="s">
        <v>3913</v>
      </c>
      <c r="P2204" s="14">
        <f t="shared" si="34"/>
        <v>92.735500000000002</v>
      </c>
    </row>
    <row r="2205" spans="1:16" ht="34.15">
      <c r="A2205" s="13" t="s">
        <v>4929</v>
      </c>
      <c r="B2205" s="13"/>
      <c r="C2205" s="13" t="s">
        <v>40</v>
      </c>
      <c r="D2205" s="13" t="s">
        <v>41</v>
      </c>
      <c r="E2205" s="13" t="s">
        <v>41</v>
      </c>
      <c r="F2205" s="13" t="s">
        <v>41</v>
      </c>
      <c r="G2205" s="13" t="s">
        <v>3905</v>
      </c>
      <c r="H2205" s="13" t="s">
        <v>4930</v>
      </c>
      <c r="I2205" s="13" t="s">
        <v>4012</v>
      </c>
      <c r="J2205" s="13" t="s">
        <v>4931</v>
      </c>
      <c r="K2205" s="13" t="s">
        <v>4932</v>
      </c>
      <c r="L2205" s="13" t="s">
        <v>67</v>
      </c>
      <c r="M2205" s="14">
        <v>1.4007000000000001</v>
      </c>
      <c r="N2205" s="13" t="s">
        <v>4933</v>
      </c>
      <c r="O2205" s="13" t="s">
        <v>4933</v>
      </c>
      <c r="P2205" s="14">
        <f t="shared" si="34"/>
        <v>1.4007000000000001</v>
      </c>
    </row>
    <row r="2206" spans="1:16" ht="57">
      <c r="A2206" s="13" t="s">
        <v>4934</v>
      </c>
      <c r="B2206" s="13"/>
      <c r="C2206" s="13" t="s">
        <v>40</v>
      </c>
      <c r="D2206" s="13" t="s">
        <v>41</v>
      </c>
      <c r="E2206" s="13" t="s">
        <v>41</v>
      </c>
      <c r="F2206" s="13" t="s">
        <v>41</v>
      </c>
      <c r="G2206" s="13" t="s">
        <v>3905</v>
      </c>
      <c r="H2206" s="13" t="s">
        <v>4935</v>
      </c>
      <c r="I2206" s="13" t="s">
        <v>4012</v>
      </c>
      <c r="J2206" s="13" t="s">
        <v>4931</v>
      </c>
      <c r="K2206" s="13" t="s">
        <v>4932</v>
      </c>
      <c r="L2206" s="13" t="s">
        <v>67</v>
      </c>
      <c r="M2206" s="14">
        <v>6.5888</v>
      </c>
      <c r="N2206" s="13" t="s">
        <v>4936</v>
      </c>
      <c r="O2206" s="13" t="s">
        <v>4936</v>
      </c>
      <c r="P2206" s="14">
        <f t="shared" si="34"/>
        <v>6.5888</v>
      </c>
    </row>
    <row r="2207" spans="1:16" ht="57">
      <c r="A2207" s="13" t="s">
        <v>4937</v>
      </c>
      <c r="B2207" s="13"/>
      <c r="C2207" s="13" t="s">
        <v>40</v>
      </c>
      <c r="D2207" s="13" t="s">
        <v>41</v>
      </c>
      <c r="E2207" s="13" t="s">
        <v>41</v>
      </c>
      <c r="F2207" s="13" t="s">
        <v>41</v>
      </c>
      <c r="G2207" s="13" t="s">
        <v>3905</v>
      </c>
      <c r="H2207" s="13" t="s">
        <v>4938</v>
      </c>
      <c r="I2207" s="13" t="s">
        <v>4012</v>
      </c>
      <c r="J2207" s="13" t="s">
        <v>4931</v>
      </c>
      <c r="K2207" s="13" t="s">
        <v>4932</v>
      </c>
      <c r="L2207" s="13" t="s">
        <v>67</v>
      </c>
      <c r="M2207" s="14">
        <v>6.8813000000000004</v>
      </c>
      <c r="N2207" s="13" t="s">
        <v>4939</v>
      </c>
      <c r="O2207" s="13" t="s">
        <v>4939</v>
      </c>
      <c r="P2207" s="14">
        <f t="shared" si="34"/>
        <v>6.8813000000000004</v>
      </c>
    </row>
    <row r="2208" spans="1:16" ht="57">
      <c r="A2208" s="13" t="s">
        <v>4940</v>
      </c>
      <c r="B2208" s="13"/>
      <c r="C2208" s="13" t="s">
        <v>40</v>
      </c>
      <c r="D2208" s="13" t="s">
        <v>41</v>
      </c>
      <c r="E2208" s="13" t="s">
        <v>41</v>
      </c>
      <c r="F2208" s="13" t="s">
        <v>41</v>
      </c>
      <c r="G2208" s="13" t="s">
        <v>3905</v>
      </c>
      <c r="H2208" s="13" t="s">
        <v>4941</v>
      </c>
      <c r="I2208" s="13" t="s">
        <v>4012</v>
      </c>
      <c r="J2208" s="13" t="s">
        <v>4942</v>
      </c>
      <c r="K2208" s="13" t="s">
        <v>4943</v>
      </c>
      <c r="L2208" s="13" t="s">
        <v>134</v>
      </c>
      <c r="M2208" s="14">
        <v>37.5869</v>
      </c>
      <c r="N2208" s="13" t="s">
        <v>4944</v>
      </c>
      <c r="O2208" s="13" t="s">
        <v>4944</v>
      </c>
      <c r="P2208" s="14">
        <f t="shared" si="34"/>
        <v>37.5869</v>
      </c>
    </row>
    <row r="2209" spans="1:16" ht="57">
      <c r="A2209" s="13" t="s">
        <v>4945</v>
      </c>
      <c r="B2209" s="13"/>
      <c r="C2209" s="13" t="s">
        <v>40</v>
      </c>
      <c r="D2209" s="13" t="s">
        <v>41</v>
      </c>
      <c r="E2209" s="13" t="s">
        <v>41</v>
      </c>
      <c r="F2209" s="13" t="s">
        <v>41</v>
      </c>
      <c r="G2209" s="13" t="s">
        <v>3905</v>
      </c>
      <c r="H2209" s="13" t="s">
        <v>4946</v>
      </c>
      <c r="I2209" s="13" t="s">
        <v>4012</v>
      </c>
      <c r="J2209" s="13" t="s">
        <v>4942</v>
      </c>
      <c r="K2209" s="13" t="s">
        <v>4943</v>
      </c>
      <c r="L2209" s="13" t="s">
        <v>134</v>
      </c>
      <c r="M2209" s="14">
        <v>42.781700000000001</v>
      </c>
      <c r="N2209" s="13" t="s">
        <v>4947</v>
      </c>
      <c r="O2209" s="13" t="s">
        <v>4947</v>
      </c>
      <c r="P2209" s="14">
        <f t="shared" si="34"/>
        <v>42.781700000000001</v>
      </c>
    </row>
    <row r="2210" spans="1:16" ht="57">
      <c r="A2210" s="13" t="s">
        <v>4948</v>
      </c>
      <c r="B2210" s="13"/>
      <c r="C2210" s="13" t="s">
        <v>40</v>
      </c>
      <c r="D2210" s="13" t="s">
        <v>41</v>
      </c>
      <c r="E2210" s="13" t="s">
        <v>41</v>
      </c>
      <c r="F2210" s="13" t="s">
        <v>41</v>
      </c>
      <c r="G2210" s="13" t="s">
        <v>3905</v>
      </c>
      <c r="H2210" s="13" t="s">
        <v>4949</v>
      </c>
      <c r="I2210" s="13" t="s">
        <v>4012</v>
      </c>
      <c r="J2210" s="13" t="s">
        <v>4942</v>
      </c>
      <c r="K2210" s="13" t="s">
        <v>4943</v>
      </c>
      <c r="L2210" s="13" t="s">
        <v>134</v>
      </c>
      <c r="M2210" s="14">
        <v>43.647500000000001</v>
      </c>
      <c r="N2210" s="13" t="s">
        <v>4950</v>
      </c>
      <c r="O2210" s="13" t="s">
        <v>4950</v>
      </c>
      <c r="P2210" s="14">
        <f t="shared" si="34"/>
        <v>43.647500000000001</v>
      </c>
    </row>
    <row r="2211" spans="1:16" ht="57">
      <c r="A2211" s="13" t="s">
        <v>4951</v>
      </c>
      <c r="B2211" s="13"/>
      <c r="C2211" s="13" t="s">
        <v>40</v>
      </c>
      <c r="D2211" s="13" t="s">
        <v>41</v>
      </c>
      <c r="E2211" s="13" t="s">
        <v>41</v>
      </c>
      <c r="F2211" s="13" t="s">
        <v>41</v>
      </c>
      <c r="G2211" s="13" t="s">
        <v>3905</v>
      </c>
      <c r="H2211" s="13" t="s">
        <v>4952</v>
      </c>
      <c r="I2211" s="13" t="s">
        <v>4012</v>
      </c>
      <c r="J2211" s="13" t="s">
        <v>4942</v>
      </c>
      <c r="K2211" s="13" t="s">
        <v>4943</v>
      </c>
      <c r="L2211" s="13" t="s">
        <v>134</v>
      </c>
      <c r="M2211" s="14">
        <v>51.123800000000003</v>
      </c>
      <c r="N2211" s="13" t="s">
        <v>4953</v>
      </c>
      <c r="O2211" s="13" t="s">
        <v>4953</v>
      </c>
      <c r="P2211" s="14">
        <f t="shared" si="34"/>
        <v>51.123800000000003</v>
      </c>
    </row>
    <row r="2212" spans="1:16" ht="57">
      <c r="A2212" s="13" t="s">
        <v>4954</v>
      </c>
      <c r="B2212" s="13"/>
      <c r="C2212" s="13" t="s">
        <v>40</v>
      </c>
      <c r="D2212" s="13" t="s">
        <v>41</v>
      </c>
      <c r="E2212" s="13" t="s">
        <v>41</v>
      </c>
      <c r="F2212" s="13" t="s">
        <v>41</v>
      </c>
      <c r="G2212" s="13" t="s">
        <v>3905</v>
      </c>
      <c r="H2212" s="13" t="s">
        <v>4955</v>
      </c>
      <c r="I2212" s="13" t="s">
        <v>4012</v>
      </c>
      <c r="J2212" s="13" t="s">
        <v>4942</v>
      </c>
      <c r="K2212" s="13" t="s">
        <v>4943</v>
      </c>
      <c r="L2212" s="13" t="s">
        <v>134</v>
      </c>
      <c r="M2212" s="14">
        <v>47.391500000000001</v>
      </c>
      <c r="N2212" s="13" t="s">
        <v>4956</v>
      </c>
      <c r="O2212" s="13" t="s">
        <v>4956</v>
      </c>
      <c r="P2212" s="14">
        <f t="shared" si="34"/>
        <v>47.391500000000001</v>
      </c>
    </row>
    <row r="2213" spans="1:16" ht="57">
      <c r="A2213" s="13" t="s">
        <v>4957</v>
      </c>
      <c r="B2213" s="13"/>
      <c r="C2213" s="13" t="s">
        <v>123</v>
      </c>
      <c r="D2213" s="13" t="s">
        <v>41</v>
      </c>
      <c r="E2213" s="13" t="s">
        <v>41</v>
      </c>
      <c r="F2213" s="13" t="s">
        <v>42</v>
      </c>
      <c r="G2213" s="13" t="s">
        <v>3905</v>
      </c>
      <c r="H2213" s="13" t="s">
        <v>4958</v>
      </c>
      <c r="I2213" s="13" t="s">
        <v>4012</v>
      </c>
      <c r="J2213" s="13" t="s">
        <v>4942</v>
      </c>
      <c r="K2213" s="13" t="s">
        <v>4943</v>
      </c>
      <c r="L2213" s="13" t="s">
        <v>134</v>
      </c>
      <c r="M2213" s="14">
        <v>29.4754</v>
      </c>
      <c r="N2213" s="13" t="s">
        <v>4959</v>
      </c>
      <c r="O2213" s="13" t="s">
        <v>4959</v>
      </c>
      <c r="P2213" s="14">
        <f t="shared" si="34"/>
        <v>29.4754</v>
      </c>
    </row>
    <row r="2214" spans="1:16" ht="57">
      <c r="A2214" s="13" t="s">
        <v>4960</v>
      </c>
      <c r="B2214" s="13"/>
      <c r="C2214" s="13" t="s">
        <v>40</v>
      </c>
      <c r="D2214" s="13" t="s">
        <v>41</v>
      </c>
      <c r="E2214" s="13" t="s">
        <v>41</v>
      </c>
      <c r="F2214" s="13" t="s">
        <v>41</v>
      </c>
      <c r="G2214" s="13" t="s">
        <v>3905</v>
      </c>
      <c r="H2214" s="13" t="s">
        <v>4961</v>
      </c>
      <c r="I2214" s="13" t="s">
        <v>4012</v>
      </c>
      <c r="J2214" s="13" t="s">
        <v>4942</v>
      </c>
      <c r="K2214" s="13" t="s">
        <v>4962</v>
      </c>
      <c r="L2214" s="13" t="s">
        <v>134</v>
      </c>
      <c r="M2214" s="14">
        <v>36.557299999999998</v>
      </c>
      <c r="N2214" s="13" t="s">
        <v>4963</v>
      </c>
      <c r="O2214" s="13" t="s">
        <v>4963</v>
      </c>
      <c r="P2214" s="14">
        <f t="shared" si="34"/>
        <v>36.557299999999998</v>
      </c>
    </row>
    <row r="2215" spans="1:16" ht="57">
      <c r="A2215" s="13" t="s">
        <v>4964</v>
      </c>
      <c r="B2215" s="13"/>
      <c r="C2215" s="13" t="s">
        <v>40</v>
      </c>
      <c r="D2215" s="13" t="s">
        <v>41</v>
      </c>
      <c r="E2215" s="13" t="s">
        <v>41</v>
      </c>
      <c r="F2215" s="13" t="s">
        <v>41</v>
      </c>
      <c r="G2215" s="13" t="s">
        <v>3905</v>
      </c>
      <c r="H2215" s="13" t="s">
        <v>4965</v>
      </c>
      <c r="I2215" s="13" t="s">
        <v>4012</v>
      </c>
      <c r="J2215" s="13" t="s">
        <v>4942</v>
      </c>
      <c r="K2215" s="13" t="s">
        <v>4962</v>
      </c>
      <c r="L2215" s="13" t="s">
        <v>134</v>
      </c>
      <c r="M2215" s="14">
        <v>41.377699999999997</v>
      </c>
      <c r="N2215" s="13" t="s">
        <v>4966</v>
      </c>
      <c r="O2215" s="13" t="s">
        <v>4966</v>
      </c>
      <c r="P2215" s="14">
        <f t="shared" si="34"/>
        <v>41.377699999999997</v>
      </c>
    </row>
    <row r="2216" spans="1:16" ht="57">
      <c r="A2216" s="13" t="s">
        <v>4967</v>
      </c>
      <c r="B2216" s="13"/>
      <c r="C2216" s="13" t="s">
        <v>40</v>
      </c>
      <c r="D2216" s="13" t="s">
        <v>41</v>
      </c>
      <c r="E2216" s="13" t="s">
        <v>41</v>
      </c>
      <c r="F2216" s="13" t="s">
        <v>41</v>
      </c>
      <c r="G2216" s="13" t="s">
        <v>3905</v>
      </c>
      <c r="H2216" s="13" t="s">
        <v>4968</v>
      </c>
      <c r="I2216" s="13" t="s">
        <v>4012</v>
      </c>
      <c r="J2216" s="13" t="s">
        <v>4942</v>
      </c>
      <c r="K2216" s="13" t="s">
        <v>4962</v>
      </c>
      <c r="L2216" s="13" t="s">
        <v>134</v>
      </c>
      <c r="M2216" s="14">
        <v>42.372199999999999</v>
      </c>
      <c r="N2216" s="13" t="s">
        <v>4969</v>
      </c>
      <c r="O2216" s="13" t="s">
        <v>4969</v>
      </c>
      <c r="P2216" s="14">
        <f t="shared" si="34"/>
        <v>42.372199999999999</v>
      </c>
    </row>
    <row r="2217" spans="1:16" ht="57">
      <c r="A2217" s="13" t="s">
        <v>4970</v>
      </c>
      <c r="B2217" s="13"/>
      <c r="C2217" s="13" t="s">
        <v>123</v>
      </c>
      <c r="D2217" s="13" t="s">
        <v>41</v>
      </c>
      <c r="E2217" s="13" t="s">
        <v>41</v>
      </c>
      <c r="F2217" s="13" t="s">
        <v>42</v>
      </c>
      <c r="G2217" s="13" t="s">
        <v>3905</v>
      </c>
      <c r="H2217" s="13" t="s">
        <v>4971</v>
      </c>
      <c r="I2217" s="13" t="s">
        <v>4012</v>
      </c>
      <c r="J2217" s="13" t="s">
        <v>4942</v>
      </c>
      <c r="K2217" s="13" t="s">
        <v>4962</v>
      </c>
      <c r="L2217" s="13" t="s">
        <v>134</v>
      </c>
      <c r="M2217" s="14">
        <v>29.4754</v>
      </c>
      <c r="N2217" s="13" t="s">
        <v>4972</v>
      </c>
      <c r="O2217" s="13" t="s">
        <v>4972</v>
      </c>
      <c r="P2217" s="14">
        <f t="shared" si="34"/>
        <v>29.4754</v>
      </c>
    </row>
    <row r="2218" spans="1:16" ht="57">
      <c r="A2218" s="13" t="s">
        <v>4973</v>
      </c>
      <c r="B2218" s="13"/>
      <c r="C2218" s="13" t="s">
        <v>40</v>
      </c>
      <c r="D2218" s="13" t="s">
        <v>41</v>
      </c>
      <c r="E2218" s="13" t="s">
        <v>41</v>
      </c>
      <c r="F2218" s="13" t="s">
        <v>41</v>
      </c>
      <c r="G2218" s="13" t="s">
        <v>3905</v>
      </c>
      <c r="H2218" s="13" t="s">
        <v>4974</v>
      </c>
      <c r="I2218" s="13" t="s">
        <v>4012</v>
      </c>
      <c r="J2218" s="13" t="s">
        <v>4942</v>
      </c>
      <c r="K2218" s="13" t="s">
        <v>4975</v>
      </c>
      <c r="L2218" s="13" t="s">
        <v>134</v>
      </c>
      <c r="M2218" s="14">
        <v>33.0473</v>
      </c>
      <c r="N2218" s="13" t="s">
        <v>4976</v>
      </c>
      <c r="O2218" s="13" t="s">
        <v>4977</v>
      </c>
      <c r="P2218" s="14">
        <f t="shared" si="34"/>
        <v>33.0473</v>
      </c>
    </row>
    <row r="2219" spans="1:16" ht="57">
      <c r="A2219" s="13" t="s">
        <v>4978</v>
      </c>
      <c r="B2219" s="13"/>
      <c r="C2219" s="13" t="s">
        <v>40</v>
      </c>
      <c r="D2219" s="13" t="s">
        <v>41</v>
      </c>
      <c r="E2219" s="13" t="s">
        <v>41</v>
      </c>
      <c r="F2219" s="13" t="s">
        <v>41</v>
      </c>
      <c r="G2219" s="13" t="s">
        <v>3905</v>
      </c>
      <c r="H2219" s="13" t="s">
        <v>4979</v>
      </c>
      <c r="I2219" s="13" t="s">
        <v>4012</v>
      </c>
      <c r="J2219" s="13" t="s">
        <v>4942</v>
      </c>
      <c r="K2219" s="13" t="s">
        <v>4975</v>
      </c>
      <c r="L2219" s="13" t="s">
        <v>134</v>
      </c>
      <c r="M2219" s="14">
        <v>35.668100000000003</v>
      </c>
      <c r="N2219" s="13" t="s">
        <v>4980</v>
      </c>
      <c r="O2219" s="13" t="s">
        <v>4981</v>
      </c>
      <c r="P2219" s="14">
        <f t="shared" si="34"/>
        <v>35.668100000000003</v>
      </c>
    </row>
    <row r="2220" spans="1:16" ht="45.6">
      <c r="A2220" s="13" t="s">
        <v>4982</v>
      </c>
      <c r="B2220" s="13"/>
      <c r="C2220" s="13" t="s">
        <v>123</v>
      </c>
      <c r="D2220" s="13" t="s">
        <v>41</v>
      </c>
      <c r="E2220" s="13" t="s">
        <v>41</v>
      </c>
      <c r="F2220" s="13" t="s">
        <v>42</v>
      </c>
      <c r="G2220" s="13" t="s">
        <v>3905</v>
      </c>
      <c r="H2220" s="13" t="s">
        <v>4983</v>
      </c>
      <c r="I2220" s="13" t="s">
        <v>4012</v>
      </c>
      <c r="J2220" s="13" t="s">
        <v>4942</v>
      </c>
      <c r="K2220" s="13" t="s">
        <v>4975</v>
      </c>
      <c r="L2220" s="13" t="s">
        <v>134</v>
      </c>
      <c r="M2220" s="14">
        <v>29.4754</v>
      </c>
      <c r="N2220" s="13" t="s">
        <v>4984</v>
      </c>
      <c r="O2220" s="13" t="s">
        <v>4984</v>
      </c>
      <c r="P2220" s="14">
        <f t="shared" si="34"/>
        <v>29.4754</v>
      </c>
    </row>
    <row r="2221" spans="1:16" ht="57">
      <c r="A2221" s="13" t="s">
        <v>4985</v>
      </c>
      <c r="B2221" s="13"/>
      <c r="C2221" s="13" t="s">
        <v>40</v>
      </c>
      <c r="D2221" s="13" t="s">
        <v>41</v>
      </c>
      <c r="E2221" s="13" t="s">
        <v>41</v>
      </c>
      <c r="F2221" s="13" t="s">
        <v>41</v>
      </c>
      <c r="G2221" s="13" t="s">
        <v>3905</v>
      </c>
      <c r="H2221" s="13" t="s">
        <v>4986</v>
      </c>
      <c r="I2221" s="13" t="s">
        <v>4012</v>
      </c>
      <c r="J2221" s="13" t="s">
        <v>4942</v>
      </c>
      <c r="K2221" s="13" t="s">
        <v>4987</v>
      </c>
      <c r="L2221" s="13" t="s">
        <v>134</v>
      </c>
      <c r="M2221" s="14">
        <v>33.0473</v>
      </c>
      <c r="N2221" s="13" t="s">
        <v>4988</v>
      </c>
      <c r="O2221" s="13" t="s">
        <v>4989</v>
      </c>
      <c r="P2221" s="14">
        <f t="shared" si="34"/>
        <v>33.0473</v>
      </c>
    </row>
    <row r="2222" spans="1:16" ht="57">
      <c r="A2222" s="13" t="s">
        <v>4990</v>
      </c>
      <c r="B2222" s="13"/>
      <c r="C2222" s="13" t="s">
        <v>40</v>
      </c>
      <c r="D2222" s="13" t="s">
        <v>41</v>
      </c>
      <c r="E2222" s="13" t="s">
        <v>41</v>
      </c>
      <c r="F2222" s="13" t="s">
        <v>41</v>
      </c>
      <c r="G2222" s="13" t="s">
        <v>3905</v>
      </c>
      <c r="H2222" s="13" t="s">
        <v>4991</v>
      </c>
      <c r="I2222" s="13" t="s">
        <v>4012</v>
      </c>
      <c r="J2222" s="13" t="s">
        <v>4942</v>
      </c>
      <c r="K2222" s="13" t="s">
        <v>4987</v>
      </c>
      <c r="L2222" s="13" t="s">
        <v>134</v>
      </c>
      <c r="M2222" s="14">
        <v>35.668100000000003</v>
      </c>
      <c r="N2222" s="13" t="s">
        <v>4992</v>
      </c>
      <c r="O2222" s="13" t="s">
        <v>4993</v>
      </c>
      <c r="P2222" s="14">
        <f t="shared" si="34"/>
        <v>35.668100000000003</v>
      </c>
    </row>
    <row r="2223" spans="1:16" ht="57">
      <c r="A2223" s="13" t="s">
        <v>4994</v>
      </c>
      <c r="B2223" s="13"/>
      <c r="C2223" s="13" t="s">
        <v>40</v>
      </c>
      <c r="D2223" s="13" t="s">
        <v>41</v>
      </c>
      <c r="E2223" s="13" t="s">
        <v>41</v>
      </c>
      <c r="F2223" s="13" t="s">
        <v>41</v>
      </c>
      <c r="G2223" s="13" t="s">
        <v>3905</v>
      </c>
      <c r="H2223" s="13" t="s">
        <v>4995</v>
      </c>
      <c r="I2223" s="13" t="s">
        <v>4012</v>
      </c>
      <c r="J2223" s="13" t="s">
        <v>4942</v>
      </c>
      <c r="K2223" s="13" t="s">
        <v>4987</v>
      </c>
      <c r="L2223" s="13" t="s">
        <v>134</v>
      </c>
      <c r="M2223" s="14">
        <v>52.877000000000002</v>
      </c>
      <c r="N2223" s="13" t="s">
        <v>4996</v>
      </c>
      <c r="O2223" s="13" t="s">
        <v>4997</v>
      </c>
      <c r="P2223" s="14">
        <f t="shared" si="34"/>
        <v>52.877000000000002</v>
      </c>
    </row>
    <row r="2224" spans="1:16" ht="57">
      <c r="A2224" s="13" t="s">
        <v>4998</v>
      </c>
      <c r="B2224" s="13"/>
      <c r="C2224" s="13" t="s">
        <v>40</v>
      </c>
      <c r="D2224" s="13" t="s">
        <v>41</v>
      </c>
      <c r="E2224" s="13" t="s">
        <v>41</v>
      </c>
      <c r="F2224" s="13" t="s">
        <v>41</v>
      </c>
      <c r="G2224" s="13" t="s">
        <v>3905</v>
      </c>
      <c r="H2224" s="13" t="s">
        <v>4999</v>
      </c>
      <c r="I2224" s="13" t="s">
        <v>4012</v>
      </c>
      <c r="J2224" s="13" t="s">
        <v>4942</v>
      </c>
      <c r="K2224" s="13" t="s">
        <v>5000</v>
      </c>
      <c r="L2224" s="13" t="s">
        <v>134</v>
      </c>
      <c r="M2224" s="14">
        <v>92.947699999999998</v>
      </c>
      <c r="N2224" s="13" t="s">
        <v>5001</v>
      </c>
      <c r="O2224" s="13" t="s">
        <v>5002</v>
      </c>
      <c r="P2224" s="14">
        <f t="shared" si="34"/>
        <v>92.947699999999998</v>
      </c>
    </row>
    <row r="2225" spans="1:16" ht="57">
      <c r="A2225" s="13" t="s">
        <v>5003</v>
      </c>
      <c r="B2225" s="13"/>
      <c r="C2225" s="13" t="s">
        <v>40</v>
      </c>
      <c r="D2225" s="13" t="s">
        <v>41</v>
      </c>
      <c r="E2225" s="13" t="s">
        <v>41</v>
      </c>
      <c r="F2225" s="13" t="s">
        <v>41</v>
      </c>
      <c r="G2225" s="13" t="s">
        <v>3905</v>
      </c>
      <c r="H2225" s="13" t="s">
        <v>5004</v>
      </c>
      <c r="I2225" s="13" t="s">
        <v>4012</v>
      </c>
      <c r="J2225" s="13" t="s">
        <v>4942</v>
      </c>
      <c r="K2225" s="13" t="s">
        <v>5000</v>
      </c>
      <c r="L2225" s="13" t="s">
        <v>134</v>
      </c>
      <c r="M2225" s="14">
        <v>100.24850000000001</v>
      </c>
      <c r="N2225" s="13" t="s">
        <v>5005</v>
      </c>
      <c r="O2225" s="13" t="s">
        <v>5006</v>
      </c>
      <c r="P2225" s="14">
        <f t="shared" si="34"/>
        <v>100.24850000000001</v>
      </c>
    </row>
    <row r="2226" spans="1:16" ht="57">
      <c r="A2226" s="13" t="s">
        <v>5007</v>
      </c>
      <c r="B2226" s="13"/>
      <c r="C2226" s="13" t="s">
        <v>40</v>
      </c>
      <c r="D2226" s="13" t="s">
        <v>41</v>
      </c>
      <c r="E2226" s="13" t="s">
        <v>41</v>
      </c>
      <c r="F2226" s="13" t="s">
        <v>41</v>
      </c>
      <c r="G2226" s="13" t="s">
        <v>3905</v>
      </c>
      <c r="H2226" s="13" t="s">
        <v>5008</v>
      </c>
      <c r="I2226" s="13" t="s">
        <v>4012</v>
      </c>
      <c r="J2226" s="13" t="s">
        <v>4942</v>
      </c>
      <c r="K2226" s="13" t="s">
        <v>5000</v>
      </c>
      <c r="L2226" s="13" t="s">
        <v>134</v>
      </c>
      <c r="M2226" s="14">
        <v>18.908799999999999</v>
      </c>
      <c r="N2226" s="13" t="s">
        <v>5009</v>
      </c>
      <c r="O2226" s="13" t="s">
        <v>5010</v>
      </c>
      <c r="P2226" s="14">
        <f t="shared" si="34"/>
        <v>18.908799999999999</v>
      </c>
    </row>
    <row r="2227" spans="1:16" ht="57">
      <c r="A2227" s="13" t="s">
        <v>5011</v>
      </c>
      <c r="B2227" s="13"/>
      <c r="C2227" s="13" t="s">
        <v>40</v>
      </c>
      <c r="D2227" s="13" t="s">
        <v>41</v>
      </c>
      <c r="E2227" s="13" t="s">
        <v>41</v>
      </c>
      <c r="F2227" s="13" t="s">
        <v>41</v>
      </c>
      <c r="G2227" s="13" t="s">
        <v>3905</v>
      </c>
      <c r="H2227" s="13" t="s">
        <v>5012</v>
      </c>
      <c r="I2227" s="13" t="s">
        <v>4012</v>
      </c>
      <c r="J2227" s="13" t="s">
        <v>4942</v>
      </c>
      <c r="K2227" s="13" t="s">
        <v>5013</v>
      </c>
      <c r="L2227" s="13" t="s">
        <v>134</v>
      </c>
      <c r="M2227" s="14">
        <v>13.347899999999999</v>
      </c>
      <c r="N2227" s="13" t="s">
        <v>5014</v>
      </c>
      <c r="O2227" s="13" t="s">
        <v>5014</v>
      </c>
      <c r="P2227" s="14">
        <f t="shared" si="34"/>
        <v>13.347899999999999</v>
      </c>
    </row>
    <row r="2228" spans="1:16" ht="57">
      <c r="A2228" s="13" t="s">
        <v>5015</v>
      </c>
      <c r="B2228" s="13"/>
      <c r="C2228" s="13" t="s">
        <v>40</v>
      </c>
      <c r="D2228" s="13" t="s">
        <v>41</v>
      </c>
      <c r="E2228" s="13" t="s">
        <v>42</v>
      </c>
      <c r="F2228" s="13" t="s">
        <v>41</v>
      </c>
      <c r="G2228" s="13" t="s">
        <v>3905</v>
      </c>
      <c r="H2228" s="13" t="s">
        <v>5016</v>
      </c>
      <c r="I2228" s="13" t="s">
        <v>4012</v>
      </c>
      <c r="J2228" s="13" t="s">
        <v>4942</v>
      </c>
      <c r="K2228" s="13" t="s">
        <v>5013</v>
      </c>
      <c r="L2228" s="13" t="s">
        <v>134</v>
      </c>
      <c r="M2228" s="14">
        <v>20.339500000000001</v>
      </c>
      <c r="N2228" s="13" t="s">
        <v>5017</v>
      </c>
      <c r="O2228" s="13" t="s">
        <v>5017</v>
      </c>
      <c r="P2228" s="14">
        <f t="shared" si="34"/>
        <v>20.339500000000001</v>
      </c>
    </row>
    <row r="2229" spans="1:16" ht="68.45">
      <c r="A2229" s="13" t="s">
        <v>5018</v>
      </c>
      <c r="B2229" s="13"/>
      <c r="C2229" s="13" t="s">
        <v>40</v>
      </c>
      <c r="D2229" s="13" t="s">
        <v>41</v>
      </c>
      <c r="E2229" s="13" t="s">
        <v>42</v>
      </c>
      <c r="F2229" s="13" t="s">
        <v>41</v>
      </c>
      <c r="G2229" s="13" t="s">
        <v>3905</v>
      </c>
      <c r="H2229" s="13" t="s">
        <v>5019</v>
      </c>
      <c r="I2229" s="13" t="s">
        <v>4012</v>
      </c>
      <c r="J2229" s="13" t="s">
        <v>4942</v>
      </c>
      <c r="K2229" s="13" t="s">
        <v>5020</v>
      </c>
      <c r="L2229" s="13" t="s">
        <v>104</v>
      </c>
      <c r="M2229" s="14">
        <v>98.717600000000004</v>
      </c>
      <c r="N2229" s="13" t="s">
        <v>5021</v>
      </c>
      <c r="O2229" s="13" t="s">
        <v>5022</v>
      </c>
      <c r="P2229" s="14">
        <f t="shared" si="34"/>
        <v>98.717600000000004</v>
      </c>
    </row>
    <row r="2230" spans="1:16" ht="68.45">
      <c r="A2230" s="13" t="s">
        <v>5023</v>
      </c>
      <c r="B2230" s="13"/>
      <c r="C2230" s="13" t="s">
        <v>40</v>
      </c>
      <c r="D2230" s="13" t="s">
        <v>41</v>
      </c>
      <c r="E2230" s="13" t="s">
        <v>42</v>
      </c>
      <c r="F2230" s="13" t="s">
        <v>41</v>
      </c>
      <c r="G2230" s="13" t="s">
        <v>3905</v>
      </c>
      <c r="H2230" s="13" t="s">
        <v>5024</v>
      </c>
      <c r="I2230" s="13" t="s">
        <v>4012</v>
      </c>
      <c r="J2230" s="13" t="s">
        <v>4942</v>
      </c>
      <c r="K2230" s="13" t="s">
        <v>5020</v>
      </c>
      <c r="L2230" s="13" t="s">
        <v>104</v>
      </c>
      <c r="M2230" s="14">
        <v>109.6135</v>
      </c>
      <c r="N2230" s="13" t="s">
        <v>5025</v>
      </c>
      <c r="O2230" s="13" t="s">
        <v>5026</v>
      </c>
      <c r="P2230" s="14">
        <f t="shared" si="34"/>
        <v>109.6135</v>
      </c>
    </row>
    <row r="2231" spans="1:16" ht="68.45">
      <c r="A2231" s="13" t="s">
        <v>5027</v>
      </c>
      <c r="B2231" s="13"/>
      <c r="C2231" s="13" t="s">
        <v>40</v>
      </c>
      <c r="D2231" s="13" t="s">
        <v>41</v>
      </c>
      <c r="E2231" s="13" t="s">
        <v>42</v>
      </c>
      <c r="F2231" s="13" t="s">
        <v>41</v>
      </c>
      <c r="G2231" s="13" t="s">
        <v>3905</v>
      </c>
      <c r="H2231" s="13" t="s">
        <v>5028</v>
      </c>
      <c r="I2231" s="13" t="s">
        <v>4012</v>
      </c>
      <c r="J2231" s="13" t="s">
        <v>4942</v>
      </c>
      <c r="K2231" s="13" t="s">
        <v>5020</v>
      </c>
      <c r="L2231" s="13" t="s">
        <v>104</v>
      </c>
      <c r="M2231" s="14">
        <v>95.215999999999994</v>
      </c>
      <c r="N2231" s="13" t="s">
        <v>5029</v>
      </c>
      <c r="O2231" s="13" t="s">
        <v>5030</v>
      </c>
      <c r="P2231" s="14">
        <f t="shared" si="34"/>
        <v>95.215999999999994</v>
      </c>
    </row>
    <row r="2232" spans="1:16" ht="68.45">
      <c r="A2232" s="13" t="s">
        <v>5031</v>
      </c>
      <c r="B2232" s="13"/>
      <c r="C2232" s="13" t="s">
        <v>40</v>
      </c>
      <c r="D2232" s="13" t="s">
        <v>41</v>
      </c>
      <c r="E2232" s="13" t="s">
        <v>42</v>
      </c>
      <c r="F2232" s="13" t="s">
        <v>41</v>
      </c>
      <c r="G2232" s="13" t="s">
        <v>3905</v>
      </c>
      <c r="H2232" s="13" t="s">
        <v>5032</v>
      </c>
      <c r="I2232" s="13" t="s">
        <v>4012</v>
      </c>
      <c r="J2232" s="13" t="s">
        <v>4942</v>
      </c>
      <c r="K2232" s="13" t="s">
        <v>5020</v>
      </c>
      <c r="L2232" s="13" t="s">
        <v>104</v>
      </c>
      <c r="M2232" s="14">
        <v>106.11199999999999</v>
      </c>
      <c r="N2232" s="13" t="s">
        <v>5033</v>
      </c>
      <c r="O2232" s="13" t="s">
        <v>5034</v>
      </c>
      <c r="P2232" s="14">
        <f t="shared" si="34"/>
        <v>106.11199999999999</v>
      </c>
    </row>
    <row r="2233" spans="1:16" ht="57">
      <c r="A2233" s="13" t="s">
        <v>5035</v>
      </c>
      <c r="B2233" s="13"/>
      <c r="C2233" s="13" t="s">
        <v>40</v>
      </c>
      <c r="D2233" s="13" t="s">
        <v>41</v>
      </c>
      <c r="E2233" s="13" t="s">
        <v>42</v>
      </c>
      <c r="F2233" s="13" t="s">
        <v>41</v>
      </c>
      <c r="G2233" s="13" t="s">
        <v>3905</v>
      </c>
      <c r="H2233" s="13" t="s">
        <v>5036</v>
      </c>
      <c r="I2233" s="13" t="s">
        <v>4012</v>
      </c>
      <c r="J2233" s="13" t="s">
        <v>5037</v>
      </c>
      <c r="K2233" s="13" t="s">
        <v>5038</v>
      </c>
      <c r="L2233" s="13" t="s">
        <v>104</v>
      </c>
      <c r="M2233" s="14">
        <v>257.5849</v>
      </c>
      <c r="N2233" s="13" t="s">
        <v>5039</v>
      </c>
      <c r="O2233" s="13" t="s">
        <v>5040</v>
      </c>
      <c r="P2233" s="14">
        <f t="shared" si="34"/>
        <v>257.5849</v>
      </c>
    </row>
    <row r="2234" spans="1:16" ht="57">
      <c r="A2234" s="13" t="s">
        <v>5041</v>
      </c>
      <c r="B2234" s="13"/>
      <c r="C2234" s="13" t="s">
        <v>40</v>
      </c>
      <c r="D2234" s="13" t="s">
        <v>41</v>
      </c>
      <c r="E2234" s="13" t="s">
        <v>42</v>
      </c>
      <c r="F2234" s="13" t="s">
        <v>41</v>
      </c>
      <c r="G2234" s="13" t="s">
        <v>3905</v>
      </c>
      <c r="H2234" s="13" t="s">
        <v>5042</v>
      </c>
      <c r="I2234" s="13" t="s">
        <v>4012</v>
      </c>
      <c r="J2234" s="13" t="s">
        <v>5037</v>
      </c>
      <c r="K2234" s="13" t="s">
        <v>5038</v>
      </c>
      <c r="L2234" s="13" t="s">
        <v>104</v>
      </c>
      <c r="M2234" s="14">
        <v>365.90170000000001</v>
      </c>
      <c r="N2234" s="13" t="s">
        <v>5043</v>
      </c>
      <c r="O2234" s="13" t="s">
        <v>5044</v>
      </c>
      <c r="P2234" s="14">
        <f t="shared" si="34"/>
        <v>365.90170000000001</v>
      </c>
    </row>
    <row r="2235" spans="1:16" ht="45.6">
      <c r="A2235" s="13" t="s">
        <v>5045</v>
      </c>
      <c r="B2235" s="13"/>
      <c r="C2235" s="13" t="s">
        <v>123</v>
      </c>
      <c r="D2235" s="13" t="s">
        <v>41</v>
      </c>
      <c r="E2235" s="13" t="s">
        <v>41</v>
      </c>
      <c r="F2235" s="13" t="s">
        <v>42</v>
      </c>
      <c r="G2235" s="13" t="s">
        <v>3905</v>
      </c>
      <c r="H2235" s="13" t="s">
        <v>5046</v>
      </c>
      <c r="I2235" s="13" t="s">
        <v>4012</v>
      </c>
      <c r="J2235" s="13" t="s">
        <v>5037</v>
      </c>
      <c r="K2235" s="13" t="s">
        <v>5047</v>
      </c>
      <c r="L2235" s="13" t="s">
        <v>134</v>
      </c>
      <c r="M2235" s="14">
        <v>29.293500000000002</v>
      </c>
      <c r="N2235" s="13" t="s">
        <v>5048</v>
      </c>
      <c r="O2235" s="13" t="s">
        <v>5048</v>
      </c>
      <c r="P2235" s="14">
        <f t="shared" si="34"/>
        <v>29.293500000000002</v>
      </c>
    </row>
    <row r="2236" spans="1:16" ht="45.6">
      <c r="A2236" s="13" t="s">
        <v>5049</v>
      </c>
      <c r="B2236" s="13"/>
      <c r="C2236" s="13" t="s">
        <v>123</v>
      </c>
      <c r="D2236" s="13" t="s">
        <v>41</v>
      </c>
      <c r="E2236" s="13" t="s">
        <v>41</v>
      </c>
      <c r="F2236" s="13" t="s">
        <v>42</v>
      </c>
      <c r="G2236" s="13" t="s">
        <v>3905</v>
      </c>
      <c r="H2236" s="13" t="s">
        <v>5050</v>
      </c>
      <c r="I2236" s="13" t="s">
        <v>4012</v>
      </c>
      <c r="J2236" s="13" t="s">
        <v>5037</v>
      </c>
      <c r="K2236" s="13" t="s">
        <v>5047</v>
      </c>
      <c r="L2236" s="13" t="s">
        <v>134</v>
      </c>
      <c r="M2236" s="14">
        <v>30.4284</v>
      </c>
      <c r="N2236" s="13" t="s">
        <v>5051</v>
      </c>
      <c r="O2236" s="13" t="s">
        <v>5051</v>
      </c>
      <c r="P2236" s="14">
        <f t="shared" si="34"/>
        <v>30.4284</v>
      </c>
    </row>
    <row r="2237" spans="1:16" ht="45.6">
      <c r="A2237" s="13" t="s">
        <v>5052</v>
      </c>
      <c r="B2237" s="13"/>
      <c r="C2237" s="13" t="s">
        <v>123</v>
      </c>
      <c r="D2237" s="13" t="s">
        <v>41</v>
      </c>
      <c r="E2237" s="13" t="s">
        <v>41</v>
      </c>
      <c r="F2237" s="13" t="s">
        <v>42</v>
      </c>
      <c r="G2237" s="13" t="s">
        <v>3905</v>
      </c>
      <c r="H2237" s="13" t="s">
        <v>5053</v>
      </c>
      <c r="I2237" s="13" t="s">
        <v>4012</v>
      </c>
      <c r="J2237" s="13" t="s">
        <v>5037</v>
      </c>
      <c r="K2237" s="13" t="s">
        <v>5047</v>
      </c>
      <c r="L2237" s="13" t="s">
        <v>104</v>
      </c>
      <c r="M2237" s="14">
        <v>43.936599999999999</v>
      </c>
      <c r="N2237" s="13" t="s">
        <v>5054</v>
      </c>
      <c r="O2237" s="13" t="s">
        <v>5054</v>
      </c>
      <c r="P2237" s="14">
        <f t="shared" si="34"/>
        <v>43.936599999999999</v>
      </c>
    </row>
    <row r="2238" spans="1:16" ht="57">
      <c r="A2238" s="13" t="s">
        <v>5055</v>
      </c>
      <c r="B2238" s="13"/>
      <c r="C2238" s="13" t="s">
        <v>1854</v>
      </c>
      <c r="D2238" s="13" t="s">
        <v>42</v>
      </c>
      <c r="E2238" s="13" t="s">
        <v>41</v>
      </c>
      <c r="F2238" s="13" t="s">
        <v>42</v>
      </c>
      <c r="G2238" s="13" t="s">
        <v>3905</v>
      </c>
      <c r="H2238" s="13" t="s">
        <v>5056</v>
      </c>
      <c r="I2238" s="13" t="s">
        <v>4012</v>
      </c>
      <c r="J2238" s="13" t="s">
        <v>5037</v>
      </c>
      <c r="K2238" s="13" t="s">
        <v>5047</v>
      </c>
      <c r="L2238" s="13" t="s">
        <v>134</v>
      </c>
      <c r="M2238" s="14">
        <v>30.3613</v>
      </c>
      <c r="N2238" s="13" t="s">
        <v>5057</v>
      </c>
      <c r="O2238" s="13" t="s">
        <v>5058</v>
      </c>
      <c r="P2238" s="14">
        <f t="shared" si="34"/>
        <v>30.3613</v>
      </c>
    </row>
    <row r="2239" spans="1:16" ht="57">
      <c r="A2239" s="13" t="s">
        <v>5059</v>
      </c>
      <c r="B2239" s="13"/>
      <c r="C2239" s="13" t="s">
        <v>123</v>
      </c>
      <c r="D2239" s="13" t="s">
        <v>41</v>
      </c>
      <c r="E2239" s="13" t="s">
        <v>41</v>
      </c>
      <c r="F2239" s="13" t="s">
        <v>42</v>
      </c>
      <c r="G2239" s="13" t="s">
        <v>3905</v>
      </c>
      <c r="H2239" s="13" t="s">
        <v>5060</v>
      </c>
      <c r="I2239" s="13" t="s">
        <v>4012</v>
      </c>
      <c r="J2239" s="13" t="s">
        <v>5037</v>
      </c>
      <c r="K2239" s="13" t="s">
        <v>5047</v>
      </c>
      <c r="L2239" s="13" t="s">
        <v>134</v>
      </c>
      <c r="M2239" s="14">
        <v>28.012899999999998</v>
      </c>
      <c r="N2239" s="13" t="s">
        <v>5061</v>
      </c>
      <c r="O2239" s="13" t="s">
        <v>5061</v>
      </c>
      <c r="P2239" s="14">
        <f t="shared" si="34"/>
        <v>28.012899999999998</v>
      </c>
    </row>
    <row r="2240" spans="1:16" ht="45.6">
      <c r="A2240" s="13" t="s">
        <v>5062</v>
      </c>
      <c r="B2240" s="13"/>
      <c r="C2240" s="13" t="s">
        <v>123</v>
      </c>
      <c r="D2240" s="13" t="s">
        <v>41</v>
      </c>
      <c r="E2240" s="13" t="s">
        <v>41</v>
      </c>
      <c r="F2240" s="13" t="s">
        <v>42</v>
      </c>
      <c r="G2240" s="13" t="s">
        <v>3905</v>
      </c>
      <c r="H2240" s="13" t="s">
        <v>5063</v>
      </c>
      <c r="I2240" s="13" t="s">
        <v>4012</v>
      </c>
      <c r="J2240" s="13" t="s">
        <v>5037</v>
      </c>
      <c r="K2240" s="13" t="s">
        <v>5047</v>
      </c>
      <c r="L2240" s="13" t="s">
        <v>134</v>
      </c>
      <c r="M2240" s="14">
        <v>19.8565</v>
      </c>
      <c r="N2240" s="13" t="s">
        <v>5064</v>
      </c>
      <c r="O2240" s="13" t="s">
        <v>5065</v>
      </c>
      <c r="P2240" s="14">
        <f t="shared" si="34"/>
        <v>19.8565</v>
      </c>
    </row>
    <row r="2241" spans="1:16" ht="45.6">
      <c r="A2241" s="13" t="s">
        <v>5066</v>
      </c>
      <c r="B2241" s="13"/>
      <c r="C2241" s="13" t="s">
        <v>40</v>
      </c>
      <c r="D2241" s="13" t="s">
        <v>41</v>
      </c>
      <c r="E2241" s="13" t="s">
        <v>41</v>
      </c>
      <c r="F2241" s="13" t="s">
        <v>41</v>
      </c>
      <c r="G2241" s="13" t="s">
        <v>3905</v>
      </c>
      <c r="H2241" s="13" t="s">
        <v>5067</v>
      </c>
      <c r="I2241" s="13" t="s">
        <v>4012</v>
      </c>
      <c r="J2241" s="13" t="s">
        <v>5037</v>
      </c>
      <c r="K2241" s="13" t="s">
        <v>5047</v>
      </c>
      <c r="L2241" s="13" t="s">
        <v>104</v>
      </c>
      <c r="M2241" s="14">
        <v>61.790599999999998</v>
      </c>
      <c r="N2241" s="13" t="s">
        <v>5068</v>
      </c>
      <c r="O2241" s="13" t="s">
        <v>5068</v>
      </c>
      <c r="P2241" s="14">
        <f t="shared" si="34"/>
        <v>61.790599999999998</v>
      </c>
    </row>
    <row r="2242" spans="1:16" ht="34.15">
      <c r="A2242" s="13" t="s">
        <v>5069</v>
      </c>
      <c r="B2242" s="13"/>
      <c r="C2242" s="13" t="s">
        <v>40</v>
      </c>
      <c r="D2242" s="13" t="s">
        <v>41</v>
      </c>
      <c r="E2242" s="13" t="s">
        <v>41</v>
      </c>
      <c r="F2242" s="13" t="s">
        <v>41</v>
      </c>
      <c r="G2242" s="13" t="s">
        <v>3905</v>
      </c>
      <c r="H2242" s="13" t="s">
        <v>5070</v>
      </c>
      <c r="I2242" s="13" t="s">
        <v>4012</v>
      </c>
      <c r="J2242" s="13" t="s">
        <v>5037</v>
      </c>
      <c r="K2242" s="13" t="s">
        <v>5047</v>
      </c>
      <c r="L2242" s="13" t="s">
        <v>104</v>
      </c>
      <c r="M2242" s="14">
        <v>20.090499999999999</v>
      </c>
      <c r="N2242" s="13" t="s">
        <v>5071</v>
      </c>
      <c r="O2242" s="13" t="s">
        <v>5071</v>
      </c>
      <c r="P2242" s="14">
        <f t="shared" si="34"/>
        <v>20.090499999999999</v>
      </c>
    </row>
    <row r="2243" spans="1:16" ht="34.15">
      <c r="A2243" s="13" t="s">
        <v>5072</v>
      </c>
      <c r="B2243" s="13"/>
      <c r="C2243" s="13" t="s">
        <v>40</v>
      </c>
      <c r="D2243" s="13" t="s">
        <v>41</v>
      </c>
      <c r="E2243" s="13" t="s">
        <v>41</v>
      </c>
      <c r="F2243" s="13" t="s">
        <v>41</v>
      </c>
      <c r="G2243" s="13" t="s">
        <v>3905</v>
      </c>
      <c r="H2243" s="13" t="s">
        <v>5073</v>
      </c>
      <c r="I2243" s="13" t="s">
        <v>4012</v>
      </c>
      <c r="J2243" s="13" t="s">
        <v>5037</v>
      </c>
      <c r="K2243" s="13" t="s">
        <v>5047</v>
      </c>
      <c r="L2243" s="13" t="s">
        <v>104</v>
      </c>
      <c r="M2243" s="14">
        <v>43.853200000000001</v>
      </c>
      <c r="N2243" s="13" t="s">
        <v>5074</v>
      </c>
      <c r="O2243" s="13" t="s">
        <v>5074</v>
      </c>
      <c r="P2243" s="14">
        <f t="shared" si="34"/>
        <v>43.853200000000001</v>
      </c>
    </row>
    <row r="2244" spans="1:16" ht="34.15">
      <c r="A2244" s="13" t="s">
        <v>5075</v>
      </c>
      <c r="B2244" s="13"/>
      <c r="C2244" s="13" t="s">
        <v>40</v>
      </c>
      <c r="D2244" s="13" t="s">
        <v>41</v>
      </c>
      <c r="E2244" s="13" t="s">
        <v>41</v>
      </c>
      <c r="F2244" s="13" t="s">
        <v>41</v>
      </c>
      <c r="G2244" s="13" t="s">
        <v>3905</v>
      </c>
      <c r="H2244" s="13" t="s">
        <v>5076</v>
      </c>
      <c r="I2244" s="13" t="s">
        <v>4012</v>
      </c>
      <c r="J2244" s="13" t="s">
        <v>5037</v>
      </c>
      <c r="K2244" s="13" t="s">
        <v>5047</v>
      </c>
      <c r="L2244" s="13" t="s">
        <v>104</v>
      </c>
      <c r="M2244" s="14">
        <v>59.6599</v>
      </c>
      <c r="N2244" s="13" t="s">
        <v>5077</v>
      </c>
      <c r="O2244" s="13" t="s">
        <v>5077</v>
      </c>
      <c r="P2244" s="14">
        <f t="shared" si="34"/>
        <v>59.6599</v>
      </c>
    </row>
    <row r="2245" spans="1:16" ht="45.6">
      <c r="A2245" s="13" t="s">
        <v>5078</v>
      </c>
      <c r="B2245" s="13"/>
      <c r="C2245" s="13" t="s">
        <v>40</v>
      </c>
      <c r="D2245" s="13" t="s">
        <v>41</v>
      </c>
      <c r="E2245" s="13" t="s">
        <v>42</v>
      </c>
      <c r="F2245" s="13" t="s">
        <v>41</v>
      </c>
      <c r="G2245" s="13" t="s">
        <v>3905</v>
      </c>
      <c r="H2245" s="13" t="s">
        <v>5079</v>
      </c>
      <c r="I2245" s="13" t="s">
        <v>4012</v>
      </c>
      <c r="J2245" s="13" t="s">
        <v>5037</v>
      </c>
      <c r="K2245" s="13" t="s">
        <v>5047</v>
      </c>
      <c r="L2245" s="13" t="s">
        <v>104</v>
      </c>
      <c r="M2245" s="14">
        <v>14.006500000000001</v>
      </c>
      <c r="N2245" s="13" t="s">
        <v>5080</v>
      </c>
      <c r="O2245" s="13" t="s">
        <v>5080</v>
      </c>
      <c r="P2245" s="14">
        <f t="shared" si="34"/>
        <v>14.006500000000001</v>
      </c>
    </row>
    <row r="2246" spans="1:16" ht="57">
      <c r="A2246" s="13" t="s">
        <v>5081</v>
      </c>
      <c r="B2246" s="13"/>
      <c r="C2246" s="13" t="s">
        <v>40</v>
      </c>
      <c r="D2246" s="13" t="s">
        <v>41</v>
      </c>
      <c r="E2246" s="13" t="s">
        <v>42</v>
      </c>
      <c r="F2246" s="13" t="s">
        <v>41</v>
      </c>
      <c r="G2246" s="13" t="s">
        <v>3905</v>
      </c>
      <c r="H2246" s="13" t="s">
        <v>5082</v>
      </c>
      <c r="I2246" s="13" t="s">
        <v>4012</v>
      </c>
      <c r="J2246" s="13" t="s">
        <v>5037</v>
      </c>
      <c r="K2246" s="13" t="s">
        <v>5047</v>
      </c>
      <c r="L2246" s="13" t="s">
        <v>104</v>
      </c>
      <c r="M2246" s="14">
        <v>34.439599999999999</v>
      </c>
      <c r="N2246" s="13" t="s">
        <v>5083</v>
      </c>
      <c r="O2246" s="13" t="s">
        <v>5084</v>
      </c>
      <c r="P2246" s="14">
        <f t="shared" si="34"/>
        <v>34.439599999999999</v>
      </c>
    </row>
    <row r="2247" spans="1:16" ht="57">
      <c r="A2247" s="13" t="s">
        <v>5085</v>
      </c>
      <c r="B2247" s="13"/>
      <c r="C2247" s="13" t="s">
        <v>40</v>
      </c>
      <c r="D2247" s="13" t="s">
        <v>41</v>
      </c>
      <c r="E2247" s="13" t="s">
        <v>41</v>
      </c>
      <c r="F2247" s="13" t="s">
        <v>41</v>
      </c>
      <c r="G2247" s="13" t="s">
        <v>3905</v>
      </c>
      <c r="H2247" s="13" t="s">
        <v>5086</v>
      </c>
      <c r="I2247" s="13" t="s">
        <v>4012</v>
      </c>
      <c r="J2247" s="13" t="s">
        <v>5037</v>
      </c>
      <c r="K2247" s="13" t="s">
        <v>5047</v>
      </c>
      <c r="L2247" s="13" t="s">
        <v>104</v>
      </c>
      <c r="M2247" s="14">
        <v>51.404600000000002</v>
      </c>
      <c r="N2247" s="13" t="s">
        <v>5087</v>
      </c>
      <c r="O2247" s="13" t="s">
        <v>5088</v>
      </c>
      <c r="P2247" s="14">
        <f t="shared" si="34"/>
        <v>51.404600000000002</v>
      </c>
    </row>
    <row r="2248" spans="1:16" ht="34.15">
      <c r="A2248" s="13" t="s">
        <v>5089</v>
      </c>
      <c r="B2248" s="13"/>
      <c r="C2248" s="13" t="s">
        <v>40</v>
      </c>
      <c r="D2248" s="13" t="s">
        <v>41</v>
      </c>
      <c r="E2248" s="13" t="s">
        <v>41</v>
      </c>
      <c r="F2248" s="13" t="s">
        <v>41</v>
      </c>
      <c r="G2248" s="13" t="s">
        <v>3905</v>
      </c>
      <c r="H2248" s="13" t="s">
        <v>5090</v>
      </c>
      <c r="I2248" s="13" t="s">
        <v>4012</v>
      </c>
      <c r="J2248" s="13" t="s">
        <v>5037</v>
      </c>
      <c r="K2248" s="13" t="s">
        <v>5091</v>
      </c>
      <c r="L2248" s="13" t="s">
        <v>134</v>
      </c>
      <c r="M2248" s="14">
        <v>27.0486</v>
      </c>
      <c r="N2248" s="13" t="s">
        <v>5092</v>
      </c>
      <c r="O2248" s="13" t="s">
        <v>5092</v>
      </c>
      <c r="P2248" s="14">
        <f t="shared" si="34"/>
        <v>27.0486</v>
      </c>
    </row>
    <row r="2249" spans="1:16" ht="45.6">
      <c r="A2249" s="13" t="s">
        <v>5093</v>
      </c>
      <c r="B2249" s="13"/>
      <c r="C2249" s="13" t="s">
        <v>40</v>
      </c>
      <c r="D2249" s="13" t="s">
        <v>41</v>
      </c>
      <c r="E2249" s="13" t="s">
        <v>41</v>
      </c>
      <c r="F2249" s="13" t="s">
        <v>41</v>
      </c>
      <c r="G2249" s="13" t="s">
        <v>3905</v>
      </c>
      <c r="H2249" s="13" t="s">
        <v>5094</v>
      </c>
      <c r="I2249" s="13" t="s">
        <v>4012</v>
      </c>
      <c r="J2249" s="13" t="s">
        <v>5037</v>
      </c>
      <c r="K2249" s="13" t="s">
        <v>5091</v>
      </c>
      <c r="L2249" s="13" t="s">
        <v>134</v>
      </c>
      <c r="M2249" s="14">
        <v>33.869700000000002</v>
      </c>
      <c r="N2249" s="13" t="s">
        <v>5095</v>
      </c>
      <c r="O2249" s="13" t="s">
        <v>5095</v>
      </c>
      <c r="P2249" s="14">
        <f t="shared" si="34"/>
        <v>33.869700000000002</v>
      </c>
    </row>
    <row r="2250" spans="1:16" ht="57">
      <c r="A2250" s="13" t="s">
        <v>5096</v>
      </c>
      <c r="B2250" s="13"/>
      <c r="C2250" s="13" t="s">
        <v>40</v>
      </c>
      <c r="D2250" s="13" t="s">
        <v>41</v>
      </c>
      <c r="E2250" s="13" t="s">
        <v>42</v>
      </c>
      <c r="F2250" s="13" t="s">
        <v>41</v>
      </c>
      <c r="G2250" s="13" t="s">
        <v>3905</v>
      </c>
      <c r="H2250" s="13" t="s">
        <v>5097</v>
      </c>
      <c r="I2250" s="13" t="s">
        <v>4012</v>
      </c>
      <c r="J2250" s="13" t="s">
        <v>5037</v>
      </c>
      <c r="K2250" s="13" t="s">
        <v>5091</v>
      </c>
      <c r="L2250" s="13" t="s">
        <v>134</v>
      </c>
      <c r="M2250" s="14">
        <v>11.9673</v>
      </c>
      <c r="N2250" s="13" t="s">
        <v>5098</v>
      </c>
      <c r="O2250" s="13" t="s">
        <v>5098</v>
      </c>
      <c r="P2250" s="14">
        <f t="shared" si="34"/>
        <v>11.9673</v>
      </c>
    </row>
    <row r="2251" spans="1:16" ht="68.45">
      <c r="A2251" s="13" t="s">
        <v>5099</v>
      </c>
      <c r="B2251" s="13"/>
      <c r="C2251" s="13" t="s">
        <v>123</v>
      </c>
      <c r="D2251" s="13" t="s">
        <v>41</v>
      </c>
      <c r="E2251" s="13" t="s">
        <v>42</v>
      </c>
      <c r="F2251" s="13" t="s">
        <v>41</v>
      </c>
      <c r="G2251" s="13" t="s">
        <v>3905</v>
      </c>
      <c r="H2251" s="13" t="s">
        <v>5100</v>
      </c>
      <c r="I2251" s="13" t="s">
        <v>4012</v>
      </c>
      <c r="J2251" s="13" t="s">
        <v>5101</v>
      </c>
      <c r="K2251" s="13" t="s">
        <v>5102</v>
      </c>
      <c r="L2251" s="13" t="s">
        <v>134</v>
      </c>
      <c r="M2251" s="14">
        <v>411.15910000000002</v>
      </c>
      <c r="N2251" s="13" t="s">
        <v>5103</v>
      </c>
      <c r="O2251" s="13" t="s">
        <v>5104</v>
      </c>
      <c r="P2251" s="14">
        <f t="shared" si="34"/>
        <v>411.15910000000002</v>
      </c>
    </row>
    <row r="2252" spans="1:16" ht="68.45">
      <c r="A2252" s="13" t="s">
        <v>5105</v>
      </c>
      <c r="B2252" s="13"/>
      <c r="C2252" s="13" t="s">
        <v>123</v>
      </c>
      <c r="D2252" s="13" t="s">
        <v>41</v>
      </c>
      <c r="E2252" s="13" t="s">
        <v>42</v>
      </c>
      <c r="F2252" s="13" t="s">
        <v>41</v>
      </c>
      <c r="G2252" s="13" t="s">
        <v>3905</v>
      </c>
      <c r="H2252" s="13" t="s">
        <v>5106</v>
      </c>
      <c r="I2252" s="13" t="s">
        <v>4012</v>
      </c>
      <c r="J2252" s="13" t="s">
        <v>5101</v>
      </c>
      <c r="K2252" s="13" t="s">
        <v>5102</v>
      </c>
      <c r="L2252" s="13" t="s">
        <v>134</v>
      </c>
      <c r="M2252" s="14">
        <v>373.1508</v>
      </c>
      <c r="N2252" s="13" t="s">
        <v>5107</v>
      </c>
      <c r="O2252" s="13" t="s">
        <v>5108</v>
      </c>
      <c r="P2252" s="14">
        <f t="shared" ref="P2252:P2315" si="35">IF(M2252="","",M2252*(1+$B$8))</f>
        <v>373.1508</v>
      </c>
    </row>
    <row r="2253" spans="1:16" ht="68.45">
      <c r="A2253" s="13" t="s">
        <v>5109</v>
      </c>
      <c r="B2253" s="13"/>
      <c r="C2253" s="13" t="s">
        <v>123</v>
      </c>
      <c r="D2253" s="13" t="s">
        <v>41</v>
      </c>
      <c r="E2253" s="13" t="s">
        <v>42</v>
      </c>
      <c r="F2253" s="13" t="s">
        <v>41</v>
      </c>
      <c r="G2253" s="13" t="s">
        <v>3905</v>
      </c>
      <c r="H2253" s="13" t="s">
        <v>5110</v>
      </c>
      <c r="I2253" s="13" t="s">
        <v>4012</v>
      </c>
      <c r="J2253" s="13" t="s">
        <v>5101</v>
      </c>
      <c r="K2253" s="13" t="s">
        <v>5111</v>
      </c>
      <c r="L2253" s="13" t="s">
        <v>134</v>
      </c>
      <c r="M2253" s="14">
        <v>427.68610000000001</v>
      </c>
      <c r="N2253" s="13" t="s">
        <v>5112</v>
      </c>
      <c r="O2253" s="13" t="s">
        <v>5113</v>
      </c>
      <c r="P2253" s="14">
        <f t="shared" si="35"/>
        <v>427.68610000000001</v>
      </c>
    </row>
    <row r="2254" spans="1:16" ht="68.45">
      <c r="A2254" s="13" t="s">
        <v>5114</v>
      </c>
      <c r="B2254" s="13"/>
      <c r="C2254" s="13" t="s">
        <v>123</v>
      </c>
      <c r="D2254" s="13" t="s">
        <v>41</v>
      </c>
      <c r="E2254" s="13" t="s">
        <v>42</v>
      </c>
      <c r="F2254" s="13" t="s">
        <v>41</v>
      </c>
      <c r="G2254" s="13" t="s">
        <v>3905</v>
      </c>
      <c r="H2254" s="13" t="s">
        <v>5115</v>
      </c>
      <c r="I2254" s="13" t="s">
        <v>4012</v>
      </c>
      <c r="J2254" s="13" t="s">
        <v>5101</v>
      </c>
      <c r="K2254" s="13" t="s">
        <v>5111</v>
      </c>
      <c r="L2254" s="13" t="s">
        <v>134</v>
      </c>
      <c r="M2254" s="14">
        <v>389.67790000000002</v>
      </c>
      <c r="N2254" s="13" t="s">
        <v>5116</v>
      </c>
      <c r="O2254" s="13" t="s">
        <v>5117</v>
      </c>
      <c r="P2254" s="14">
        <f t="shared" si="35"/>
        <v>389.67790000000002</v>
      </c>
    </row>
    <row r="2255" spans="1:16" ht="68.45">
      <c r="A2255" s="13" t="s">
        <v>5118</v>
      </c>
      <c r="B2255" s="13"/>
      <c r="C2255" s="13" t="s">
        <v>123</v>
      </c>
      <c r="D2255" s="13" t="s">
        <v>41</v>
      </c>
      <c r="E2255" s="13" t="s">
        <v>42</v>
      </c>
      <c r="F2255" s="13" t="s">
        <v>41</v>
      </c>
      <c r="G2255" s="13" t="s">
        <v>3905</v>
      </c>
      <c r="H2255" s="13" t="s">
        <v>5119</v>
      </c>
      <c r="I2255" s="13" t="s">
        <v>4012</v>
      </c>
      <c r="J2255" s="13" t="s">
        <v>5101</v>
      </c>
      <c r="K2255" s="13" t="s">
        <v>5120</v>
      </c>
      <c r="L2255" s="13" t="s">
        <v>134</v>
      </c>
      <c r="M2255" s="14">
        <v>416.63630000000001</v>
      </c>
      <c r="N2255" s="13" t="s">
        <v>5121</v>
      </c>
      <c r="O2255" s="13" t="s">
        <v>5122</v>
      </c>
      <c r="P2255" s="14">
        <f t="shared" si="35"/>
        <v>416.63630000000001</v>
      </c>
    </row>
    <row r="2256" spans="1:16" ht="79.900000000000006">
      <c r="A2256" s="13" t="s">
        <v>5123</v>
      </c>
      <c r="B2256" s="13"/>
      <c r="C2256" s="13" t="s">
        <v>123</v>
      </c>
      <c r="D2256" s="13" t="s">
        <v>41</v>
      </c>
      <c r="E2256" s="13" t="s">
        <v>42</v>
      </c>
      <c r="F2256" s="13" t="s">
        <v>41</v>
      </c>
      <c r="G2256" s="13" t="s">
        <v>3905</v>
      </c>
      <c r="H2256" s="13" t="s">
        <v>5124</v>
      </c>
      <c r="I2256" s="13" t="s">
        <v>4012</v>
      </c>
      <c r="J2256" s="13" t="s">
        <v>5101</v>
      </c>
      <c r="K2256" s="13" t="s">
        <v>5120</v>
      </c>
      <c r="L2256" s="13" t="s">
        <v>134</v>
      </c>
      <c r="M2256" s="14">
        <v>375.70299999999997</v>
      </c>
      <c r="N2256" s="13" t="s">
        <v>5125</v>
      </c>
      <c r="O2256" s="13" t="s">
        <v>5126</v>
      </c>
      <c r="P2256" s="14">
        <f t="shared" si="35"/>
        <v>375.70299999999997</v>
      </c>
    </row>
    <row r="2257" spans="1:16" ht="68.45">
      <c r="A2257" s="13" t="s">
        <v>5127</v>
      </c>
      <c r="B2257" s="13"/>
      <c r="C2257" s="13" t="s">
        <v>123</v>
      </c>
      <c r="D2257" s="13" t="s">
        <v>41</v>
      </c>
      <c r="E2257" s="13" t="s">
        <v>42</v>
      </c>
      <c r="F2257" s="13" t="s">
        <v>41</v>
      </c>
      <c r="G2257" s="13" t="s">
        <v>3905</v>
      </c>
      <c r="H2257" s="13" t="s">
        <v>5128</v>
      </c>
      <c r="I2257" s="13" t="s">
        <v>4012</v>
      </c>
      <c r="J2257" s="13" t="s">
        <v>5101</v>
      </c>
      <c r="K2257" s="13" t="s">
        <v>5129</v>
      </c>
      <c r="L2257" s="13" t="s">
        <v>134</v>
      </c>
      <c r="M2257" s="14">
        <v>415.483</v>
      </c>
      <c r="N2257" s="13" t="s">
        <v>5130</v>
      </c>
      <c r="O2257" s="13" t="s">
        <v>5131</v>
      </c>
      <c r="P2257" s="14">
        <f t="shared" si="35"/>
        <v>415.483</v>
      </c>
    </row>
    <row r="2258" spans="1:16" ht="68.45">
      <c r="A2258" s="13" t="s">
        <v>5132</v>
      </c>
      <c r="B2258" s="13"/>
      <c r="C2258" s="13" t="s">
        <v>123</v>
      </c>
      <c r="D2258" s="13" t="s">
        <v>41</v>
      </c>
      <c r="E2258" s="13" t="s">
        <v>42</v>
      </c>
      <c r="F2258" s="13" t="s">
        <v>41</v>
      </c>
      <c r="G2258" s="13" t="s">
        <v>3905</v>
      </c>
      <c r="H2258" s="13" t="s">
        <v>5133</v>
      </c>
      <c r="I2258" s="13" t="s">
        <v>4012</v>
      </c>
      <c r="J2258" s="13" t="s">
        <v>5101</v>
      </c>
      <c r="K2258" s="13" t="s">
        <v>5129</v>
      </c>
      <c r="L2258" s="13" t="s">
        <v>134</v>
      </c>
      <c r="M2258" s="14">
        <v>377.47480000000002</v>
      </c>
      <c r="N2258" s="13" t="s">
        <v>5134</v>
      </c>
      <c r="O2258" s="13" t="s">
        <v>5135</v>
      </c>
      <c r="P2258" s="14">
        <f t="shared" si="35"/>
        <v>377.47480000000002</v>
      </c>
    </row>
    <row r="2259" spans="1:16" ht="68.45">
      <c r="A2259" s="13" t="s">
        <v>5136</v>
      </c>
      <c r="B2259" s="13"/>
      <c r="C2259" s="13" t="s">
        <v>123</v>
      </c>
      <c r="D2259" s="13" t="s">
        <v>41</v>
      </c>
      <c r="E2259" s="13" t="s">
        <v>42</v>
      </c>
      <c r="F2259" s="13" t="s">
        <v>41</v>
      </c>
      <c r="G2259" s="13" t="s">
        <v>3905</v>
      </c>
      <c r="H2259" s="13" t="s">
        <v>5137</v>
      </c>
      <c r="I2259" s="13" t="s">
        <v>4012</v>
      </c>
      <c r="J2259" s="13" t="s">
        <v>5101</v>
      </c>
      <c r="K2259" s="13" t="s">
        <v>5138</v>
      </c>
      <c r="L2259" s="13" t="s">
        <v>134</v>
      </c>
      <c r="M2259" s="14">
        <v>541.91489999999999</v>
      </c>
      <c r="N2259" s="13" t="s">
        <v>5139</v>
      </c>
      <c r="O2259" s="13" t="s">
        <v>5140</v>
      </c>
      <c r="P2259" s="14">
        <f t="shared" si="35"/>
        <v>541.91489999999999</v>
      </c>
    </row>
    <row r="2260" spans="1:16" ht="68.45">
      <c r="A2260" s="13" t="s">
        <v>5141</v>
      </c>
      <c r="B2260" s="13"/>
      <c r="C2260" s="13" t="s">
        <v>123</v>
      </c>
      <c r="D2260" s="13" t="s">
        <v>41</v>
      </c>
      <c r="E2260" s="13" t="s">
        <v>42</v>
      </c>
      <c r="F2260" s="13" t="s">
        <v>41</v>
      </c>
      <c r="G2260" s="13" t="s">
        <v>3905</v>
      </c>
      <c r="H2260" s="13" t="s">
        <v>5142</v>
      </c>
      <c r="I2260" s="13" t="s">
        <v>4012</v>
      </c>
      <c r="J2260" s="13" t="s">
        <v>5101</v>
      </c>
      <c r="K2260" s="13" t="s">
        <v>5138</v>
      </c>
      <c r="L2260" s="13" t="s">
        <v>134</v>
      </c>
      <c r="M2260" s="14">
        <v>479.2079</v>
      </c>
      <c r="N2260" s="13" t="s">
        <v>5143</v>
      </c>
      <c r="O2260" s="13" t="s">
        <v>5144</v>
      </c>
      <c r="P2260" s="14">
        <f t="shared" si="35"/>
        <v>479.2079</v>
      </c>
    </row>
    <row r="2261" spans="1:16" ht="68.45">
      <c r="A2261" s="13" t="s">
        <v>5145</v>
      </c>
      <c r="B2261" s="13"/>
      <c r="C2261" s="13" t="s">
        <v>123</v>
      </c>
      <c r="D2261" s="13" t="s">
        <v>41</v>
      </c>
      <c r="E2261" s="13" t="s">
        <v>42</v>
      </c>
      <c r="F2261" s="13" t="s">
        <v>41</v>
      </c>
      <c r="G2261" s="13" t="s">
        <v>3905</v>
      </c>
      <c r="H2261" s="13" t="s">
        <v>5146</v>
      </c>
      <c r="I2261" s="13" t="s">
        <v>4012</v>
      </c>
      <c r="J2261" s="13" t="s">
        <v>5101</v>
      </c>
      <c r="K2261" s="13" t="s">
        <v>5147</v>
      </c>
      <c r="L2261" s="13" t="s">
        <v>134</v>
      </c>
      <c r="M2261" s="14">
        <v>1698.8774000000001</v>
      </c>
      <c r="N2261" s="13" t="s">
        <v>5148</v>
      </c>
      <c r="O2261" s="13" t="s">
        <v>5149</v>
      </c>
      <c r="P2261" s="14">
        <f t="shared" si="35"/>
        <v>1698.8774000000001</v>
      </c>
    </row>
    <row r="2262" spans="1:16" ht="68.45">
      <c r="A2262" s="13" t="s">
        <v>5150</v>
      </c>
      <c r="B2262" s="13"/>
      <c r="C2262" s="13" t="s">
        <v>123</v>
      </c>
      <c r="D2262" s="13" t="s">
        <v>41</v>
      </c>
      <c r="E2262" s="13" t="s">
        <v>42</v>
      </c>
      <c r="F2262" s="13" t="s">
        <v>41</v>
      </c>
      <c r="G2262" s="13" t="s">
        <v>3905</v>
      </c>
      <c r="H2262" s="13" t="s">
        <v>5151</v>
      </c>
      <c r="I2262" s="13" t="s">
        <v>4012</v>
      </c>
      <c r="J2262" s="13" t="s">
        <v>5101</v>
      </c>
      <c r="K2262" s="13" t="s">
        <v>5147</v>
      </c>
      <c r="L2262" s="13" t="s">
        <v>134</v>
      </c>
      <c r="M2262" s="14">
        <v>1639.0954999999999</v>
      </c>
      <c r="N2262" s="13" t="s">
        <v>5152</v>
      </c>
      <c r="O2262" s="13" t="s">
        <v>5153</v>
      </c>
      <c r="P2262" s="14">
        <f t="shared" si="35"/>
        <v>1639.0954999999999</v>
      </c>
    </row>
    <row r="2263" spans="1:16" ht="34.15">
      <c r="A2263" s="13" t="s">
        <v>5154</v>
      </c>
      <c r="B2263" s="13"/>
      <c r="C2263" s="13" t="s">
        <v>123</v>
      </c>
      <c r="D2263" s="13" t="s">
        <v>41</v>
      </c>
      <c r="E2263" s="13" t="s">
        <v>41</v>
      </c>
      <c r="F2263" s="13" t="s">
        <v>42</v>
      </c>
      <c r="G2263" s="13" t="s">
        <v>3905</v>
      </c>
      <c r="H2263" s="13" t="s">
        <v>5155</v>
      </c>
      <c r="I2263" s="13" t="s">
        <v>4012</v>
      </c>
      <c r="J2263" s="13" t="s">
        <v>5101</v>
      </c>
      <c r="K2263" s="13" t="s">
        <v>5156</v>
      </c>
      <c r="L2263" s="13" t="s">
        <v>134</v>
      </c>
      <c r="M2263" s="14">
        <v>19.8565</v>
      </c>
      <c r="N2263" s="13" t="s">
        <v>5157</v>
      </c>
      <c r="O2263" s="13" t="s">
        <v>5157</v>
      </c>
      <c r="P2263" s="14">
        <f t="shared" si="35"/>
        <v>19.8565</v>
      </c>
    </row>
    <row r="2264" spans="1:16" ht="45.6">
      <c r="A2264" s="13" t="s">
        <v>5158</v>
      </c>
      <c r="B2264" s="13"/>
      <c r="C2264" s="13" t="s">
        <v>123</v>
      </c>
      <c r="D2264" s="13" t="s">
        <v>42</v>
      </c>
      <c r="E2264" s="13" t="s">
        <v>41</v>
      </c>
      <c r="F2264" s="13" t="s">
        <v>42</v>
      </c>
      <c r="G2264" s="13" t="s">
        <v>3905</v>
      </c>
      <c r="H2264" s="13" t="s">
        <v>5159</v>
      </c>
      <c r="I2264" s="13" t="s">
        <v>4012</v>
      </c>
      <c r="J2264" s="13" t="s">
        <v>5101</v>
      </c>
      <c r="K2264" s="13" t="s">
        <v>5156</v>
      </c>
      <c r="L2264" s="13" t="s">
        <v>134</v>
      </c>
      <c r="M2264" s="14">
        <v>52.206699999999998</v>
      </c>
      <c r="N2264" s="13" t="s">
        <v>5160</v>
      </c>
      <c r="O2264" s="13" t="s">
        <v>5161</v>
      </c>
      <c r="P2264" s="14">
        <f t="shared" si="35"/>
        <v>52.206699999999998</v>
      </c>
    </row>
    <row r="2265" spans="1:16" ht="57">
      <c r="A2265" s="13" t="s">
        <v>5162</v>
      </c>
      <c r="B2265" s="13"/>
      <c r="C2265" s="13" t="s">
        <v>123</v>
      </c>
      <c r="D2265" s="13" t="s">
        <v>41</v>
      </c>
      <c r="E2265" s="13" t="s">
        <v>41</v>
      </c>
      <c r="F2265" s="13" t="s">
        <v>42</v>
      </c>
      <c r="G2265" s="13" t="s">
        <v>3905</v>
      </c>
      <c r="H2265" s="13" t="s">
        <v>5163</v>
      </c>
      <c r="I2265" s="13" t="s">
        <v>4012</v>
      </c>
      <c r="J2265" s="13" t="s">
        <v>5101</v>
      </c>
      <c r="K2265" s="13" t="s">
        <v>5156</v>
      </c>
      <c r="L2265" s="13" t="s">
        <v>134</v>
      </c>
      <c r="M2265" s="14">
        <v>75.882300000000001</v>
      </c>
      <c r="N2265" s="13" t="s">
        <v>5164</v>
      </c>
      <c r="O2265" s="13" t="s">
        <v>5165</v>
      </c>
      <c r="P2265" s="14">
        <f t="shared" si="35"/>
        <v>75.882300000000001</v>
      </c>
    </row>
    <row r="2266" spans="1:16" ht="57">
      <c r="A2266" s="13" t="s">
        <v>5166</v>
      </c>
      <c r="B2266" s="13"/>
      <c r="C2266" s="13" t="s">
        <v>123</v>
      </c>
      <c r="D2266" s="13" t="s">
        <v>41</v>
      </c>
      <c r="E2266" s="13" t="s">
        <v>41</v>
      </c>
      <c r="F2266" s="13" t="s">
        <v>42</v>
      </c>
      <c r="G2266" s="13" t="s">
        <v>3905</v>
      </c>
      <c r="H2266" s="13" t="s">
        <v>5167</v>
      </c>
      <c r="I2266" s="13" t="s">
        <v>4012</v>
      </c>
      <c r="J2266" s="13" t="s">
        <v>5101</v>
      </c>
      <c r="K2266" s="13" t="s">
        <v>5156</v>
      </c>
      <c r="L2266" s="13" t="s">
        <v>134</v>
      </c>
      <c r="M2266" s="14">
        <v>43.135899999999999</v>
      </c>
      <c r="N2266" s="13" t="s">
        <v>5168</v>
      </c>
      <c r="O2266" s="13" t="s">
        <v>5169</v>
      </c>
      <c r="P2266" s="14">
        <f t="shared" si="35"/>
        <v>43.135899999999999</v>
      </c>
    </row>
    <row r="2267" spans="1:16" ht="57">
      <c r="A2267" s="13" t="s">
        <v>5170</v>
      </c>
      <c r="B2267" s="13"/>
      <c r="C2267" s="13" t="s">
        <v>40</v>
      </c>
      <c r="D2267" s="13" t="s">
        <v>41</v>
      </c>
      <c r="E2267" s="13" t="s">
        <v>41</v>
      </c>
      <c r="F2267" s="13" t="s">
        <v>41</v>
      </c>
      <c r="G2267" s="13" t="s">
        <v>3905</v>
      </c>
      <c r="H2267" s="13" t="s">
        <v>5171</v>
      </c>
      <c r="I2267" s="13" t="s">
        <v>4012</v>
      </c>
      <c r="J2267" s="13" t="s">
        <v>5101</v>
      </c>
      <c r="K2267" s="13" t="s">
        <v>5156</v>
      </c>
      <c r="L2267" s="13" t="s">
        <v>104</v>
      </c>
      <c r="M2267" s="14">
        <v>72.471100000000007</v>
      </c>
      <c r="N2267" s="13" t="s">
        <v>5172</v>
      </c>
      <c r="O2267" s="13" t="s">
        <v>5172</v>
      </c>
      <c r="P2267" s="14">
        <f t="shared" si="35"/>
        <v>72.471100000000007</v>
      </c>
    </row>
    <row r="2268" spans="1:16" ht="22.9">
      <c r="A2268" s="13" t="s">
        <v>5173</v>
      </c>
      <c r="B2268" s="13"/>
      <c r="C2268" s="13" t="s">
        <v>123</v>
      </c>
      <c r="D2268" s="13" t="s">
        <v>41</v>
      </c>
      <c r="E2268" s="13" t="s">
        <v>41</v>
      </c>
      <c r="F2268" s="13" t="s">
        <v>42</v>
      </c>
      <c r="G2268" s="13" t="s">
        <v>3905</v>
      </c>
      <c r="H2268" s="13" t="s">
        <v>5174</v>
      </c>
      <c r="I2268" s="13" t="s">
        <v>4012</v>
      </c>
      <c r="J2268" s="13" t="s">
        <v>5101</v>
      </c>
      <c r="K2268" s="13" t="s">
        <v>5156</v>
      </c>
      <c r="L2268" s="13" t="s">
        <v>134</v>
      </c>
      <c r="M2268" s="14">
        <v>42.019399999999997</v>
      </c>
      <c r="N2268" s="13" t="s">
        <v>5175</v>
      </c>
      <c r="O2268" s="13" t="s">
        <v>5175</v>
      </c>
      <c r="P2268" s="14">
        <f t="shared" si="35"/>
        <v>42.019399999999997</v>
      </c>
    </row>
    <row r="2269" spans="1:16" ht="79.900000000000006">
      <c r="A2269" s="13" t="s">
        <v>5176</v>
      </c>
      <c r="B2269" s="13"/>
      <c r="C2269" s="13" t="s">
        <v>123</v>
      </c>
      <c r="D2269" s="13" t="s">
        <v>41</v>
      </c>
      <c r="E2269" s="13" t="s">
        <v>42</v>
      </c>
      <c r="F2269" s="13" t="s">
        <v>42</v>
      </c>
      <c r="G2269" s="13" t="s">
        <v>3905</v>
      </c>
      <c r="H2269" s="13" t="s">
        <v>5177</v>
      </c>
      <c r="I2269" s="13" t="s">
        <v>4012</v>
      </c>
      <c r="J2269" s="13" t="s">
        <v>5101</v>
      </c>
      <c r="K2269" s="13" t="s">
        <v>5156</v>
      </c>
      <c r="L2269" s="13" t="s">
        <v>134</v>
      </c>
      <c r="M2269" s="14">
        <v>86.963800000000006</v>
      </c>
      <c r="N2269" s="13" t="s">
        <v>5178</v>
      </c>
      <c r="O2269" s="13" t="s">
        <v>5179</v>
      </c>
      <c r="P2269" s="14">
        <f t="shared" si="35"/>
        <v>86.963800000000006</v>
      </c>
    </row>
    <row r="2270" spans="1:16" ht="34.15">
      <c r="A2270" s="13" t="s">
        <v>5180</v>
      </c>
      <c r="B2270" s="13"/>
      <c r="C2270" s="13" t="s">
        <v>123</v>
      </c>
      <c r="D2270" s="13" t="s">
        <v>41</v>
      </c>
      <c r="E2270" s="13" t="s">
        <v>41</v>
      </c>
      <c r="F2270" s="13" t="s">
        <v>42</v>
      </c>
      <c r="G2270" s="13" t="s">
        <v>3905</v>
      </c>
      <c r="H2270" s="13" t="s">
        <v>5181</v>
      </c>
      <c r="I2270" s="13" t="s">
        <v>4012</v>
      </c>
      <c r="J2270" s="13" t="s">
        <v>5101</v>
      </c>
      <c r="K2270" s="13" t="s">
        <v>5156</v>
      </c>
      <c r="L2270" s="13" t="s">
        <v>134</v>
      </c>
      <c r="M2270" s="14">
        <v>28.238800000000001</v>
      </c>
      <c r="N2270" s="13" t="s">
        <v>5182</v>
      </c>
      <c r="O2270" s="13" t="s">
        <v>5182</v>
      </c>
      <c r="P2270" s="14">
        <f t="shared" si="35"/>
        <v>28.238800000000001</v>
      </c>
    </row>
    <row r="2271" spans="1:16" ht="57">
      <c r="A2271" s="13" t="s">
        <v>5183</v>
      </c>
      <c r="B2271" s="13"/>
      <c r="C2271" s="13" t="s">
        <v>40</v>
      </c>
      <c r="D2271" s="13" t="s">
        <v>41</v>
      </c>
      <c r="E2271" s="13" t="s">
        <v>41</v>
      </c>
      <c r="F2271" s="13" t="s">
        <v>41</v>
      </c>
      <c r="G2271" s="13" t="s">
        <v>3905</v>
      </c>
      <c r="H2271" s="13" t="s">
        <v>5184</v>
      </c>
      <c r="I2271" s="13" t="s">
        <v>4012</v>
      </c>
      <c r="J2271" s="13" t="s">
        <v>5101</v>
      </c>
      <c r="K2271" s="13" t="s">
        <v>5156</v>
      </c>
      <c r="L2271" s="13" t="s">
        <v>104</v>
      </c>
      <c r="M2271" s="14">
        <v>77.072599999999994</v>
      </c>
      <c r="N2271" s="13" t="s">
        <v>5185</v>
      </c>
      <c r="O2271" s="13" t="s">
        <v>5185</v>
      </c>
      <c r="P2271" s="14">
        <f t="shared" si="35"/>
        <v>77.072599999999994</v>
      </c>
    </row>
    <row r="2272" spans="1:16" ht="125.45">
      <c r="A2272" s="13" t="s">
        <v>5186</v>
      </c>
      <c r="B2272" s="13"/>
      <c r="C2272" s="13" t="s">
        <v>40</v>
      </c>
      <c r="D2272" s="13" t="s">
        <v>41</v>
      </c>
      <c r="E2272" s="13" t="s">
        <v>42</v>
      </c>
      <c r="F2272" s="13" t="s">
        <v>41</v>
      </c>
      <c r="G2272" s="13" t="s">
        <v>3905</v>
      </c>
      <c r="H2272" s="13" t="s">
        <v>5187</v>
      </c>
      <c r="I2272" s="13" t="s">
        <v>4012</v>
      </c>
      <c r="J2272" s="13" t="s">
        <v>5101</v>
      </c>
      <c r="K2272" s="13" t="s">
        <v>5188</v>
      </c>
      <c r="L2272" s="13" t="s">
        <v>134</v>
      </c>
      <c r="M2272" s="14">
        <v>1720.0297</v>
      </c>
      <c r="N2272" s="13" t="s">
        <v>5189</v>
      </c>
      <c r="O2272" s="13" t="s">
        <v>5190</v>
      </c>
      <c r="P2272" s="14">
        <f t="shared" si="35"/>
        <v>1720.0297</v>
      </c>
    </row>
    <row r="2273" spans="1:16" ht="125.45">
      <c r="A2273" s="13" t="s">
        <v>5191</v>
      </c>
      <c r="B2273" s="13"/>
      <c r="C2273" s="13" t="s">
        <v>40</v>
      </c>
      <c r="D2273" s="13" t="s">
        <v>41</v>
      </c>
      <c r="E2273" s="13" t="s">
        <v>42</v>
      </c>
      <c r="F2273" s="13" t="s">
        <v>41</v>
      </c>
      <c r="G2273" s="13" t="s">
        <v>3905</v>
      </c>
      <c r="H2273" s="13" t="s">
        <v>5192</v>
      </c>
      <c r="I2273" s="13" t="s">
        <v>4012</v>
      </c>
      <c r="J2273" s="13" t="s">
        <v>5101</v>
      </c>
      <c r="K2273" s="13" t="s">
        <v>5188</v>
      </c>
      <c r="L2273" s="13" t="s">
        <v>134</v>
      </c>
      <c r="M2273" s="14">
        <v>1743.5979</v>
      </c>
      <c r="N2273" s="13" t="s">
        <v>5193</v>
      </c>
      <c r="O2273" s="13" t="s">
        <v>5194</v>
      </c>
      <c r="P2273" s="14">
        <f t="shared" si="35"/>
        <v>1743.5979</v>
      </c>
    </row>
    <row r="2274" spans="1:16" ht="91.15">
      <c r="A2274" s="13" t="s">
        <v>5195</v>
      </c>
      <c r="B2274" s="13"/>
      <c r="C2274" s="13" t="s">
        <v>40</v>
      </c>
      <c r="D2274" s="13" t="s">
        <v>41</v>
      </c>
      <c r="E2274" s="13" t="s">
        <v>42</v>
      </c>
      <c r="F2274" s="13" t="s">
        <v>41</v>
      </c>
      <c r="G2274" s="13" t="s">
        <v>3905</v>
      </c>
      <c r="H2274" s="13" t="s">
        <v>5196</v>
      </c>
      <c r="I2274" s="13" t="s">
        <v>4012</v>
      </c>
      <c r="J2274" s="13" t="s">
        <v>5101</v>
      </c>
      <c r="K2274" s="13" t="s">
        <v>5197</v>
      </c>
      <c r="L2274" s="13" t="s">
        <v>134</v>
      </c>
      <c r="M2274" s="14">
        <v>933.5299</v>
      </c>
      <c r="N2274" s="13" t="s">
        <v>5198</v>
      </c>
      <c r="O2274" s="13" t="s">
        <v>5199</v>
      </c>
      <c r="P2274" s="14">
        <f t="shared" si="35"/>
        <v>933.5299</v>
      </c>
    </row>
    <row r="2275" spans="1:16" ht="91.15">
      <c r="A2275" s="13" t="s">
        <v>5200</v>
      </c>
      <c r="B2275" s="13"/>
      <c r="C2275" s="13" t="s">
        <v>40</v>
      </c>
      <c r="D2275" s="13" t="s">
        <v>41</v>
      </c>
      <c r="E2275" s="13" t="s">
        <v>42</v>
      </c>
      <c r="F2275" s="13" t="s">
        <v>41</v>
      </c>
      <c r="G2275" s="13" t="s">
        <v>3905</v>
      </c>
      <c r="H2275" s="13" t="s">
        <v>5201</v>
      </c>
      <c r="I2275" s="13" t="s">
        <v>4012</v>
      </c>
      <c r="J2275" s="13" t="s">
        <v>5101</v>
      </c>
      <c r="K2275" s="13" t="s">
        <v>5197</v>
      </c>
      <c r="L2275" s="13" t="s">
        <v>134</v>
      </c>
      <c r="M2275" s="14">
        <v>1082.7517</v>
      </c>
      <c r="N2275" s="13" t="s">
        <v>5202</v>
      </c>
      <c r="O2275" s="13" t="s">
        <v>5203</v>
      </c>
      <c r="P2275" s="14">
        <f t="shared" si="35"/>
        <v>1082.7517</v>
      </c>
    </row>
    <row r="2276" spans="1:16" ht="91.15">
      <c r="A2276" s="13" t="s">
        <v>5204</v>
      </c>
      <c r="B2276" s="13"/>
      <c r="C2276" s="13" t="s">
        <v>40</v>
      </c>
      <c r="D2276" s="13" t="s">
        <v>41</v>
      </c>
      <c r="E2276" s="13" t="s">
        <v>42</v>
      </c>
      <c r="F2276" s="13" t="s">
        <v>41</v>
      </c>
      <c r="G2276" s="13" t="s">
        <v>3905</v>
      </c>
      <c r="H2276" s="13" t="s">
        <v>5205</v>
      </c>
      <c r="I2276" s="13" t="s">
        <v>4012</v>
      </c>
      <c r="J2276" s="13" t="s">
        <v>5101</v>
      </c>
      <c r="K2276" s="13" t="s">
        <v>5197</v>
      </c>
      <c r="L2276" s="13" t="s">
        <v>134</v>
      </c>
      <c r="M2276" s="14">
        <v>1208.8777</v>
      </c>
      <c r="N2276" s="13" t="s">
        <v>5206</v>
      </c>
      <c r="O2276" s="13" t="s">
        <v>5207</v>
      </c>
      <c r="P2276" s="14">
        <f t="shared" si="35"/>
        <v>1208.8777</v>
      </c>
    </row>
    <row r="2277" spans="1:16" ht="91.15">
      <c r="A2277" s="13" t="s">
        <v>5208</v>
      </c>
      <c r="B2277" s="13"/>
      <c r="C2277" s="13" t="s">
        <v>40</v>
      </c>
      <c r="D2277" s="13" t="s">
        <v>41</v>
      </c>
      <c r="E2277" s="13" t="s">
        <v>42</v>
      </c>
      <c r="F2277" s="13" t="s">
        <v>41</v>
      </c>
      <c r="G2277" s="13" t="s">
        <v>3905</v>
      </c>
      <c r="H2277" s="13" t="s">
        <v>5209</v>
      </c>
      <c r="I2277" s="13" t="s">
        <v>4012</v>
      </c>
      <c r="J2277" s="13" t="s">
        <v>5101</v>
      </c>
      <c r="K2277" s="13" t="s">
        <v>5197</v>
      </c>
      <c r="L2277" s="13" t="s">
        <v>134</v>
      </c>
      <c r="M2277" s="14">
        <v>1347.277</v>
      </c>
      <c r="N2277" s="13" t="s">
        <v>5210</v>
      </c>
      <c r="O2277" s="13" t="s">
        <v>5211</v>
      </c>
      <c r="P2277" s="14">
        <f t="shared" si="35"/>
        <v>1347.277</v>
      </c>
    </row>
    <row r="2278" spans="1:16" ht="91.15">
      <c r="A2278" s="13" t="s">
        <v>5212</v>
      </c>
      <c r="B2278" s="13"/>
      <c r="C2278" s="13" t="s">
        <v>40</v>
      </c>
      <c r="D2278" s="13" t="s">
        <v>41</v>
      </c>
      <c r="E2278" s="13" t="s">
        <v>42</v>
      </c>
      <c r="F2278" s="13" t="s">
        <v>41</v>
      </c>
      <c r="G2278" s="13" t="s">
        <v>3905</v>
      </c>
      <c r="H2278" s="13" t="s">
        <v>5213</v>
      </c>
      <c r="I2278" s="13" t="s">
        <v>4012</v>
      </c>
      <c r="J2278" s="13" t="s">
        <v>5101</v>
      </c>
      <c r="K2278" s="13" t="s">
        <v>5214</v>
      </c>
      <c r="L2278" s="13" t="s">
        <v>134</v>
      </c>
      <c r="M2278" s="14">
        <v>1095.0133000000001</v>
      </c>
      <c r="N2278" s="13" t="s">
        <v>5215</v>
      </c>
      <c r="O2278" s="13" t="s">
        <v>5216</v>
      </c>
      <c r="P2278" s="14">
        <f t="shared" si="35"/>
        <v>1095.0133000000001</v>
      </c>
    </row>
    <row r="2279" spans="1:16" ht="91.15">
      <c r="A2279" s="13" t="s">
        <v>5217</v>
      </c>
      <c r="B2279" s="13"/>
      <c r="C2279" s="13" t="s">
        <v>40</v>
      </c>
      <c r="D2279" s="13" t="s">
        <v>41</v>
      </c>
      <c r="E2279" s="13" t="s">
        <v>42</v>
      </c>
      <c r="F2279" s="13" t="s">
        <v>41</v>
      </c>
      <c r="G2279" s="13" t="s">
        <v>3905</v>
      </c>
      <c r="H2279" s="13" t="s">
        <v>5218</v>
      </c>
      <c r="I2279" s="13" t="s">
        <v>4012</v>
      </c>
      <c r="J2279" s="13" t="s">
        <v>5101</v>
      </c>
      <c r="K2279" s="13" t="s">
        <v>5214</v>
      </c>
      <c r="L2279" s="13" t="s">
        <v>134</v>
      </c>
      <c r="M2279" s="14">
        <v>1224.8598999999999</v>
      </c>
      <c r="N2279" s="13" t="s">
        <v>5219</v>
      </c>
      <c r="O2279" s="13" t="s">
        <v>5220</v>
      </c>
      <c r="P2279" s="14">
        <f t="shared" si="35"/>
        <v>1224.8598999999999</v>
      </c>
    </row>
    <row r="2280" spans="1:16" ht="91.15">
      <c r="A2280" s="13" t="s">
        <v>5221</v>
      </c>
      <c r="B2280" s="13"/>
      <c r="C2280" s="13" t="s">
        <v>40</v>
      </c>
      <c r="D2280" s="13" t="s">
        <v>41</v>
      </c>
      <c r="E2280" s="13" t="s">
        <v>42</v>
      </c>
      <c r="F2280" s="13" t="s">
        <v>41</v>
      </c>
      <c r="G2280" s="13" t="s">
        <v>3905</v>
      </c>
      <c r="H2280" s="13" t="s">
        <v>5222</v>
      </c>
      <c r="I2280" s="13" t="s">
        <v>4012</v>
      </c>
      <c r="J2280" s="13" t="s">
        <v>5101</v>
      </c>
      <c r="K2280" s="13" t="s">
        <v>5214</v>
      </c>
      <c r="L2280" s="13" t="s">
        <v>134</v>
      </c>
      <c r="M2280" s="14">
        <v>1645.7089000000001</v>
      </c>
      <c r="N2280" s="13" t="s">
        <v>5223</v>
      </c>
      <c r="O2280" s="13" t="s">
        <v>5224</v>
      </c>
      <c r="P2280" s="14">
        <f t="shared" si="35"/>
        <v>1645.7089000000001</v>
      </c>
    </row>
    <row r="2281" spans="1:16" ht="91.15">
      <c r="A2281" s="13" t="s">
        <v>5225</v>
      </c>
      <c r="B2281" s="13"/>
      <c r="C2281" s="13" t="s">
        <v>40</v>
      </c>
      <c r="D2281" s="13" t="s">
        <v>41</v>
      </c>
      <c r="E2281" s="13" t="s">
        <v>42</v>
      </c>
      <c r="F2281" s="13" t="s">
        <v>41</v>
      </c>
      <c r="G2281" s="13" t="s">
        <v>3905</v>
      </c>
      <c r="H2281" s="13" t="s">
        <v>5226</v>
      </c>
      <c r="I2281" s="13" t="s">
        <v>4012</v>
      </c>
      <c r="J2281" s="13" t="s">
        <v>5101</v>
      </c>
      <c r="K2281" s="13" t="s">
        <v>5214</v>
      </c>
      <c r="L2281" s="13" t="s">
        <v>134</v>
      </c>
      <c r="M2281" s="14">
        <v>1686.5536</v>
      </c>
      <c r="N2281" s="13" t="s">
        <v>5227</v>
      </c>
      <c r="O2281" s="13" t="s">
        <v>5228</v>
      </c>
      <c r="P2281" s="14">
        <f t="shared" si="35"/>
        <v>1686.5536</v>
      </c>
    </row>
    <row r="2282" spans="1:16" ht="91.15">
      <c r="A2282" s="13" t="s">
        <v>5229</v>
      </c>
      <c r="B2282" s="13"/>
      <c r="C2282" s="13" t="s">
        <v>40</v>
      </c>
      <c r="D2282" s="13" t="s">
        <v>41</v>
      </c>
      <c r="E2282" s="13" t="s">
        <v>42</v>
      </c>
      <c r="F2282" s="13" t="s">
        <v>41</v>
      </c>
      <c r="G2282" s="13" t="s">
        <v>3905</v>
      </c>
      <c r="H2282" s="13" t="s">
        <v>5230</v>
      </c>
      <c r="I2282" s="13" t="s">
        <v>4012</v>
      </c>
      <c r="J2282" s="13" t="s">
        <v>5101</v>
      </c>
      <c r="K2282" s="13" t="s">
        <v>5231</v>
      </c>
      <c r="L2282" s="13" t="s">
        <v>134</v>
      </c>
      <c r="M2282" s="14">
        <v>1115.7808</v>
      </c>
      <c r="N2282" s="13" t="s">
        <v>5232</v>
      </c>
      <c r="O2282" s="13" t="s">
        <v>5233</v>
      </c>
      <c r="P2282" s="14">
        <f t="shared" si="35"/>
        <v>1115.7808</v>
      </c>
    </row>
    <row r="2283" spans="1:16" ht="91.15">
      <c r="A2283" s="13" t="s">
        <v>5234</v>
      </c>
      <c r="B2283" s="13"/>
      <c r="C2283" s="13" t="s">
        <v>40</v>
      </c>
      <c r="D2283" s="13" t="s">
        <v>41</v>
      </c>
      <c r="E2283" s="13" t="s">
        <v>42</v>
      </c>
      <c r="F2283" s="13" t="s">
        <v>41</v>
      </c>
      <c r="G2283" s="13" t="s">
        <v>3905</v>
      </c>
      <c r="H2283" s="13" t="s">
        <v>5235</v>
      </c>
      <c r="I2283" s="13" t="s">
        <v>4012</v>
      </c>
      <c r="J2283" s="13" t="s">
        <v>5101</v>
      </c>
      <c r="K2283" s="13" t="s">
        <v>5231</v>
      </c>
      <c r="L2283" s="13" t="s">
        <v>134</v>
      </c>
      <c r="M2283" s="14">
        <v>1143.463</v>
      </c>
      <c r="N2283" s="13" t="s">
        <v>5236</v>
      </c>
      <c r="O2283" s="13" t="s">
        <v>5237</v>
      </c>
      <c r="P2283" s="14">
        <f t="shared" si="35"/>
        <v>1143.463</v>
      </c>
    </row>
    <row r="2284" spans="1:16" ht="91.15">
      <c r="A2284" s="13" t="s">
        <v>5238</v>
      </c>
      <c r="B2284" s="13"/>
      <c r="C2284" s="13" t="s">
        <v>40</v>
      </c>
      <c r="D2284" s="13" t="s">
        <v>41</v>
      </c>
      <c r="E2284" s="13" t="s">
        <v>42</v>
      </c>
      <c r="F2284" s="13" t="s">
        <v>41</v>
      </c>
      <c r="G2284" s="13" t="s">
        <v>3905</v>
      </c>
      <c r="H2284" s="13" t="s">
        <v>5239</v>
      </c>
      <c r="I2284" s="13" t="s">
        <v>4012</v>
      </c>
      <c r="J2284" s="13" t="s">
        <v>5101</v>
      </c>
      <c r="K2284" s="13" t="s">
        <v>5231</v>
      </c>
      <c r="L2284" s="13" t="s">
        <v>134</v>
      </c>
      <c r="M2284" s="14">
        <v>1173.9181000000001</v>
      </c>
      <c r="N2284" s="13" t="s">
        <v>5240</v>
      </c>
      <c r="O2284" s="13" t="s">
        <v>5241</v>
      </c>
      <c r="P2284" s="14">
        <f t="shared" si="35"/>
        <v>1173.9181000000001</v>
      </c>
    </row>
    <row r="2285" spans="1:16" ht="91.15">
      <c r="A2285" s="13" t="s">
        <v>5242</v>
      </c>
      <c r="B2285" s="13"/>
      <c r="C2285" s="13" t="s">
        <v>40</v>
      </c>
      <c r="D2285" s="13" t="s">
        <v>41</v>
      </c>
      <c r="E2285" s="13" t="s">
        <v>42</v>
      </c>
      <c r="F2285" s="13" t="s">
        <v>41</v>
      </c>
      <c r="G2285" s="13" t="s">
        <v>3905</v>
      </c>
      <c r="H2285" s="13" t="s">
        <v>5243</v>
      </c>
      <c r="I2285" s="13" t="s">
        <v>4012</v>
      </c>
      <c r="J2285" s="13" t="s">
        <v>5101</v>
      </c>
      <c r="K2285" s="13" t="s">
        <v>5231</v>
      </c>
      <c r="L2285" s="13" t="s">
        <v>134</v>
      </c>
      <c r="M2285" s="14">
        <v>1223.7483999999999</v>
      </c>
      <c r="N2285" s="13" t="s">
        <v>5244</v>
      </c>
      <c r="O2285" s="13" t="s">
        <v>5245</v>
      </c>
      <c r="P2285" s="14">
        <f t="shared" si="35"/>
        <v>1223.7483999999999</v>
      </c>
    </row>
    <row r="2286" spans="1:16" ht="91.15">
      <c r="A2286" s="13" t="s">
        <v>5246</v>
      </c>
      <c r="B2286" s="13"/>
      <c r="C2286" s="13" t="s">
        <v>40</v>
      </c>
      <c r="D2286" s="13" t="s">
        <v>41</v>
      </c>
      <c r="E2286" s="13" t="s">
        <v>42</v>
      </c>
      <c r="F2286" s="13" t="s">
        <v>41</v>
      </c>
      <c r="G2286" s="13" t="s">
        <v>3905</v>
      </c>
      <c r="H2286" s="13" t="s">
        <v>5247</v>
      </c>
      <c r="I2286" s="13" t="s">
        <v>4012</v>
      </c>
      <c r="J2286" s="13" t="s">
        <v>5101</v>
      </c>
      <c r="K2286" s="13" t="s">
        <v>5231</v>
      </c>
      <c r="L2286" s="13" t="s">
        <v>134</v>
      </c>
      <c r="M2286" s="14">
        <v>1273.6021000000001</v>
      </c>
      <c r="N2286" s="13" t="s">
        <v>5248</v>
      </c>
      <c r="O2286" s="13" t="s">
        <v>5249</v>
      </c>
      <c r="P2286" s="14">
        <f t="shared" si="35"/>
        <v>1273.6021000000001</v>
      </c>
    </row>
    <row r="2287" spans="1:16" ht="91.15">
      <c r="A2287" s="13" t="s">
        <v>5250</v>
      </c>
      <c r="B2287" s="13"/>
      <c r="C2287" s="13" t="s">
        <v>40</v>
      </c>
      <c r="D2287" s="13" t="s">
        <v>41</v>
      </c>
      <c r="E2287" s="13" t="s">
        <v>42</v>
      </c>
      <c r="F2287" s="13" t="s">
        <v>41</v>
      </c>
      <c r="G2287" s="13" t="s">
        <v>3905</v>
      </c>
      <c r="H2287" s="13" t="s">
        <v>5251</v>
      </c>
      <c r="I2287" s="13" t="s">
        <v>4012</v>
      </c>
      <c r="J2287" s="13" t="s">
        <v>5101</v>
      </c>
      <c r="K2287" s="13" t="s">
        <v>5231</v>
      </c>
      <c r="L2287" s="13" t="s">
        <v>134</v>
      </c>
      <c r="M2287" s="14">
        <v>1310.9602</v>
      </c>
      <c r="N2287" s="13" t="s">
        <v>5252</v>
      </c>
      <c r="O2287" s="13" t="s">
        <v>5253</v>
      </c>
      <c r="P2287" s="14">
        <f t="shared" si="35"/>
        <v>1310.9602</v>
      </c>
    </row>
    <row r="2288" spans="1:16" ht="91.15">
      <c r="A2288" s="13" t="s">
        <v>5254</v>
      </c>
      <c r="B2288" s="13"/>
      <c r="C2288" s="13" t="s">
        <v>40</v>
      </c>
      <c r="D2288" s="13" t="s">
        <v>41</v>
      </c>
      <c r="E2288" s="13" t="s">
        <v>42</v>
      </c>
      <c r="F2288" s="13" t="s">
        <v>41</v>
      </c>
      <c r="G2288" s="13" t="s">
        <v>3905</v>
      </c>
      <c r="H2288" s="13" t="s">
        <v>5255</v>
      </c>
      <c r="I2288" s="13" t="s">
        <v>4012</v>
      </c>
      <c r="J2288" s="13" t="s">
        <v>5101</v>
      </c>
      <c r="K2288" s="13" t="s">
        <v>5256</v>
      </c>
      <c r="L2288" s="13" t="s">
        <v>134</v>
      </c>
      <c r="M2288" s="14">
        <v>978.49300000000005</v>
      </c>
      <c r="N2288" s="13" t="s">
        <v>5257</v>
      </c>
      <c r="O2288" s="13" t="s">
        <v>5258</v>
      </c>
      <c r="P2288" s="14">
        <f t="shared" si="35"/>
        <v>978.49300000000005</v>
      </c>
    </row>
    <row r="2289" spans="1:16" ht="91.15">
      <c r="A2289" s="13" t="s">
        <v>5259</v>
      </c>
      <c r="B2289" s="13"/>
      <c r="C2289" s="13" t="s">
        <v>40</v>
      </c>
      <c r="D2289" s="13" t="s">
        <v>41</v>
      </c>
      <c r="E2289" s="13" t="s">
        <v>42</v>
      </c>
      <c r="F2289" s="13" t="s">
        <v>41</v>
      </c>
      <c r="G2289" s="13" t="s">
        <v>3905</v>
      </c>
      <c r="H2289" s="13" t="s">
        <v>5260</v>
      </c>
      <c r="I2289" s="13" t="s">
        <v>4012</v>
      </c>
      <c r="J2289" s="13" t="s">
        <v>5101</v>
      </c>
      <c r="K2289" s="13" t="s">
        <v>5256</v>
      </c>
      <c r="L2289" s="13" t="s">
        <v>134</v>
      </c>
      <c r="M2289" s="14">
        <v>1002.361</v>
      </c>
      <c r="N2289" s="13" t="s">
        <v>5261</v>
      </c>
      <c r="O2289" s="13" t="s">
        <v>5262</v>
      </c>
      <c r="P2289" s="14">
        <f t="shared" si="35"/>
        <v>1002.361</v>
      </c>
    </row>
    <row r="2290" spans="1:16" ht="91.15">
      <c r="A2290" s="13" t="s">
        <v>5263</v>
      </c>
      <c r="B2290" s="13"/>
      <c r="C2290" s="13" t="s">
        <v>40</v>
      </c>
      <c r="D2290" s="13" t="s">
        <v>41</v>
      </c>
      <c r="E2290" s="13" t="s">
        <v>42</v>
      </c>
      <c r="F2290" s="13" t="s">
        <v>41</v>
      </c>
      <c r="G2290" s="13" t="s">
        <v>3905</v>
      </c>
      <c r="H2290" s="13" t="s">
        <v>5264</v>
      </c>
      <c r="I2290" s="13" t="s">
        <v>4012</v>
      </c>
      <c r="J2290" s="13" t="s">
        <v>5101</v>
      </c>
      <c r="K2290" s="13" t="s">
        <v>5256</v>
      </c>
      <c r="L2290" s="13" t="s">
        <v>134</v>
      </c>
      <c r="M2290" s="14">
        <v>1028.6041</v>
      </c>
      <c r="N2290" s="13" t="s">
        <v>5265</v>
      </c>
      <c r="O2290" s="13" t="s">
        <v>5266</v>
      </c>
      <c r="P2290" s="14">
        <f t="shared" si="35"/>
        <v>1028.6041</v>
      </c>
    </row>
    <row r="2291" spans="1:16" ht="91.15">
      <c r="A2291" s="13" t="s">
        <v>5267</v>
      </c>
      <c r="B2291" s="13"/>
      <c r="C2291" s="13" t="s">
        <v>40</v>
      </c>
      <c r="D2291" s="13" t="s">
        <v>41</v>
      </c>
      <c r="E2291" s="13" t="s">
        <v>42</v>
      </c>
      <c r="F2291" s="13" t="s">
        <v>41</v>
      </c>
      <c r="G2291" s="13" t="s">
        <v>3905</v>
      </c>
      <c r="H2291" s="13" t="s">
        <v>5268</v>
      </c>
      <c r="I2291" s="13" t="s">
        <v>4012</v>
      </c>
      <c r="J2291" s="13" t="s">
        <v>5101</v>
      </c>
      <c r="K2291" s="13" t="s">
        <v>5256</v>
      </c>
      <c r="L2291" s="13" t="s">
        <v>134</v>
      </c>
      <c r="M2291" s="14">
        <v>1071.5781999999999</v>
      </c>
      <c r="N2291" s="13" t="s">
        <v>5269</v>
      </c>
      <c r="O2291" s="13" t="s">
        <v>5270</v>
      </c>
      <c r="P2291" s="14">
        <f t="shared" si="35"/>
        <v>1071.5781999999999</v>
      </c>
    </row>
    <row r="2292" spans="1:16" ht="91.15">
      <c r="A2292" s="13" t="s">
        <v>5271</v>
      </c>
      <c r="B2292" s="13"/>
      <c r="C2292" s="13" t="s">
        <v>40</v>
      </c>
      <c r="D2292" s="13" t="s">
        <v>41</v>
      </c>
      <c r="E2292" s="13" t="s">
        <v>42</v>
      </c>
      <c r="F2292" s="13" t="s">
        <v>41</v>
      </c>
      <c r="G2292" s="13" t="s">
        <v>3905</v>
      </c>
      <c r="H2292" s="13" t="s">
        <v>5272</v>
      </c>
      <c r="I2292" s="13" t="s">
        <v>4012</v>
      </c>
      <c r="J2292" s="13" t="s">
        <v>5101</v>
      </c>
      <c r="K2292" s="13" t="s">
        <v>5256</v>
      </c>
      <c r="L2292" s="13" t="s">
        <v>134</v>
      </c>
      <c r="M2292" s="14">
        <v>1114.5406</v>
      </c>
      <c r="N2292" s="13" t="s">
        <v>5273</v>
      </c>
      <c r="O2292" s="13" t="s">
        <v>5274</v>
      </c>
      <c r="P2292" s="14">
        <f t="shared" si="35"/>
        <v>1114.5406</v>
      </c>
    </row>
    <row r="2293" spans="1:16" ht="91.15">
      <c r="A2293" s="13" t="s">
        <v>5275</v>
      </c>
      <c r="B2293" s="13"/>
      <c r="C2293" s="13" t="s">
        <v>40</v>
      </c>
      <c r="D2293" s="13" t="s">
        <v>41</v>
      </c>
      <c r="E2293" s="13" t="s">
        <v>42</v>
      </c>
      <c r="F2293" s="13" t="s">
        <v>41</v>
      </c>
      <c r="G2293" s="13" t="s">
        <v>3905</v>
      </c>
      <c r="H2293" s="13" t="s">
        <v>5276</v>
      </c>
      <c r="I2293" s="13" t="s">
        <v>4012</v>
      </c>
      <c r="J2293" s="13" t="s">
        <v>5101</v>
      </c>
      <c r="K2293" s="13" t="s">
        <v>5256</v>
      </c>
      <c r="L2293" s="13" t="s">
        <v>134</v>
      </c>
      <c r="M2293" s="14">
        <v>1146.7507000000001</v>
      </c>
      <c r="N2293" s="13" t="s">
        <v>5277</v>
      </c>
      <c r="O2293" s="13" t="s">
        <v>5278</v>
      </c>
      <c r="P2293" s="14">
        <f t="shared" si="35"/>
        <v>1146.7507000000001</v>
      </c>
    </row>
    <row r="2294" spans="1:16" ht="57">
      <c r="A2294" s="13" t="s">
        <v>5279</v>
      </c>
      <c r="B2294" s="13" t="s">
        <v>481</v>
      </c>
      <c r="C2294" s="13" t="s">
        <v>123</v>
      </c>
      <c r="D2294" s="13" t="s">
        <v>41</v>
      </c>
      <c r="E2294" s="13" t="s">
        <v>41</v>
      </c>
      <c r="F2294" s="13" t="s">
        <v>41</v>
      </c>
      <c r="G2294" s="13" t="s">
        <v>3905</v>
      </c>
      <c r="H2294" s="13" t="s">
        <v>5280</v>
      </c>
      <c r="I2294" s="13" t="s">
        <v>4012</v>
      </c>
      <c r="J2294" s="13" t="s">
        <v>5101</v>
      </c>
      <c r="K2294" s="13" t="s">
        <v>5281</v>
      </c>
      <c r="L2294" s="13" t="s">
        <v>104</v>
      </c>
      <c r="M2294" s="14">
        <v>156.97139999999999</v>
      </c>
      <c r="N2294" s="13" t="s">
        <v>5282</v>
      </c>
      <c r="O2294" s="13" t="s">
        <v>5282</v>
      </c>
      <c r="P2294" s="14">
        <f t="shared" si="35"/>
        <v>156.97139999999999</v>
      </c>
    </row>
    <row r="2295" spans="1:16" ht="57">
      <c r="A2295" s="13" t="s">
        <v>5283</v>
      </c>
      <c r="B2295" s="13" t="s">
        <v>481</v>
      </c>
      <c r="C2295" s="13" t="s">
        <v>40</v>
      </c>
      <c r="D2295" s="13" t="s">
        <v>41</v>
      </c>
      <c r="E2295" s="13" t="s">
        <v>41</v>
      </c>
      <c r="F2295" s="13" t="s">
        <v>41</v>
      </c>
      <c r="G2295" s="13" t="s">
        <v>3905</v>
      </c>
      <c r="H2295" s="13" t="s">
        <v>5284</v>
      </c>
      <c r="I2295" s="13" t="s">
        <v>4012</v>
      </c>
      <c r="J2295" s="13" t="s">
        <v>5101</v>
      </c>
      <c r="K2295" s="13" t="s">
        <v>5281</v>
      </c>
      <c r="L2295" s="13" t="s">
        <v>104</v>
      </c>
      <c r="M2295" s="14">
        <v>160.75049999999999</v>
      </c>
      <c r="N2295" s="13" t="s">
        <v>5285</v>
      </c>
      <c r="O2295" s="13" t="s">
        <v>5285</v>
      </c>
      <c r="P2295" s="14">
        <f t="shared" si="35"/>
        <v>160.75049999999999</v>
      </c>
    </row>
    <row r="2296" spans="1:16" ht="57">
      <c r="A2296" s="13" t="s">
        <v>5286</v>
      </c>
      <c r="B2296" s="13" t="s">
        <v>481</v>
      </c>
      <c r="C2296" s="13" t="s">
        <v>123</v>
      </c>
      <c r="D2296" s="13" t="s">
        <v>41</v>
      </c>
      <c r="E2296" s="13" t="s">
        <v>41</v>
      </c>
      <c r="F2296" s="13" t="s">
        <v>41</v>
      </c>
      <c r="G2296" s="13" t="s">
        <v>3905</v>
      </c>
      <c r="H2296" s="13" t="s">
        <v>5287</v>
      </c>
      <c r="I2296" s="13" t="s">
        <v>4012</v>
      </c>
      <c r="J2296" s="13" t="s">
        <v>5101</v>
      </c>
      <c r="K2296" s="13" t="s">
        <v>5281</v>
      </c>
      <c r="L2296" s="13" t="s">
        <v>104</v>
      </c>
      <c r="M2296" s="14">
        <v>74.615099999999998</v>
      </c>
      <c r="N2296" s="13" t="s">
        <v>5288</v>
      </c>
      <c r="O2296" s="13" t="s">
        <v>5289</v>
      </c>
      <c r="P2296" s="14">
        <f t="shared" si="35"/>
        <v>74.615099999999998</v>
      </c>
    </row>
    <row r="2297" spans="1:16" ht="57">
      <c r="A2297" s="13" t="s">
        <v>5290</v>
      </c>
      <c r="B2297" s="13" t="s">
        <v>481</v>
      </c>
      <c r="C2297" s="13" t="s">
        <v>123</v>
      </c>
      <c r="D2297" s="13" t="s">
        <v>42</v>
      </c>
      <c r="E2297" s="13" t="s">
        <v>41</v>
      </c>
      <c r="F2297" s="13" t="s">
        <v>42</v>
      </c>
      <c r="G2297" s="13" t="s">
        <v>3905</v>
      </c>
      <c r="H2297" s="13" t="s">
        <v>5291</v>
      </c>
      <c r="I2297" s="13" t="s">
        <v>4012</v>
      </c>
      <c r="J2297" s="13" t="s">
        <v>5101</v>
      </c>
      <c r="K2297" s="13" t="s">
        <v>5281</v>
      </c>
      <c r="L2297" s="13" t="s">
        <v>104</v>
      </c>
      <c r="M2297" s="14">
        <v>71.034899999999993</v>
      </c>
      <c r="N2297" s="13" t="s">
        <v>5292</v>
      </c>
      <c r="O2297" s="13" t="s">
        <v>5293</v>
      </c>
      <c r="P2297" s="14">
        <f t="shared" si="35"/>
        <v>71.034899999999993</v>
      </c>
    </row>
    <row r="2298" spans="1:16" ht="57">
      <c r="A2298" s="13" t="s">
        <v>5294</v>
      </c>
      <c r="B2298" s="13" t="s">
        <v>481</v>
      </c>
      <c r="C2298" s="13" t="s">
        <v>123</v>
      </c>
      <c r="D2298" s="13" t="s">
        <v>42</v>
      </c>
      <c r="E2298" s="13" t="s">
        <v>41</v>
      </c>
      <c r="F2298" s="13" t="s">
        <v>42</v>
      </c>
      <c r="G2298" s="13" t="s">
        <v>3905</v>
      </c>
      <c r="H2298" s="13" t="s">
        <v>5295</v>
      </c>
      <c r="I2298" s="13" t="s">
        <v>4012</v>
      </c>
      <c r="J2298" s="13" t="s">
        <v>5101</v>
      </c>
      <c r="K2298" s="13" t="s">
        <v>5281</v>
      </c>
      <c r="L2298" s="13" t="s">
        <v>104</v>
      </c>
      <c r="M2298" s="14">
        <v>163.5702</v>
      </c>
      <c r="N2298" s="13" t="s">
        <v>5296</v>
      </c>
      <c r="O2298" s="13" t="s">
        <v>5297</v>
      </c>
      <c r="P2298" s="14">
        <f t="shared" si="35"/>
        <v>163.5702</v>
      </c>
    </row>
    <row r="2299" spans="1:16" ht="57">
      <c r="A2299" s="13" t="s">
        <v>5298</v>
      </c>
      <c r="B2299" s="13" t="s">
        <v>481</v>
      </c>
      <c r="C2299" s="13" t="s">
        <v>123</v>
      </c>
      <c r="D2299" s="13" t="s">
        <v>42</v>
      </c>
      <c r="E2299" s="13" t="s">
        <v>41</v>
      </c>
      <c r="F2299" s="13" t="s">
        <v>42</v>
      </c>
      <c r="G2299" s="13" t="s">
        <v>3905</v>
      </c>
      <c r="H2299" s="13" t="s">
        <v>5299</v>
      </c>
      <c r="I2299" s="13" t="s">
        <v>4012</v>
      </c>
      <c r="J2299" s="13" t="s">
        <v>5101</v>
      </c>
      <c r="K2299" s="13" t="s">
        <v>5281</v>
      </c>
      <c r="L2299" s="13" t="s">
        <v>104</v>
      </c>
      <c r="M2299" s="14">
        <v>69.841499999999996</v>
      </c>
      <c r="N2299" s="13" t="s">
        <v>5300</v>
      </c>
      <c r="O2299" s="13" t="s">
        <v>5301</v>
      </c>
      <c r="P2299" s="14">
        <f t="shared" si="35"/>
        <v>69.841499999999996</v>
      </c>
    </row>
    <row r="2300" spans="1:16" ht="57">
      <c r="A2300" s="13" t="s">
        <v>5302</v>
      </c>
      <c r="B2300" s="13" t="s">
        <v>481</v>
      </c>
      <c r="C2300" s="13" t="s">
        <v>123</v>
      </c>
      <c r="D2300" s="13" t="s">
        <v>42</v>
      </c>
      <c r="E2300" s="13" t="s">
        <v>41</v>
      </c>
      <c r="F2300" s="13" t="s">
        <v>42</v>
      </c>
      <c r="G2300" s="13" t="s">
        <v>3905</v>
      </c>
      <c r="H2300" s="13" t="s">
        <v>5303</v>
      </c>
      <c r="I2300" s="13" t="s">
        <v>4012</v>
      </c>
      <c r="J2300" s="13" t="s">
        <v>5101</v>
      </c>
      <c r="K2300" s="13" t="s">
        <v>5281</v>
      </c>
      <c r="L2300" s="13" t="s">
        <v>104</v>
      </c>
      <c r="M2300" s="14">
        <v>104.9181</v>
      </c>
      <c r="N2300" s="13" t="s">
        <v>5304</v>
      </c>
      <c r="O2300" s="13" t="s">
        <v>5305</v>
      </c>
      <c r="P2300" s="14">
        <f t="shared" si="35"/>
        <v>104.9181</v>
      </c>
    </row>
    <row r="2301" spans="1:16" ht="57">
      <c r="A2301" s="13" t="s">
        <v>5306</v>
      </c>
      <c r="B2301" s="13" t="s">
        <v>481</v>
      </c>
      <c r="C2301" s="13" t="s">
        <v>123</v>
      </c>
      <c r="D2301" s="13" t="s">
        <v>42</v>
      </c>
      <c r="E2301" s="13" t="s">
        <v>41</v>
      </c>
      <c r="F2301" s="13" t="s">
        <v>42</v>
      </c>
      <c r="G2301" s="13" t="s">
        <v>3905</v>
      </c>
      <c r="H2301" s="13" t="s">
        <v>5307</v>
      </c>
      <c r="I2301" s="13" t="s">
        <v>4012</v>
      </c>
      <c r="J2301" s="13" t="s">
        <v>5101</v>
      </c>
      <c r="K2301" s="13" t="s">
        <v>5281</v>
      </c>
      <c r="L2301" s="13" t="s">
        <v>104</v>
      </c>
      <c r="M2301" s="14">
        <v>36.110399999999998</v>
      </c>
      <c r="N2301" s="13" t="s">
        <v>5308</v>
      </c>
      <c r="O2301" s="13" t="s">
        <v>5309</v>
      </c>
      <c r="P2301" s="14">
        <f t="shared" si="35"/>
        <v>36.110399999999998</v>
      </c>
    </row>
    <row r="2302" spans="1:16" ht="57">
      <c r="A2302" s="13" t="s">
        <v>5310</v>
      </c>
      <c r="B2302" s="13" t="s">
        <v>481</v>
      </c>
      <c r="C2302" s="13" t="s">
        <v>40</v>
      </c>
      <c r="D2302" s="13" t="s">
        <v>41</v>
      </c>
      <c r="E2302" s="13" t="s">
        <v>41</v>
      </c>
      <c r="F2302" s="13" t="s">
        <v>41</v>
      </c>
      <c r="G2302" s="13" t="s">
        <v>3905</v>
      </c>
      <c r="H2302" s="13" t="s">
        <v>5311</v>
      </c>
      <c r="I2302" s="13" t="s">
        <v>4012</v>
      </c>
      <c r="J2302" s="13" t="s">
        <v>5101</v>
      </c>
      <c r="K2302" s="13" t="s">
        <v>5281</v>
      </c>
      <c r="L2302" s="13" t="s">
        <v>104</v>
      </c>
      <c r="M2302" s="14">
        <v>42.170999999999999</v>
      </c>
      <c r="N2302" s="13" t="s">
        <v>5312</v>
      </c>
      <c r="O2302" s="13" t="s">
        <v>5312</v>
      </c>
      <c r="P2302" s="14">
        <f t="shared" si="35"/>
        <v>42.170999999999999</v>
      </c>
    </row>
    <row r="2303" spans="1:16" ht="57">
      <c r="A2303" s="13" t="s">
        <v>5313</v>
      </c>
      <c r="B2303" s="13" t="s">
        <v>481</v>
      </c>
      <c r="C2303" s="13" t="s">
        <v>123</v>
      </c>
      <c r="D2303" s="13" t="s">
        <v>42</v>
      </c>
      <c r="E2303" s="13" t="s">
        <v>41</v>
      </c>
      <c r="F2303" s="13" t="s">
        <v>42</v>
      </c>
      <c r="G2303" s="13" t="s">
        <v>3905</v>
      </c>
      <c r="H2303" s="13" t="s">
        <v>5314</v>
      </c>
      <c r="I2303" s="13" t="s">
        <v>4012</v>
      </c>
      <c r="J2303" s="13" t="s">
        <v>5101</v>
      </c>
      <c r="K2303" s="13" t="s">
        <v>5281</v>
      </c>
      <c r="L2303" s="13" t="s">
        <v>104</v>
      </c>
      <c r="M2303" s="14">
        <v>74.895899999999997</v>
      </c>
      <c r="N2303" s="13" t="s">
        <v>5315</v>
      </c>
      <c r="O2303" s="13" t="s">
        <v>5316</v>
      </c>
      <c r="P2303" s="14">
        <f t="shared" si="35"/>
        <v>74.895899999999997</v>
      </c>
    </row>
    <row r="2304" spans="1:16" ht="57">
      <c r="A2304" s="13" t="s">
        <v>5317</v>
      </c>
      <c r="B2304" s="13" t="s">
        <v>481</v>
      </c>
      <c r="C2304" s="13" t="s">
        <v>123</v>
      </c>
      <c r="D2304" s="13" t="s">
        <v>42</v>
      </c>
      <c r="E2304" s="13" t="s">
        <v>41</v>
      </c>
      <c r="F2304" s="13" t="s">
        <v>42</v>
      </c>
      <c r="G2304" s="13" t="s">
        <v>3905</v>
      </c>
      <c r="H2304" s="13" t="s">
        <v>5318</v>
      </c>
      <c r="I2304" s="13" t="s">
        <v>4012</v>
      </c>
      <c r="J2304" s="13" t="s">
        <v>5101</v>
      </c>
      <c r="K2304" s="13" t="s">
        <v>5281</v>
      </c>
      <c r="L2304" s="13" t="s">
        <v>104</v>
      </c>
      <c r="M2304" s="14">
        <v>36.402900000000002</v>
      </c>
      <c r="N2304" s="13" t="s">
        <v>5319</v>
      </c>
      <c r="O2304" s="13" t="s">
        <v>5319</v>
      </c>
      <c r="P2304" s="14">
        <f t="shared" si="35"/>
        <v>36.402900000000002</v>
      </c>
    </row>
    <row r="2305" spans="1:16" ht="57">
      <c r="A2305" s="13" t="s">
        <v>5320</v>
      </c>
      <c r="B2305" s="13" t="s">
        <v>481</v>
      </c>
      <c r="C2305" s="13" t="s">
        <v>123</v>
      </c>
      <c r="D2305" s="13" t="s">
        <v>42</v>
      </c>
      <c r="E2305" s="13" t="s">
        <v>41</v>
      </c>
      <c r="F2305" s="13" t="s">
        <v>42</v>
      </c>
      <c r="G2305" s="13" t="s">
        <v>3905</v>
      </c>
      <c r="H2305" s="13" t="s">
        <v>5321</v>
      </c>
      <c r="I2305" s="13" t="s">
        <v>4012</v>
      </c>
      <c r="J2305" s="13" t="s">
        <v>5101</v>
      </c>
      <c r="K2305" s="13" t="s">
        <v>5281</v>
      </c>
      <c r="L2305" s="13" t="s">
        <v>104</v>
      </c>
      <c r="M2305" s="14">
        <v>41.480699999999999</v>
      </c>
      <c r="N2305" s="13" t="s">
        <v>5322</v>
      </c>
      <c r="O2305" s="13" t="s">
        <v>5323</v>
      </c>
      <c r="P2305" s="14">
        <f t="shared" si="35"/>
        <v>41.480699999999999</v>
      </c>
    </row>
    <row r="2306" spans="1:16" ht="57">
      <c r="A2306" s="13" t="s">
        <v>5324</v>
      </c>
      <c r="B2306" s="13" t="s">
        <v>481</v>
      </c>
      <c r="C2306" s="13" t="s">
        <v>123</v>
      </c>
      <c r="D2306" s="13" t="s">
        <v>42</v>
      </c>
      <c r="E2306" s="13" t="s">
        <v>41</v>
      </c>
      <c r="F2306" s="13" t="s">
        <v>42</v>
      </c>
      <c r="G2306" s="13" t="s">
        <v>3905</v>
      </c>
      <c r="H2306" s="13" t="s">
        <v>5325</v>
      </c>
      <c r="I2306" s="13" t="s">
        <v>4012</v>
      </c>
      <c r="J2306" s="13" t="s">
        <v>5101</v>
      </c>
      <c r="K2306" s="13" t="s">
        <v>5281</v>
      </c>
      <c r="L2306" s="13" t="s">
        <v>104</v>
      </c>
      <c r="M2306" s="14">
        <v>45.131100000000004</v>
      </c>
      <c r="N2306" s="13" t="s">
        <v>5326</v>
      </c>
      <c r="O2306" s="13" t="s">
        <v>5327</v>
      </c>
      <c r="P2306" s="14">
        <f t="shared" si="35"/>
        <v>45.131100000000004</v>
      </c>
    </row>
    <row r="2307" spans="1:16" ht="57">
      <c r="A2307" s="13" t="s">
        <v>5328</v>
      </c>
      <c r="B2307" s="13" t="s">
        <v>481</v>
      </c>
      <c r="C2307" s="13" t="s">
        <v>123</v>
      </c>
      <c r="D2307" s="13" t="s">
        <v>42</v>
      </c>
      <c r="E2307" s="13" t="s">
        <v>41</v>
      </c>
      <c r="F2307" s="13" t="s">
        <v>42</v>
      </c>
      <c r="G2307" s="13" t="s">
        <v>3905</v>
      </c>
      <c r="H2307" s="13" t="s">
        <v>5329</v>
      </c>
      <c r="I2307" s="13" t="s">
        <v>4012</v>
      </c>
      <c r="J2307" s="13" t="s">
        <v>5101</v>
      </c>
      <c r="K2307" s="13" t="s">
        <v>5281</v>
      </c>
      <c r="L2307" s="13" t="s">
        <v>104</v>
      </c>
      <c r="M2307" s="14">
        <v>51.203400000000002</v>
      </c>
      <c r="N2307" s="13" t="s">
        <v>5330</v>
      </c>
      <c r="O2307" s="13" t="s">
        <v>5330</v>
      </c>
      <c r="P2307" s="14">
        <f t="shared" si="35"/>
        <v>51.203400000000002</v>
      </c>
    </row>
    <row r="2308" spans="1:16" ht="57">
      <c r="A2308" s="13" t="s">
        <v>5331</v>
      </c>
      <c r="B2308" s="13"/>
      <c r="C2308" s="13" t="s">
        <v>40</v>
      </c>
      <c r="D2308" s="13" t="s">
        <v>41</v>
      </c>
      <c r="E2308" s="13" t="s">
        <v>42</v>
      </c>
      <c r="F2308" s="13" t="s">
        <v>41</v>
      </c>
      <c r="G2308" s="13" t="s">
        <v>3905</v>
      </c>
      <c r="H2308" s="13" t="s">
        <v>5332</v>
      </c>
      <c r="I2308" s="13" t="s">
        <v>4012</v>
      </c>
      <c r="J2308" s="13" t="s">
        <v>5101</v>
      </c>
      <c r="K2308" s="13" t="s">
        <v>5333</v>
      </c>
      <c r="L2308" s="13" t="s">
        <v>104</v>
      </c>
      <c r="M2308" s="14">
        <v>48.575099999999999</v>
      </c>
      <c r="N2308" s="13" t="s">
        <v>5334</v>
      </c>
      <c r="O2308" s="13" t="s">
        <v>5335</v>
      </c>
      <c r="P2308" s="14">
        <f t="shared" si="35"/>
        <v>48.575099999999999</v>
      </c>
    </row>
    <row r="2309" spans="1:16" ht="57">
      <c r="A2309" s="13" t="s">
        <v>5336</v>
      </c>
      <c r="B2309" s="13"/>
      <c r="C2309" s="13" t="s">
        <v>40</v>
      </c>
      <c r="D2309" s="13" t="s">
        <v>41</v>
      </c>
      <c r="E2309" s="13" t="s">
        <v>42</v>
      </c>
      <c r="F2309" s="13" t="s">
        <v>41</v>
      </c>
      <c r="G2309" s="13" t="s">
        <v>3905</v>
      </c>
      <c r="H2309" s="13" t="s">
        <v>5337</v>
      </c>
      <c r="I2309" s="13" t="s">
        <v>4012</v>
      </c>
      <c r="J2309" s="13" t="s">
        <v>5101</v>
      </c>
      <c r="K2309" s="13" t="s">
        <v>5333</v>
      </c>
      <c r="L2309" s="13" t="s">
        <v>104</v>
      </c>
      <c r="M2309" s="14">
        <v>45.544800000000002</v>
      </c>
      <c r="N2309" s="13" t="s">
        <v>5338</v>
      </c>
      <c r="O2309" s="13" t="s">
        <v>5339</v>
      </c>
      <c r="P2309" s="14">
        <f t="shared" si="35"/>
        <v>45.544800000000002</v>
      </c>
    </row>
    <row r="2310" spans="1:16" ht="57">
      <c r="A2310" s="13" t="s">
        <v>5340</v>
      </c>
      <c r="B2310" s="13"/>
      <c r="C2310" s="13" t="s">
        <v>40</v>
      </c>
      <c r="D2310" s="13" t="s">
        <v>41</v>
      </c>
      <c r="E2310" s="13" t="s">
        <v>42</v>
      </c>
      <c r="F2310" s="13" t="s">
        <v>41</v>
      </c>
      <c r="G2310" s="13" t="s">
        <v>3905</v>
      </c>
      <c r="H2310" s="13" t="s">
        <v>5341</v>
      </c>
      <c r="I2310" s="13" t="s">
        <v>4012</v>
      </c>
      <c r="J2310" s="13" t="s">
        <v>5101</v>
      </c>
      <c r="K2310" s="13" t="s">
        <v>5333</v>
      </c>
      <c r="L2310" s="13" t="s">
        <v>104</v>
      </c>
      <c r="M2310" s="14">
        <v>146.2396</v>
      </c>
      <c r="N2310" s="13" t="s">
        <v>5342</v>
      </c>
      <c r="O2310" s="13" t="s">
        <v>5343</v>
      </c>
      <c r="P2310" s="14">
        <f t="shared" si="35"/>
        <v>146.2396</v>
      </c>
    </row>
    <row r="2311" spans="1:16" ht="22.9">
      <c r="A2311" s="13" t="s">
        <v>5344</v>
      </c>
      <c r="B2311" s="13"/>
      <c r="C2311" s="13" t="s">
        <v>123</v>
      </c>
      <c r="D2311" s="13" t="s">
        <v>41</v>
      </c>
      <c r="E2311" s="13" t="s">
        <v>41</v>
      </c>
      <c r="F2311" s="13" t="s">
        <v>42</v>
      </c>
      <c r="G2311" s="13" t="s">
        <v>3905</v>
      </c>
      <c r="H2311" s="13" t="s">
        <v>5345</v>
      </c>
      <c r="I2311" s="13" t="s">
        <v>4012</v>
      </c>
      <c r="J2311" s="13" t="s">
        <v>5101</v>
      </c>
      <c r="K2311" s="13" t="s">
        <v>5333</v>
      </c>
      <c r="L2311" s="13" t="s">
        <v>104</v>
      </c>
      <c r="M2311" s="14">
        <v>37.063800000000001</v>
      </c>
      <c r="N2311" s="13" t="s">
        <v>5346</v>
      </c>
      <c r="O2311" s="13" t="s">
        <v>5346</v>
      </c>
      <c r="P2311" s="14">
        <f t="shared" si="35"/>
        <v>37.063800000000001</v>
      </c>
    </row>
    <row r="2312" spans="1:16" ht="57">
      <c r="A2312" s="13" t="s">
        <v>5347</v>
      </c>
      <c r="B2312" s="13"/>
      <c r="C2312" s="13" t="s">
        <v>40</v>
      </c>
      <c r="D2312" s="13" t="s">
        <v>41</v>
      </c>
      <c r="E2312" s="13" t="s">
        <v>42</v>
      </c>
      <c r="F2312" s="13" t="s">
        <v>41</v>
      </c>
      <c r="G2312" s="13" t="s">
        <v>3905</v>
      </c>
      <c r="H2312" s="13" t="s">
        <v>5348</v>
      </c>
      <c r="I2312" s="13" t="s">
        <v>4012</v>
      </c>
      <c r="J2312" s="13" t="s">
        <v>5101</v>
      </c>
      <c r="K2312" s="13" t="s">
        <v>5333</v>
      </c>
      <c r="L2312" s="13" t="s">
        <v>104</v>
      </c>
      <c r="M2312" s="14">
        <v>89.441299999999998</v>
      </c>
      <c r="N2312" s="13" t="s">
        <v>5349</v>
      </c>
      <c r="O2312" s="13" t="s">
        <v>5350</v>
      </c>
      <c r="P2312" s="14">
        <f t="shared" si="35"/>
        <v>89.441299999999998</v>
      </c>
    </row>
    <row r="2313" spans="1:16" ht="102.6">
      <c r="A2313" s="13" t="s">
        <v>5351</v>
      </c>
      <c r="B2313" s="13"/>
      <c r="C2313" s="13" t="s">
        <v>123</v>
      </c>
      <c r="D2313" s="13" t="s">
        <v>41</v>
      </c>
      <c r="E2313" s="13" t="s">
        <v>41</v>
      </c>
      <c r="F2313" s="13" t="s">
        <v>42</v>
      </c>
      <c r="G2313" s="13" t="s">
        <v>3905</v>
      </c>
      <c r="H2313" s="13" t="s">
        <v>5352</v>
      </c>
      <c r="I2313" s="13" t="s">
        <v>4012</v>
      </c>
      <c r="J2313" s="13" t="s">
        <v>5353</v>
      </c>
      <c r="K2313" s="13" t="s">
        <v>5354</v>
      </c>
      <c r="L2313" s="13" t="s">
        <v>104</v>
      </c>
      <c r="M2313" s="14">
        <v>299.12520000000001</v>
      </c>
      <c r="N2313" s="13" t="s">
        <v>5355</v>
      </c>
      <c r="O2313" s="13" t="s">
        <v>5356</v>
      </c>
      <c r="P2313" s="14">
        <f t="shared" si="35"/>
        <v>299.12520000000001</v>
      </c>
    </row>
    <row r="2314" spans="1:16" ht="102.6">
      <c r="A2314" s="13" t="s">
        <v>5357</v>
      </c>
      <c r="B2314" s="13"/>
      <c r="C2314" s="13" t="s">
        <v>123</v>
      </c>
      <c r="D2314" s="13" t="s">
        <v>41</v>
      </c>
      <c r="E2314" s="13" t="s">
        <v>41</v>
      </c>
      <c r="F2314" s="13" t="s">
        <v>42</v>
      </c>
      <c r="G2314" s="13" t="s">
        <v>3905</v>
      </c>
      <c r="H2314" s="13" t="s">
        <v>5358</v>
      </c>
      <c r="I2314" s="13" t="s">
        <v>4012</v>
      </c>
      <c r="J2314" s="13" t="s">
        <v>5353</v>
      </c>
      <c r="K2314" s="13" t="s">
        <v>5354</v>
      </c>
      <c r="L2314" s="13" t="s">
        <v>104</v>
      </c>
      <c r="M2314" s="14">
        <v>561.74649999999997</v>
      </c>
      <c r="N2314" s="13" t="s">
        <v>5359</v>
      </c>
      <c r="O2314" s="13" t="s">
        <v>5360</v>
      </c>
      <c r="P2314" s="14">
        <f t="shared" si="35"/>
        <v>561.74649999999997</v>
      </c>
    </row>
    <row r="2315" spans="1:16" ht="114">
      <c r="A2315" s="13" t="s">
        <v>5361</v>
      </c>
      <c r="B2315" s="13"/>
      <c r="C2315" s="13" t="s">
        <v>123</v>
      </c>
      <c r="D2315" s="13" t="s">
        <v>41</v>
      </c>
      <c r="E2315" s="13" t="s">
        <v>41</v>
      </c>
      <c r="F2315" s="13" t="s">
        <v>42</v>
      </c>
      <c r="G2315" s="13" t="s">
        <v>3905</v>
      </c>
      <c r="H2315" s="13" t="s">
        <v>5362</v>
      </c>
      <c r="I2315" s="13" t="s">
        <v>4012</v>
      </c>
      <c r="J2315" s="13" t="s">
        <v>5353</v>
      </c>
      <c r="K2315" s="13" t="s">
        <v>5354</v>
      </c>
      <c r="L2315" s="13" t="s">
        <v>104</v>
      </c>
      <c r="M2315" s="14">
        <v>824.36760000000004</v>
      </c>
      <c r="N2315" s="13" t="s">
        <v>5363</v>
      </c>
      <c r="O2315" s="13" t="s">
        <v>5364</v>
      </c>
      <c r="P2315" s="14">
        <f t="shared" si="35"/>
        <v>824.36760000000004</v>
      </c>
    </row>
    <row r="2316" spans="1:16" ht="114">
      <c r="A2316" s="13" t="s">
        <v>5365</v>
      </c>
      <c r="B2316" s="13"/>
      <c r="C2316" s="13" t="s">
        <v>123</v>
      </c>
      <c r="D2316" s="13" t="s">
        <v>41</v>
      </c>
      <c r="E2316" s="13" t="s">
        <v>41</v>
      </c>
      <c r="F2316" s="13" t="s">
        <v>42</v>
      </c>
      <c r="G2316" s="13" t="s">
        <v>3905</v>
      </c>
      <c r="H2316" s="13" t="s">
        <v>5366</v>
      </c>
      <c r="I2316" s="13" t="s">
        <v>4012</v>
      </c>
      <c r="J2316" s="13" t="s">
        <v>5353</v>
      </c>
      <c r="K2316" s="13" t="s">
        <v>5354</v>
      </c>
      <c r="L2316" s="13" t="s">
        <v>104</v>
      </c>
      <c r="M2316" s="14">
        <v>1318.0956000000001</v>
      </c>
      <c r="N2316" s="13" t="s">
        <v>5367</v>
      </c>
      <c r="O2316" s="13" t="s">
        <v>5368</v>
      </c>
      <c r="P2316" s="14">
        <f t="shared" ref="P2316:P2379" si="36">IF(M2316="","",M2316*(1+$B$8))</f>
        <v>1318.0956000000001</v>
      </c>
    </row>
    <row r="2317" spans="1:16" ht="79.900000000000006">
      <c r="A2317" s="13" t="s">
        <v>5369</v>
      </c>
      <c r="B2317" s="13"/>
      <c r="C2317" s="13" t="s">
        <v>1854</v>
      </c>
      <c r="D2317" s="13" t="s">
        <v>42</v>
      </c>
      <c r="E2317" s="13" t="s">
        <v>41</v>
      </c>
      <c r="F2317" s="13" t="s">
        <v>42</v>
      </c>
      <c r="G2317" s="13" t="s">
        <v>3905</v>
      </c>
      <c r="H2317" s="13" t="s">
        <v>5370</v>
      </c>
      <c r="I2317" s="13" t="s">
        <v>4012</v>
      </c>
      <c r="J2317" s="13" t="s">
        <v>5353</v>
      </c>
      <c r="K2317" s="13" t="s">
        <v>5371</v>
      </c>
      <c r="L2317" s="13" t="s">
        <v>104</v>
      </c>
      <c r="M2317" s="14">
        <v>303.24540000000002</v>
      </c>
      <c r="N2317" s="13" t="s">
        <v>5372</v>
      </c>
      <c r="O2317" s="13" t="s">
        <v>5373</v>
      </c>
      <c r="P2317" s="14">
        <f t="shared" si="36"/>
        <v>303.24540000000002</v>
      </c>
    </row>
    <row r="2318" spans="1:16" ht="79.900000000000006">
      <c r="A2318" s="13" t="s">
        <v>5374</v>
      </c>
      <c r="B2318" s="13"/>
      <c r="C2318" s="13" t="s">
        <v>1854</v>
      </c>
      <c r="D2318" s="13" t="s">
        <v>42</v>
      </c>
      <c r="E2318" s="13" t="s">
        <v>41</v>
      </c>
      <c r="F2318" s="13" t="s">
        <v>42</v>
      </c>
      <c r="G2318" s="13" t="s">
        <v>3905</v>
      </c>
      <c r="H2318" s="13" t="s">
        <v>5375</v>
      </c>
      <c r="I2318" s="13" t="s">
        <v>4012</v>
      </c>
      <c r="J2318" s="13" t="s">
        <v>5353</v>
      </c>
      <c r="K2318" s="13" t="s">
        <v>5371</v>
      </c>
      <c r="L2318" s="13" t="s">
        <v>104</v>
      </c>
      <c r="M2318" s="14">
        <v>584.61170000000004</v>
      </c>
      <c r="N2318" s="13" t="s">
        <v>5376</v>
      </c>
      <c r="O2318" s="13" t="s">
        <v>5377</v>
      </c>
      <c r="P2318" s="14">
        <f t="shared" si="36"/>
        <v>584.61170000000004</v>
      </c>
    </row>
    <row r="2319" spans="1:16" ht="79.900000000000006">
      <c r="A2319" s="13" t="s">
        <v>5378</v>
      </c>
      <c r="B2319" s="13"/>
      <c r="C2319" s="13" t="s">
        <v>1854</v>
      </c>
      <c r="D2319" s="13" t="s">
        <v>42</v>
      </c>
      <c r="E2319" s="13" t="s">
        <v>41</v>
      </c>
      <c r="F2319" s="13" t="s">
        <v>42</v>
      </c>
      <c r="G2319" s="13" t="s">
        <v>3905</v>
      </c>
      <c r="H2319" s="13" t="s">
        <v>5379</v>
      </c>
      <c r="I2319" s="13" t="s">
        <v>4012</v>
      </c>
      <c r="J2319" s="13" t="s">
        <v>5353</v>
      </c>
      <c r="K2319" s="13" t="s">
        <v>5371</v>
      </c>
      <c r="L2319" s="13" t="s">
        <v>104</v>
      </c>
      <c r="M2319" s="14">
        <v>865.97810000000004</v>
      </c>
      <c r="N2319" s="13" t="s">
        <v>5380</v>
      </c>
      <c r="O2319" s="13" t="s">
        <v>5381</v>
      </c>
      <c r="P2319" s="14">
        <f t="shared" si="36"/>
        <v>865.97810000000004</v>
      </c>
    </row>
    <row r="2320" spans="1:16" ht="79.900000000000006">
      <c r="A2320" s="13" t="s">
        <v>5382</v>
      </c>
      <c r="B2320" s="13"/>
      <c r="C2320" s="13" t="s">
        <v>1854</v>
      </c>
      <c r="D2320" s="13" t="s">
        <v>42</v>
      </c>
      <c r="E2320" s="13" t="s">
        <v>41</v>
      </c>
      <c r="F2320" s="13" t="s">
        <v>42</v>
      </c>
      <c r="G2320" s="13" t="s">
        <v>3905</v>
      </c>
      <c r="H2320" s="13" t="s">
        <v>5383</v>
      </c>
      <c r="I2320" s="13" t="s">
        <v>4012</v>
      </c>
      <c r="J2320" s="13" t="s">
        <v>5353</v>
      </c>
      <c r="K2320" s="13" t="s">
        <v>5371</v>
      </c>
      <c r="L2320" s="13" t="s">
        <v>104</v>
      </c>
      <c r="M2320" s="14">
        <v>1399.4607000000001</v>
      </c>
      <c r="N2320" s="13" t="s">
        <v>5384</v>
      </c>
      <c r="O2320" s="13" t="s">
        <v>5385</v>
      </c>
      <c r="P2320" s="14">
        <f t="shared" si="36"/>
        <v>1399.4607000000001</v>
      </c>
    </row>
    <row r="2321" spans="1:16" ht="57">
      <c r="A2321" s="13" t="s">
        <v>5386</v>
      </c>
      <c r="B2321" s="13"/>
      <c r="C2321" s="13" t="s">
        <v>123</v>
      </c>
      <c r="D2321" s="13" t="s">
        <v>41</v>
      </c>
      <c r="E2321" s="13" t="s">
        <v>41</v>
      </c>
      <c r="F2321" s="13" t="s">
        <v>42</v>
      </c>
      <c r="G2321" s="13" t="s">
        <v>3905</v>
      </c>
      <c r="H2321" s="13" t="s">
        <v>5387</v>
      </c>
      <c r="I2321" s="13" t="s">
        <v>4012</v>
      </c>
      <c r="J2321" s="13" t="s">
        <v>5353</v>
      </c>
      <c r="K2321" s="13" t="s">
        <v>5388</v>
      </c>
      <c r="L2321" s="13" t="s">
        <v>104</v>
      </c>
      <c r="M2321" s="14">
        <v>210.4315</v>
      </c>
      <c r="N2321" s="13" t="s">
        <v>5389</v>
      </c>
      <c r="O2321" s="13" t="s">
        <v>5390</v>
      </c>
      <c r="P2321" s="14">
        <f t="shared" si="36"/>
        <v>210.4315</v>
      </c>
    </row>
    <row r="2322" spans="1:16" ht="57">
      <c r="A2322" s="13" t="s">
        <v>5391</v>
      </c>
      <c r="B2322" s="13"/>
      <c r="C2322" s="13" t="s">
        <v>123</v>
      </c>
      <c r="D2322" s="13" t="s">
        <v>41</v>
      </c>
      <c r="E2322" s="13" t="s">
        <v>41</v>
      </c>
      <c r="F2322" s="13" t="s">
        <v>42</v>
      </c>
      <c r="G2322" s="13" t="s">
        <v>3905</v>
      </c>
      <c r="H2322" s="13" t="s">
        <v>5392</v>
      </c>
      <c r="I2322" s="13" t="s">
        <v>4012</v>
      </c>
      <c r="J2322" s="13" t="s">
        <v>5353</v>
      </c>
      <c r="K2322" s="13" t="s">
        <v>5388</v>
      </c>
      <c r="L2322" s="13" t="s">
        <v>104</v>
      </c>
      <c r="M2322" s="14">
        <v>384.35919999999999</v>
      </c>
      <c r="N2322" s="13" t="s">
        <v>5393</v>
      </c>
      <c r="O2322" s="13" t="s">
        <v>5394</v>
      </c>
      <c r="P2322" s="14">
        <f t="shared" si="36"/>
        <v>384.35919999999999</v>
      </c>
    </row>
    <row r="2323" spans="1:16" ht="57">
      <c r="A2323" s="13" t="s">
        <v>5395</v>
      </c>
      <c r="B2323" s="13"/>
      <c r="C2323" s="13" t="s">
        <v>123</v>
      </c>
      <c r="D2323" s="13" t="s">
        <v>41</v>
      </c>
      <c r="E2323" s="13" t="s">
        <v>41</v>
      </c>
      <c r="F2323" s="13" t="s">
        <v>42</v>
      </c>
      <c r="G2323" s="13" t="s">
        <v>3905</v>
      </c>
      <c r="H2323" s="13" t="s">
        <v>5396</v>
      </c>
      <c r="I2323" s="13" t="s">
        <v>4012</v>
      </c>
      <c r="J2323" s="13" t="s">
        <v>5353</v>
      </c>
      <c r="K2323" s="13" t="s">
        <v>5388</v>
      </c>
      <c r="L2323" s="13" t="s">
        <v>104</v>
      </c>
      <c r="M2323" s="14">
        <v>564.13670000000002</v>
      </c>
      <c r="N2323" s="13" t="s">
        <v>5397</v>
      </c>
      <c r="O2323" s="13" t="s">
        <v>5398</v>
      </c>
      <c r="P2323" s="14">
        <f t="shared" si="36"/>
        <v>564.13670000000002</v>
      </c>
    </row>
    <row r="2324" spans="1:16" ht="57">
      <c r="A2324" s="13" t="s">
        <v>5399</v>
      </c>
      <c r="B2324" s="13"/>
      <c r="C2324" s="13" t="s">
        <v>123</v>
      </c>
      <c r="D2324" s="13" t="s">
        <v>41</v>
      </c>
      <c r="E2324" s="13" t="s">
        <v>41</v>
      </c>
      <c r="F2324" s="13" t="s">
        <v>42</v>
      </c>
      <c r="G2324" s="13" t="s">
        <v>3905</v>
      </c>
      <c r="H2324" s="13" t="s">
        <v>5400</v>
      </c>
      <c r="I2324" s="13" t="s">
        <v>4012</v>
      </c>
      <c r="J2324" s="13" t="s">
        <v>5353</v>
      </c>
      <c r="K2324" s="13" t="s">
        <v>5388</v>
      </c>
      <c r="L2324" s="13" t="s">
        <v>104</v>
      </c>
      <c r="M2324" s="14">
        <v>827.95309999999995</v>
      </c>
      <c r="N2324" s="13" t="s">
        <v>5401</v>
      </c>
      <c r="O2324" s="13" t="s">
        <v>5402</v>
      </c>
      <c r="P2324" s="14">
        <f t="shared" si="36"/>
        <v>827.95309999999995</v>
      </c>
    </row>
    <row r="2325" spans="1:16" ht="57">
      <c r="A2325" s="13" t="s">
        <v>5403</v>
      </c>
      <c r="B2325" s="13"/>
      <c r="C2325" s="13" t="s">
        <v>123</v>
      </c>
      <c r="D2325" s="13" t="s">
        <v>41</v>
      </c>
      <c r="E2325" s="13" t="s">
        <v>41</v>
      </c>
      <c r="F2325" s="13" t="s">
        <v>42</v>
      </c>
      <c r="G2325" s="13" t="s">
        <v>3905</v>
      </c>
      <c r="H2325" s="13" t="s">
        <v>5404</v>
      </c>
      <c r="I2325" s="13" t="s">
        <v>4012</v>
      </c>
      <c r="J2325" s="13" t="s">
        <v>5405</v>
      </c>
      <c r="K2325" s="13" t="s">
        <v>5406</v>
      </c>
      <c r="L2325" s="13" t="s">
        <v>104</v>
      </c>
      <c r="M2325" s="14">
        <v>42.019399999999997</v>
      </c>
      <c r="N2325" s="13" t="s">
        <v>5407</v>
      </c>
      <c r="O2325" s="13" t="s">
        <v>5408</v>
      </c>
      <c r="P2325" s="14">
        <f t="shared" si="36"/>
        <v>42.019399999999997</v>
      </c>
    </row>
    <row r="2326" spans="1:16" ht="22.9">
      <c r="A2326" s="13" t="s">
        <v>5409</v>
      </c>
      <c r="B2326" s="13"/>
      <c r="C2326" s="13" t="s">
        <v>271</v>
      </c>
      <c r="D2326" s="13" t="s">
        <v>41</v>
      </c>
      <c r="E2326" s="13" t="s">
        <v>41</v>
      </c>
      <c r="F2326" s="13" t="s">
        <v>42</v>
      </c>
      <c r="G2326" s="13" t="s">
        <v>3905</v>
      </c>
      <c r="H2326" s="13" t="s">
        <v>5410</v>
      </c>
      <c r="I2326" s="13" t="s">
        <v>4012</v>
      </c>
      <c r="J2326" s="13" t="s">
        <v>5405</v>
      </c>
      <c r="K2326" s="13" t="s">
        <v>5411</v>
      </c>
      <c r="L2326" s="13" t="s">
        <v>104</v>
      </c>
      <c r="M2326" s="14">
        <v>28.012899999999998</v>
      </c>
      <c r="N2326" s="13" t="s">
        <v>5412</v>
      </c>
      <c r="O2326" s="13" t="s">
        <v>5412</v>
      </c>
      <c r="P2326" s="14">
        <f t="shared" si="36"/>
        <v>28.012899999999998</v>
      </c>
    </row>
    <row r="2327" spans="1:16" ht="34.15">
      <c r="A2327" s="13" t="s">
        <v>5413</v>
      </c>
      <c r="B2327" s="13"/>
      <c r="C2327" s="13" t="s">
        <v>271</v>
      </c>
      <c r="D2327" s="13" t="s">
        <v>41</v>
      </c>
      <c r="E2327" s="13" t="s">
        <v>41</v>
      </c>
      <c r="F2327" s="13" t="s">
        <v>42</v>
      </c>
      <c r="G2327" s="13" t="s">
        <v>3905</v>
      </c>
      <c r="H2327" s="13" t="s">
        <v>5414</v>
      </c>
      <c r="I2327" s="13" t="s">
        <v>4012</v>
      </c>
      <c r="J2327" s="13" t="s">
        <v>5405</v>
      </c>
      <c r="K2327" s="13" t="s">
        <v>5411</v>
      </c>
      <c r="L2327" s="13" t="s">
        <v>104</v>
      </c>
      <c r="M2327" s="14">
        <v>63.029200000000003</v>
      </c>
      <c r="N2327" s="13" t="s">
        <v>5415</v>
      </c>
      <c r="O2327" s="13" t="s">
        <v>5415</v>
      </c>
      <c r="P2327" s="14">
        <f t="shared" si="36"/>
        <v>63.029200000000003</v>
      </c>
    </row>
    <row r="2328" spans="1:16" ht="45.6">
      <c r="A2328" s="13" t="s">
        <v>5416</v>
      </c>
      <c r="B2328" s="13"/>
      <c r="C2328" s="13" t="s">
        <v>271</v>
      </c>
      <c r="D2328" s="13" t="s">
        <v>41</v>
      </c>
      <c r="E2328" s="13" t="s">
        <v>41</v>
      </c>
      <c r="F2328" s="13" t="s">
        <v>42</v>
      </c>
      <c r="G2328" s="13" t="s">
        <v>3905</v>
      </c>
      <c r="H2328" s="13" t="s">
        <v>5417</v>
      </c>
      <c r="I2328" s="13" t="s">
        <v>4012</v>
      </c>
      <c r="J2328" s="13" t="s">
        <v>5405</v>
      </c>
      <c r="K2328" s="13" t="s">
        <v>5411</v>
      </c>
      <c r="L2328" s="13" t="s">
        <v>104</v>
      </c>
      <c r="M2328" s="14">
        <v>31.514600000000002</v>
      </c>
      <c r="N2328" s="13" t="s">
        <v>5418</v>
      </c>
      <c r="O2328" s="13" t="s">
        <v>5419</v>
      </c>
      <c r="P2328" s="14">
        <f t="shared" si="36"/>
        <v>31.514600000000002</v>
      </c>
    </row>
    <row r="2329" spans="1:16" ht="57">
      <c r="A2329" s="13" t="s">
        <v>5420</v>
      </c>
      <c r="B2329" s="13" t="s">
        <v>481</v>
      </c>
      <c r="C2329" s="13" t="s">
        <v>40</v>
      </c>
      <c r="D2329" s="13" t="s">
        <v>41</v>
      </c>
      <c r="E2329" s="13" t="s">
        <v>41</v>
      </c>
      <c r="F2329" s="13" t="s">
        <v>41</v>
      </c>
      <c r="G2329" s="13" t="s">
        <v>3905</v>
      </c>
      <c r="H2329" s="13" t="s">
        <v>5421</v>
      </c>
      <c r="I2329" s="13" t="s">
        <v>4012</v>
      </c>
      <c r="J2329" s="13" t="s">
        <v>5422</v>
      </c>
      <c r="K2329" s="13" t="s">
        <v>5423</v>
      </c>
      <c r="L2329" s="13" t="s">
        <v>134</v>
      </c>
      <c r="M2329" s="14">
        <v>158.01320000000001</v>
      </c>
      <c r="N2329" s="13" t="s">
        <v>5424</v>
      </c>
      <c r="O2329" s="13" t="s">
        <v>5425</v>
      </c>
      <c r="P2329" s="14">
        <f t="shared" si="36"/>
        <v>158.01320000000001</v>
      </c>
    </row>
    <row r="2330" spans="1:16" ht="57">
      <c r="A2330" s="13" t="s">
        <v>5426</v>
      </c>
      <c r="B2330" s="13" t="s">
        <v>481</v>
      </c>
      <c r="C2330" s="13" t="s">
        <v>40</v>
      </c>
      <c r="D2330" s="13" t="s">
        <v>41</v>
      </c>
      <c r="E2330" s="13" t="s">
        <v>41</v>
      </c>
      <c r="F2330" s="13" t="s">
        <v>41</v>
      </c>
      <c r="G2330" s="13" t="s">
        <v>3905</v>
      </c>
      <c r="H2330" s="13" t="s">
        <v>5427</v>
      </c>
      <c r="I2330" s="13" t="s">
        <v>4012</v>
      </c>
      <c r="J2330" s="13" t="s">
        <v>5422</v>
      </c>
      <c r="K2330" s="13" t="s">
        <v>5423</v>
      </c>
      <c r="L2330" s="13" t="s">
        <v>134</v>
      </c>
      <c r="M2330" s="14">
        <v>171.5033</v>
      </c>
      <c r="N2330" s="13" t="s">
        <v>5428</v>
      </c>
      <c r="O2330" s="13" t="s">
        <v>5429</v>
      </c>
      <c r="P2330" s="14">
        <f t="shared" si="36"/>
        <v>171.5033</v>
      </c>
    </row>
    <row r="2331" spans="1:16" ht="57">
      <c r="A2331" s="13" t="s">
        <v>5430</v>
      </c>
      <c r="B2331" s="13" t="s">
        <v>481</v>
      </c>
      <c r="C2331" s="13" t="s">
        <v>40</v>
      </c>
      <c r="D2331" s="13" t="s">
        <v>41</v>
      </c>
      <c r="E2331" s="13" t="s">
        <v>42</v>
      </c>
      <c r="F2331" s="13" t="s">
        <v>41</v>
      </c>
      <c r="G2331" s="13" t="s">
        <v>3905</v>
      </c>
      <c r="H2331" s="13" t="s">
        <v>5431</v>
      </c>
      <c r="I2331" s="13" t="s">
        <v>4012</v>
      </c>
      <c r="J2331" s="13" t="s">
        <v>5422</v>
      </c>
      <c r="K2331" s="13" t="s">
        <v>5432</v>
      </c>
      <c r="L2331" s="13" t="s">
        <v>134</v>
      </c>
      <c r="M2331" s="14">
        <v>177.58959999999999</v>
      </c>
      <c r="N2331" s="13" t="s">
        <v>5433</v>
      </c>
      <c r="O2331" s="13" t="s">
        <v>5434</v>
      </c>
      <c r="P2331" s="14">
        <f t="shared" si="36"/>
        <v>177.58959999999999</v>
      </c>
    </row>
    <row r="2332" spans="1:16" ht="57">
      <c r="A2332" s="13" t="s">
        <v>5435</v>
      </c>
      <c r="B2332" s="13"/>
      <c r="C2332" s="13" t="s">
        <v>123</v>
      </c>
      <c r="D2332" s="13" t="s">
        <v>41</v>
      </c>
      <c r="E2332" s="13" t="s">
        <v>41</v>
      </c>
      <c r="F2332" s="13" t="s">
        <v>42</v>
      </c>
      <c r="G2332" s="13" t="s">
        <v>5436</v>
      </c>
      <c r="H2332" s="13" t="s">
        <v>5437</v>
      </c>
      <c r="I2332" s="13" t="s">
        <v>5438</v>
      </c>
      <c r="J2332" s="13" t="s">
        <v>5439</v>
      </c>
      <c r="K2332" s="13" t="s">
        <v>5440</v>
      </c>
      <c r="L2332" s="13" t="s">
        <v>104</v>
      </c>
      <c r="M2332" s="14">
        <v>88.25</v>
      </c>
      <c r="N2332" s="13" t="s">
        <v>5441</v>
      </c>
      <c r="O2332" s="13" t="s">
        <v>5442</v>
      </c>
      <c r="P2332" s="14">
        <f t="shared" si="36"/>
        <v>88.25</v>
      </c>
    </row>
    <row r="2333" spans="1:16" ht="45.6">
      <c r="A2333" s="13" t="s">
        <v>5443</v>
      </c>
      <c r="B2333" s="13"/>
      <c r="C2333" s="13" t="s">
        <v>123</v>
      </c>
      <c r="D2333" s="13" t="s">
        <v>41</v>
      </c>
      <c r="E2333" s="13" t="s">
        <v>41</v>
      </c>
      <c r="F2333" s="13" t="s">
        <v>42</v>
      </c>
      <c r="G2333" s="13" t="s">
        <v>5436</v>
      </c>
      <c r="H2333" s="13" t="s">
        <v>5444</v>
      </c>
      <c r="I2333" s="13" t="s">
        <v>5438</v>
      </c>
      <c r="J2333" s="13" t="s">
        <v>5439</v>
      </c>
      <c r="K2333" s="13" t="s">
        <v>5440</v>
      </c>
      <c r="L2333" s="13" t="s">
        <v>104</v>
      </c>
      <c r="M2333" s="14">
        <v>13.821899999999999</v>
      </c>
      <c r="N2333" s="13" t="s">
        <v>5445</v>
      </c>
      <c r="O2333" s="13" t="s">
        <v>5445</v>
      </c>
      <c r="P2333" s="14">
        <f t="shared" si="36"/>
        <v>13.821899999999999</v>
      </c>
    </row>
    <row r="2334" spans="1:16" ht="45.6">
      <c r="A2334" s="13" t="s">
        <v>5446</v>
      </c>
      <c r="B2334" s="13"/>
      <c r="C2334" s="13" t="s">
        <v>123</v>
      </c>
      <c r="D2334" s="13" t="s">
        <v>41</v>
      </c>
      <c r="E2334" s="13" t="s">
        <v>41</v>
      </c>
      <c r="F2334" s="13" t="s">
        <v>42</v>
      </c>
      <c r="G2334" s="13" t="s">
        <v>5436</v>
      </c>
      <c r="H2334" s="13" t="s">
        <v>5447</v>
      </c>
      <c r="I2334" s="13" t="s">
        <v>5438</v>
      </c>
      <c r="J2334" s="13" t="s">
        <v>5439</v>
      </c>
      <c r="K2334" s="13" t="s">
        <v>5440</v>
      </c>
      <c r="L2334" s="13" t="s">
        <v>104</v>
      </c>
      <c r="M2334" s="14">
        <v>93.6203</v>
      </c>
      <c r="N2334" s="13" t="s">
        <v>5448</v>
      </c>
      <c r="O2334" s="13" t="s">
        <v>5449</v>
      </c>
      <c r="P2334" s="14">
        <f t="shared" si="36"/>
        <v>93.6203</v>
      </c>
    </row>
    <row r="2335" spans="1:16" ht="34.15">
      <c r="A2335" s="13" t="s">
        <v>5450</v>
      </c>
      <c r="B2335" s="13"/>
      <c r="C2335" s="13" t="s">
        <v>123</v>
      </c>
      <c r="D2335" s="13" t="s">
        <v>41</v>
      </c>
      <c r="E2335" s="13" t="s">
        <v>41</v>
      </c>
      <c r="F2335" s="13" t="s">
        <v>42</v>
      </c>
      <c r="G2335" s="13" t="s">
        <v>5436</v>
      </c>
      <c r="H2335" s="13" t="s">
        <v>5451</v>
      </c>
      <c r="I2335" s="13" t="s">
        <v>5438</v>
      </c>
      <c r="J2335" s="13" t="s">
        <v>5439</v>
      </c>
      <c r="K2335" s="13" t="s">
        <v>5440</v>
      </c>
      <c r="L2335" s="13" t="s">
        <v>104</v>
      </c>
      <c r="M2335" s="14">
        <v>18.415199999999999</v>
      </c>
      <c r="N2335" s="13" t="s">
        <v>5452</v>
      </c>
      <c r="O2335" s="13" t="s">
        <v>5452</v>
      </c>
      <c r="P2335" s="14">
        <f t="shared" si="36"/>
        <v>18.415199999999999</v>
      </c>
    </row>
    <row r="2336" spans="1:16" ht="57">
      <c r="A2336" s="13" t="s">
        <v>5453</v>
      </c>
      <c r="B2336" s="13"/>
      <c r="C2336" s="13" t="s">
        <v>1854</v>
      </c>
      <c r="D2336" s="13" t="s">
        <v>42</v>
      </c>
      <c r="E2336" s="13" t="s">
        <v>41</v>
      </c>
      <c r="F2336" s="13" t="s">
        <v>42</v>
      </c>
      <c r="G2336" s="13" t="s">
        <v>5436</v>
      </c>
      <c r="H2336" s="13" t="s">
        <v>5454</v>
      </c>
      <c r="I2336" s="13" t="s">
        <v>5438</v>
      </c>
      <c r="J2336" s="13" t="s">
        <v>5439</v>
      </c>
      <c r="K2336" s="13" t="s">
        <v>5440</v>
      </c>
      <c r="L2336" s="13" t="s">
        <v>134</v>
      </c>
      <c r="M2336" s="14">
        <v>87.454400000000007</v>
      </c>
      <c r="N2336" s="13" t="s">
        <v>5455</v>
      </c>
      <c r="O2336" s="13" t="s">
        <v>5456</v>
      </c>
      <c r="P2336" s="14">
        <f t="shared" si="36"/>
        <v>87.454400000000007</v>
      </c>
    </row>
    <row r="2337" spans="1:16" ht="22.9">
      <c r="A2337" s="13" t="s">
        <v>5502</v>
      </c>
      <c r="B2337" s="13"/>
      <c r="C2337" s="13" t="s">
        <v>123</v>
      </c>
      <c r="D2337" s="13" t="s">
        <v>41</v>
      </c>
      <c r="E2337" s="13" t="s">
        <v>41</v>
      </c>
      <c r="F2337" s="13" t="s">
        <v>42</v>
      </c>
      <c r="G2337" s="13" t="s">
        <v>5436</v>
      </c>
      <c r="H2337" s="13" t="s">
        <v>5503</v>
      </c>
      <c r="I2337" s="13" t="s">
        <v>5438</v>
      </c>
      <c r="J2337" s="13" t="s">
        <v>5439</v>
      </c>
      <c r="K2337" s="13" t="s">
        <v>5504</v>
      </c>
      <c r="L2337" s="13" t="s">
        <v>104</v>
      </c>
      <c r="M2337" s="14">
        <v>38.851100000000002</v>
      </c>
      <c r="N2337" s="13" t="s">
        <v>5505</v>
      </c>
      <c r="O2337" s="13" t="s">
        <v>5505</v>
      </c>
      <c r="P2337" s="14">
        <f t="shared" si="36"/>
        <v>38.851100000000002</v>
      </c>
    </row>
    <row r="2338" spans="1:16" ht="57">
      <c r="A2338" s="13" t="s">
        <v>5506</v>
      </c>
      <c r="B2338" s="13"/>
      <c r="C2338" s="13" t="s">
        <v>123</v>
      </c>
      <c r="D2338" s="13" t="s">
        <v>41</v>
      </c>
      <c r="E2338" s="13" t="s">
        <v>41</v>
      </c>
      <c r="F2338" s="13" t="s">
        <v>42</v>
      </c>
      <c r="G2338" s="13" t="s">
        <v>5436</v>
      </c>
      <c r="H2338" s="13" t="s">
        <v>5507</v>
      </c>
      <c r="I2338" s="13" t="s">
        <v>5438</v>
      </c>
      <c r="J2338" s="13" t="s">
        <v>5439</v>
      </c>
      <c r="K2338" s="13" t="s">
        <v>5504</v>
      </c>
      <c r="L2338" s="13" t="s">
        <v>104</v>
      </c>
      <c r="M2338" s="14">
        <v>131.1507</v>
      </c>
      <c r="N2338" s="13" t="s">
        <v>5508</v>
      </c>
      <c r="O2338" s="13" t="s">
        <v>5508</v>
      </c>
      <c r="P2338" s="14">
        <f t="shared" si="36"/>
        <v>131.1507</v>
      </c>
    </row>
    <row r="2339" spans="1:16" ht="57">
      <c r="A2339" s="13" t="s">
        <v>5509</v>
      </c>
      <c r="B2339" s="13"/>
      <c r="C2339" s="13" t="s">
        <v>123</v>
      </c>
      <c r="D2339" s="13" t="s">
        <v>41</v>
      </c>
      <c r="E2339" s="13" t="s">
        <v>41</v>
      </c>
      <c r="F2339" s="13" t="s">
        <v>42</v>
      </c>
      <c r="G2339" s="13" t="s">
        <v>5436</v>
      </c>
      <c r="H2339" s="13" t="s">
        <v>5510</v>
      </c>
      <c r="I2339" s="13" t="s">
        <v>5438</v>
      </c>
      <c r="J2339" s="13" t="s">
        <v>5439</v>
      </c>
      <c r="K2339" s="13" t="s">
        <v>5504</v>
      </c>
      <c r="L2339" s="13" t="s">
        <v>134</v>
      </c>
      <c r="M2339" s="14">
        <v>61.511099999999999</v>
      </c>
      <c r="N2339" s="13" t="s">
        <v>5511</v>
      </c>
      <c r="O2339" s="13" t="s">
        <v>5511</v>
      </c>
      <c r="P2339" s="14">
        <f t="shared" si="36"/>
        <v>61.511099999999999</v>
      </c>
    </row>
    <row r="2340" spans="1:16" ht="57">
      <c r="A2340" s="13" t="s">
        <v>5512</v>
      </c>
      <c r="B2340" s="13"/>
      <c r="C2340" s="13" t="s">
        <v>123</v>
      </c>
      <c r="D2340" s="13" t="s">
        <v>41</v>
      </c>
      <c r="E2340" s="13" t="s">
        <v>41</v>
      </c>
      <c r="F2340" s="13" t="s">
        <v>42</v>
      </c>
      <c r="G2340" s="13" t="s">
        <v>5436</v>
      </c>
      <c r="H2340" s="13" t="s">
        <v>5513</v>
      </c>
      <c r="I2340" s="13" t="s">
        <v>5438</v>
      </c>
      <c r="J2340" s="13" t="s">
        <v>5439</v>
      </c>
      <c r="K2340" s="13" t="s">
        <v>5504</v>
      </c>
      <c r="L2340" s="13" t="s">
        <v>104</v>
      </c>
      <c r="M2340" s="14">
        <v>113.6177</v>
      </c>
      <c r="N2340" s="13" t="s">
        <v>5514</v>
      </c>
      <c r="O2340" s="13" t="s">
        <v>5515</v>
      </c>
      <c r="P2340" s="14">
        <f t="shared" si="36"/>
        <v>113.6177</v>
      </c>
    </row>
    <row r="2341" spans="1:16" ht="57">
      <c r="A2341" s="13" t="s">
        <v>5516</v>
      </c>
      <c r="B2341" s="13"/>
      <c r="C2341" s="13" t="s">
        <v>123</v>
      </c>
      <c r="D2341" s="13" t="s">
        <v>41</v>
      </c>
      <c r="E2341" s="13" t="s">
        <v>41</v>
      </c>
      <c r="F2341" s="13" t="s">
        <v>42</v>
      </c>
      <c r="G2341" s="13" t="s">
        <v>5436</v>
      </c>
      <c r="H2341" s="13" t="s">
        <v>5517</v>
      </c>
      <c r="I2341" s="13" t="s">
        <v>5438</v>
      </c>
      <c r="J2341" s="13" t="s">
        <v>5439</v>
      </c>
      <c r="K2341" s="13" t="s">
        <v>5504</v>
      </c>
      <c r="L2341" s="13" t="s">
        <v>104</v>
      </c>
      <c r="M2341" s="14">
        <v>61.663200000000003</v>
      </c>
      <c r="N2341" s="13" t="s">
        <v>5518</v>
      </c>
      <c r="O2341" s="13" t="s">
        <v>5519</v>
      </c>
      <c r="P2341" s="14">
        <f t="shared" si="36"/>
        <v>61.663200000000003</v>
      </c>
    </row>
    <row r="2342" spans="1:16" ht="57">
      <c r="A2342" s="13" t="s">
        <v>5520</v>
      </c>
      <c r="B2342" s="13"/>
      <c r="C2342" s="13" t="s">
        <v>123</v>
      </c>
      <c r="D2342" s="13" t="s">
        <v>41</v>
      </c>
      <c r="E2342" s="13" t="s">
        <v>41</v>
      </c>
      <c r="F2342" s="13" t="s">
        <v>42</v>
      </c>
      <c r="G2342" s="13" t="s">
        <v>5436</v>
      </c>
      <c r="H2342" s="13" t="s">
        <v>5521</v>
      </c>
      <c r="I2342" s="13" t="s">
        <v>5438</v>
      </c>
      <c r="J2342" s="13" t="s">
        <v>5439</v>
      </c>
      <c r="K2342" s="13" t="s">
        <v>5504</v>
      </c>
      <c r="L2342" s="13" t="s">
        <v>104</v>
      </c>
      <c r="M2342" s="14">
        <v>94.120199999999997</v>
      </c>
      <c r="N2342" s="13" t="s">
        <v>5522</v>
      </c>
      <c r="O2342" s="13" t="s">
        <v>5522</v>
      </c>
      <c r="P2342" s="14">
        <f t="shared" si="36"/>
        <v>94.120199999999997</v>
      </c>
    </row>
    <row r="2343" spans="1:16" ht="22.9">
      <c r="A2343" s="13" t="s">
        <v>5523</v>
      </c>
      <c r="B2343" s="13"/>
      <c r="C2343" s="13" t="s">
        <v>123</v>
      </c>
      <c r="D2343" s="13" t="s">
        <v>41</v>
      </c>
      <c r="E2343" s="13" t="s">
        <v>41</v>
      </c>
      <c r="F2343" s="13" t="s">
        <v>42</v>
      </c>
      <c r="G2343" s="13" t="s">
        <v>5436</v>
      </c>
      <c r="H2343" s="13" t="s">
        <v>5524</v>
      </c>
      <c r="I2343" s="13" t="s">
        <v>5438</v>
      </c>
      <c r="J2343" s="13" t="s">
        <v>5439</v>
      </c>
      <c r="K2343" s="13" t="s">
        <v>5504</v>
      </c>
      <c r="L2343" s="13" t="s">
        <v>134</v>
      </c>
      <c r="M2343" s="14">
        <v>20.5136</v>
      </c>
      <c r="N2343" s="13" t="s">
        <v>5525</v>
      </c>
      <c r="O2343" s="13" t="s">
        <v>5526</v>
      </c>
      <c r="P2343" s="14">
        <f t="shared" si="36"/>
        <v>20.5136</v>
      </c>
    </row>
    <row r="2344" spans="1:16" ht="57">
      <c r="A2344" s="13" t="s">
        <v>5527</v>
      </c>
      <c r="B2344" s="13"/>
      <c r="C2344" s="13" t="s">
        <v>123</v>
      </c>
      <c r="D2344" s="13" t="s">
        <v>41</v>
      </c>
      <c r="E2344" s="13" t="s">
        <v>41</v>
      </c>
      <c r="F2344" s="13" t="s">
        <v>42</v>
      </c>
      <c r="G2344" s="13" t="s">
        <v>5436</v>
      </c>
      <c r="H2344" s="13" t="s">
        <v>5528</v>
      </c>
      <c r="I2344" s="13" t="s">
        <v>5438</v>
      </c>
      <c r="J2344" s="13" t="s">
        <v>5439</v>
      </c>
      <c r="K2344" s="13" t="s">
        <v>5504</v>
      </c>
      <c r="L2344" s="13" t="s">
        <v>134</v>
      </c>
      <c r="M2344" s="14">
        <v>68.988900000000001</v>
      </c>
      <c r="N2344" s="13" t="s">
        <v>5529</v>
      </c>
      <c r="O2344" s="13" t="s">
        <v>5529</v>
      </c>
      <c r="P2344" s="14">
        <f t="shared" si="36"/>
        <v>68.988900000000001</v>
      </c>
    </row>
    <row r="2345" spans="1:16" ht="57">
      <c r="A2345" s="13" t="s">
        <v>5530</v>
      </c>
      <c r="B2345" s="13"/>
      <c r="C2345" s="13" t="s">
        <v>40</v>
      </c>
      <c r="D2345" s="13" t="s">
        <v>41</v>
      </c>
      <c r="E2345" s="13" t="s">
        <v>42</v>
      </c>
      <c r="F2345" s="13" t="s">
        <v>41</v>
      </c>
      <c r="G2345" s="13" t="s">
        <v>5436</v>
      </c>
      <c r="H2345" s="13" t="s">
        <v>5531</v>
      </c>
      <c r="I2345" s="13" t="s">
        <v>5438</v>
      </c>
      <c r="J2345" s="13" t="s">
        <v>5439</v>
      </c>
      <c r="K2345" s="13" t="s">
        <v>5532</v>
      </c>
      <c r="L2345" s="13" t="s">
        <v>104</v>
      </c>
      <c r="M2345" s="14">
        <v>113.7773</v>
      </c>
      <c r="N2345" s="13" t="s">
        <v>5533</v>
      </c>
      <c r="O2345" s="13" t="s">
        <v>5534</v>
      </c>
      <c r="P2345" s="14">
        <f t="shared" si="36"/>
        <v>113.7773</v>
      </c>
    </row>
    <row r="2346" spans="1:16" ht="57">
      <c r="A2346" s="13" t="s">
        <v>5535</v>
      </c>
      <c r="B2346" s="13"/>
      <c r="C2346" s="13" t="s">
        <v>40</v>
      </c>
      <c r="D2346" s="13" t="s">
        <v>41</v>
      </c>
      <c r="E2346" s="13" t="s">
        <v>42</v>
      </c>
      <c r="F2346" s="13" t="s">
        <v>41</v>
      </c>
      <c r="G2346" s="13" t="s">
        <v>5436</v>
      </c>
      <c r="H2346" s="13" t="s">
        <v>5536</v>
      </c>
      <c r="I2346" s="13" t="s">
        <v>5438</v>
      </c>
      <c r="J2346" s="13" t="s">
        <v>5439</v>
      </c>
      <c r="K2346" s="13" t="s">
        <v>5532</v>
      </c>
      <c r="L2346" s="13" t="s">
        <v>104</v>
      </c>
      <c r="M2346" s="14">
        <v>154.20079999999999</v>
      </c>
      <c r="N2346" s="13" t="s">
        <v>5537</v>
      </c>
      <c r="O2346" s="13" t="s">
        <v>5538</v>
      </c>
      <c r="P2346" s="14">
        <f t="shared" si="36"/>
        <v>154.20079999999999</v>
      </c>
    </row>
    <row r="2347" spans="1:16" ht="57">
      <c r="A2347" s="13" t="s">
        <v>5539</v>
      </c>
      <c r="B2347" s="13"/>
      <c r="C2347" s="13" t="s">
        <v>40</v>
      </c>
      <c r="D2347" s="13" t="s">
        <v>41</v>
      </c>
      <c r="E2347" s="13" t="s">
        <v>42</v>
      </c>
      <c r="F2347" s="13" t="s">
        <v>41</v>
      </c>
      <c r="G2347" s="13" t="s">
        <v>5436</v>
      </c>
      <c r="H2347" s="13" t="s">
        <v>5540</v>
      </c>
      <c r="I2347" s="13" t="s">
        <v>5438</v>
      </c>
      <c r="J2347" s="13" t="s">
        <v>5439</v>
      </c>
      <c r="K2347" s="13" t="s">
        <v>5532</v>
      </c>
      <c r="L2347" s="13" t="s">
        <v>104</v>
      </c>
      <c r="M2347" s="14">
        <v>299.19139999999999</v>
      </c>
      <c r="N2347" s="13" t="s">
        <v>5541</v>
      </c>
      <c r="O2347" s="13" t="s">
        <v>5542</v>
      </c>
      <c r="P2347" s="14">
        <f t="shared" si="36"/>
        <v>299.19139999999999</v>
      </c>
    </row>
    <row r="2348" spans="1:16" ht="57">
      <c r="A2348" s="13" t="s">
        <v>5543</v>
      </c>
      <c r="B2348" s="13"/>
      <c r="C2348" s="13" t="s">
        <v>40</v>
      </c>
      <c r="D2348" s="13" t="s">
        <v>41</v>
      </c>
      <c r="E2348" s="13" t="s">
        <v>42</v>
      </c>
      <c r="F2348" s="13" t="s">
        <v>41</v>
      </c>
      <c r="G2348" s="13" t="s">
        <v>5436</v>
      </c>
      <c r="H2348" s="13" t="s">
        <v>5544</v>
      </c>
      <c r="I2348" s="13" t="s">
        <v>5438</v>
      </c>
      <c r="J2348" s="13" t="s">
        <v>5439</v>
      </c>
      <c r="K2348" s="13" t="s">
        <v>5532</v>
      </c>
      <c r="L2348" s="13" t="s">
        <v>104</v>
      </c>
      <c r="M2348" s="14">
        <v>390.35910000000001</v>
      </c>
      <c r="N2348" s="13" t="s">
        <v>5545</v>
      </c>
      <c r="O2348" s="13" t="s">
        <v>5546</v>
      </c>
      <c r="P2348" s="14">
        <f t="shared" si="36"/>
        <v>390.35910000000001</v>
      </c>
    </row>
    <row r="2349" spans="1:16" ht="57">
      <c r="A2349" s="13" t="s">
        <v>5547</v>
      </c>
      <c r="B2349" s="13"/>
      <c r="C2349" s="13" t="s">
        <v>40</v>
      </c>
      <c r="D2349" s="13" t="s">
        <v>41</v>
      </c>
      <c r="E2349" s="13" t="s">
        <v>42</v>
      </c>
      <c r="F2349" s="13" t="s">
        <v>41</v>
      </c>
      <c r="G2349" s="13" t="s">
        <v>5436</v>
      </c>
      <c r="H2349" s="13" t="s">
        <v>5548</v>
      </c>
      <c r="I2349" s="13" t="s">
        <v>5438</v>
      </c>
      <c r="J2349" s="13" t="s">
        <v>5439</v>
      </c>
      <c r="K2349" s="13" t="s">
        <v>5549</v>
      </c>
      <c r="L2349" s="13" t="s">
        <v>104</v>
      </c>
      <c r="M2349" s="14">
        <v>145.30879999999999</v>
      </c>
      <c r="N2349" s="13" t="s">
        <v>5550</v>
      </c>
      <c r="O2349" s="13" t="s">
        <v>5551</v>
      </c>
      <c r="P2349" s="14">
        <f t="shared" si="36"/>
        <v>145.30879999999999</v>
      </c>
    </row>
    <row r="2350" spans="1:16" ht="57">
      <c r="A2350" s="13" t="s">
        <v>5552</v>
      </c>
      <c r="B2350" s="13"/>
      <c r="C2350" s="13" t="s">
        <v>40</v>
      </c>
      <c r="D2350" s="13" t="s">
        <v>41</v>
      </c>
      <c r="E2350" s="13" t="s">
        <v>42</v>
      </c>
      <c r="F2350" s="13" t="s">
        <v>41</v>
      </c>
      <c r="G2350" s="13" t="s">
        <v>5436</v>
      </c>
      <c r="H2350" s="13" t="s">
        <v>5553</v>
      </c>
      <c r="I2350" s="13" t="s">
        <v>5438</v>
      </c>
      <c r="J2350" s="13" t="s">
        <v>5439</v>
      </c>
      <c r="K2350" s="13" t="s">
        <v>5549</v>
      </c>
      <c r="L2350" s="13" t="s">
        <v>104</v>
      </c>
      <c r="M2350" s="14">
        <v>200.62639999999999</v>
      </c>
      <c r="N2350" s="13" t="s">
        <v>5554</v>
      </c>
      <c r="O2350" s="13" t="s">
        <v>5555</v>
      </c>
      <c r="P2350" s="14">
        <f t="shared" si="36"/>
        <v>200.62639999999999</v>
      </c>
    </row>
    <row r="2351" spans="1:16" ht="57">
      <c r="A2351" s="13" t="s">
        <v>5556</v>
      </c>
      <c r="B2351" s="13"/>
      <c r="C2351" s="13" t="s">
        <v>40</v>
      </c>
      <c r="D2351" s="13" t="s">
        <v>41</v>
      </c>
      <c r="E2351" s="13" t="s">
        <v>42</v>
      </c>
      <c r="F2351" s="13" t="s">
        <v>41</v>
      </c>
      <c r="G2351" s="13" t="s">
        <v>5436</v>
      </c>
      <c r="H2351" s="13" t="s">
        <v>5557</v>
      </c>
      <c r="I2351" s="13" t="s">
        <v>5438</v>
      </c>
      <c r="J2351" s="13" t="s">
        <v>5439</v>
      </c>
      <c r="K2351" s="13" t="s">
        <v>5549</v>
      </c>
      <c r="L2351" s="13" t="s">
        <v>104</v>
      </c>
      <c r="M2351" s="14">
        <v>296.21960000000001</v>
      </c>
      <c r="N2351" s="13" t="s">
        <v>5558</v>
      </c>
      <c r="O2351" s="13" t="s">
        <v>5559</v>
      </c>
      <c r="P2351" s="14">
        <f t="shared" si="36"/>
        <v>296.21960000000001</v>
      </c>
    </row>
    <row r="2352" spans="1:16" ht="57">
      <c r="A2352" s="13" t="s">
        <v>5560</v>
      </c>
      <c r="B2352" s="13"/>
      <c r="C2352" s="13" t="s">
        <v>40</v>
      </c>
      <c r="D2352" s="13" t="s">
        <v>41</v>
      </c>
      <c r="E2352" s="13" t="s">
        <v>42</v>
      </c>
      <c r="F2352" s="13" t="s">
        <v>41</v>
      </c>
      <c r="G2352" s="13" t="s">
        <v>5436</v>
      </c>
      <c r="H2352" s="13" t="s">
        <v>5561</v>
      </c>
      <c r="I2352" s="13" t="s">
        <v>5438</v>
      </c>
      <c r="J2352" s="13" t="s">
        <v>5439</v>
      </c>
      <c r="K2352" s="13" t="s">
        <v>5549</v>
      </c>
      <c r="L2352" s="13" t="s">
        <v>104</v>
      </c>
      <c r="M2352" s="14">
        <v>451.10550000000001</v>
      </c>
      <c r="N2352" s="13" t="s">
        <v>5562</v>
      </c>
      <c r="O2352" s="13" t="s">
        <v>5563</v>
      </c>
      <c r="P2352" s="14">
        <f t="shared" si="36"/>
        <v>451.10550000000001</v>
      </c>
    </row>
    <row r="2353" spans="1:16" ht="57">
      <c r="A2353" s="13" t="s">
        <v>5564</v>
      </c>
      <c r="B2353" s="13"/>
      <c r="C2353" s="13" t="s">
        <v>40</v>
      </c>
      <c r="D2353" s="13" t="s">
        <v>41</v>
      </c>
      <c r="E2353" s="13" t="s">
        <v>42</v>
      </c>
      <c r="F2353" s="13" t="s">
        <v>41</v>
      </c>
      <c r="G2353" s="13" t="s">
        <v>5436</v>
      </c>
      <c r="H2353" s="13" t="s">
        <v>5565</v>
      </c>
      <c r="I2353" s="13" t="s">
        <v>5438</v>
      </c>
      <c r="J2353" s="13" t="s">
        <v>5439</v>
      </c>
      <c r="K2353" s="13" t="s">
        <v>5566</v>
      </c>
      <c r="L2353" s="13" t="s">
        <v>104</v>
      </c>
      <c r="M2353" s="14">
        <v>227.43109999999999</v>
      </c>
      <c r="N2353" s="13" t="s">
        <v>5567</v>
      </c>
      <c r="O2353" s="13" t="s">
        <v>5567</v>
      </c>
      <c r="P2353" s="14">
        <f t="shared" si="36"/>
        <v>227.43109999999999</v>
      </c>
    </row>
    <row r="2354" spans="1:16" ht="34.15">
      <c r="A2354" s="13" t="s">
        <v>5568</v>
      </c>
      <c r="B2354" s="13"/>
      <c r="C2354" s="13" t="s">
        <v>123</v>
      </c>
      <c r="D2354" s="13" t="s">
        <v>41</v>
      </c>
      <c r="E2354" s="13" t="s">
        <v>41</v>
      </c>
      <c r="F2354" s="13" t="s">
        <v>42</v>
      </c>
      <c r="G2354" s="13" t="s">
        <v>5436</v>
      </c>
      <c r="H2354" s="13" t="s">
        <v>5569</v>
      </c>
      <c r="I2354" s="13" t="s">
        <v>5438</v>
      </c>
      <c r="J2354" s="13" t="s">
        <v>5439</v>
      </c>
      <c r="K2354" s="13" t="s">
        <v>5570</v>
      </c>
      <c r="L2354" s="13" t="s">
        <v>104</v>
      </c>
      <c r="M2354" s="14">
        <v>69.931899999999999</v>
      </c>
      <c r="N2354" s="13" t="s">
        <v>5571</v>
      </c>
      <c r="O2354" s="13" t="s">
        <v>5571</v>
      </c>
      <c r="P2354" s="14">
        <f t="shared" si="36"/>
        <v>69.931899999999999</v>
      </c>
    </row>
    <row r="2355" spans="1:16" ht="22.9">
      <c r="A2355" s="13" t="s">
        <v>5572</v>
      </c>
      <c r="B2355" s="13"/>
      <c r="C2355" s="13" t="s">
        <v>123</v>
      </c>
      <c r="D2355" s="13" t="s">
        <v>41</v>
      </c>
      <c r="E2355" s="13" t="s">
        <v>41</v>
      </c>
      <c r="F2355" s="13" t="s">
        <v>42</v>
      </c>
      <c r="G2355" s="13" t="s">
        <v>5436</v>
      </c>
      <c r="H2355" s="13" t="s">
        <v>5573</v>
      </c>
      <c r="I2355" s="13" t="s">
        <v>5438</v>
      </c>
      <c r="J2355" s="13" t="s">
        <v>5439</v>
      </c>
      <c r="K2355" s="13" t="s">
        <v>5570</v>
      </c>
      <c r="L2355" s="13" t="s">
        <v>104</v>
      </c>
      <c r="M2355" s="14">
        <v>27.195699999999999</v>
      </c>
      <c r="N2355" s="13" t="s">
        <v>5574</v>
      </c>
      <c r="O2355" s="13" t="s">
        <v>5574</v>
      </c>
      <c r="P2355" s="14">
        <f t="shared" si="36"/>
        <v>27.195699999999999</v>
      </c>
    </row>
    <row r="2356" spans="1:16" ht="57">
      <c r="A2356" s="13" t="s">
        <v>5575</v>
      </c>
      <c r="B2356" s="13"/>
      <c r="C2356" s="13" t="s">
        <v>40</v>
      </c>
      <c r="D2356" s="13" t="s">
        <v>41</v>
      </c>
      <c r="E2356" s="13" t="s">
        <v>42</v>
      </c>
      <c r="F2356" s="13" t="s">
        <v>41</v>
      </c>
      <c r="G2356" s="13" t="s">
        <v>5436</v>
      </c>
      <c r="H2356" s="13" t="s">
        <v>5576</v>
      </c>
      <c r="I2356" s="13" t="s">
        <v>4012</v>
      </c>
      <c r="J2356" s="13" t="s">
        <v>5037</v>
      </c>
      <c r="K2356" s="13" t="s">
        <v>5577</v>
      </c>
      <c r="L2356" s="13" t="s">
        <v>134</v>
      </c>
      <c r="M2356" s="14">
        <v>186.89510000000001</v>
      </c>
      <c r="N2356" s="13" t="s">
        <v>5578</v>
      </c>
      <c r="O2356" s="13" t="s">
        <v>5579</v>
      </c>
      <c r="P2356" s="14">
        <f t="shared" si="36"/>
        <v>186.89510000000001</v>
      </c>
    </row>
    <row r="2357" spans="1:16" ht="57">
      <c r="A2357" s="13" t="s">
        <v>5580</v>
      </c>
      <c r="B2357" s="13"/>
      <c r="C2357" s="13" t="s">
        <v>123</v>
      </c>
      <c r="D2357" s="13" t="s">
        <v>41</v>
      </c>
      <c r="E2357" s="13" t="s">
        <v>41</v>
      </c>
      <c r="F2357" s="13" t="s">
        <v>42</v>
      </c>
      <c r="G2357" s="13" t="s">
        <v>5436</v>
      </c>
      <c r="H2357" s="13" t="s">
        <v>5581</v>
      </c>
      <c r="I2357" s="13" t="s">
        <v>4012</v>
      </c>
      <c r="J2357" s="13" t="s">
        <v>5037</v>
      </c>
      <c r="K2357" s="13" t="s">
        <v>5047</v>
      </c>
      <c r="L2357" s="13" t="s">
        <v>134</v>
      </c>
      <c r="M2357" s="14">
        <v>69.422600000000003</v>
      </c>
      <c r="N2357" s="13" t="s">
        <v>5582</v>
      </c>
      <c r="O2357" s="13" t="s">
        <v>5583</v>
      </c>
      <c r="P2357" s="14">
        <f t="shared" si="36"/>
        <v>69.422600000000003</v>
      </c>
    </row>
    <row r="2358" spans="1:16" ht="45.6">
      <c r="A2358" s="13" t="s">
        <v>5584</v>
      </c>
      <c r="B2358" s="13"/>
      <c r="C2358" s="13" t="s">
        <v>40</v>
      </c>
      <c r="D2358" s="13" t="s">
        <v>41</v>
      </c>
      <c r="E2358" s="13" t="s">
        <v>41</v>
      </c>
      <c r="F2358" s="13" t="s">
        <v>41</v>
      </c>
      <c r="G2358" s="13" t="s">
        <v>5436</v>
      </c>
      <c r="H2358" s="13" t="s">
        <v>5585</v>
      </c>
      <c r="I2358" s="13" t="s">
        <v>4012</v>
      </c>
      <c r="J2358" s="13" t="s">
        <v>5037</v>
      </c>
      <c r="K2358" s="13" t="s">
        <v>5091</v>
      </c>
      <c r="L2358" s="13" t="s">
        <v>134</v>
      </c>
      <c r="M2358" s="14">
        <v>19.665900000000001</v>
      </c>
      <c r="N2358" s="13" t="s">
        <v>5586</v>
      </c>
      <c r="O2358" s="13" t="s">
        <v>5586</v>
      </c>
      <c r="P2358" s="14">
        <f t="shared" si="36"/>
        <v>19.665900000000001</v>
      </c>
    </row>
    <row r="2359" spans="1:16" ht="34.15">
      <c r="A2359" s="13" t="s">
        <v>5801</v>
      </c>
      <c r="B2359" s="13"/>
      <c r="C2359" s="13" t="s">
        <v>271</v>
      </c>
      <c r="D2359" s="13" t="s">
        <v>41</v>
      </c>
      <c r="E2359" s="13" t="s">
        <v>41</v>
      </c>
      <c r="F2359" s="13" t="s">
        <v>42</v>
      </c>
      <c r="G2359" s="13" t="s">
        <v>5436</v>
      </c>
      <c r="H2359" s="13" t="s">
        <v>5802</v>
      </c>
      <c r="I2359" s="13" t="s">
        <v>5438</v>
      </c>
      <c r="J2359" s="13" t="s">
        <v>5660</v>
      </c>
      <c r="K2359" s="13" t="s">
        <v>5803</v>
      </c>
      <c r="L2359" s="13" t="s">
        <v>104</v>
      </c>
      <c r="M2359" s="14">
        <v>40.816099999999999</v>
      </c>
      <c r="N2359" s="13" t="s">
        <v>5804</v>
      </c>
      <c r="O2359" s="13" t="s">
        <v>5804</v>
      </c>
      <c r="P2359" s="14">
        <f t="shared" si="36"/>
        <v>40.816099999999999</v>
      </c>
    </row>
    <row r="2360" spans="1:16" ht="22.9">
      <c r="A2360" s="13" t="s">
        <v>5805</v>
      </c>
      <c r="B2360" s="13"/>
      <c r="C2360" s="13" t="s">
        <v>271</v>
      </c>
      <c r="D2360" s="13" t="s">
        <v>41</v>
      </c>
      <c r="E2360" s="13" t="s">
        <v>41</v>
      </c>
      <c r="F2360" s="13" t="s">
        <v>42</v>
      </c>
      <c r="G2360" s="13" t="s">
        <v>5436</v>
      </c>
      <c r="H2360" s="13" t="s">
        <v>5806</v>
      </c>
      <c r="I2360" s="13" t="s">
        <v>5438</v>
      </c>
      <c r="J2360" s="13" t="s">
        <v>5660</v>
      </c>
      <c r="K2360" s="13" t="s">
        <v>5803</v>
      </c>
      <c r="L2360" s="13" t="s">
        <v>104</v>
      </c>
      <c r="M2360" s="14">
        <v>16.0428</v>
      </c>
      <c r="N2360" s="13" t="s">
        <v>5807</v>
      </c>
      <c r="O2360" s="13" t="s">
        <v>5807</v>
      </c>
      <c r="P2360" s="14">
        <f t="shared" si="36"/>
        <v>16.0428</v>
      </c>
    </row>
    <row r="2361" spans="1:16" ht="34.15">
      <c r="A2361" s="13" t="s">
        <v>5808</v>
      </c>
      <c r="B2361" s="13"/>
      <c r="C2361" s="13" t="s">
        <v>271</v>
      </c>
      <c r="D2361" s="13" t="s">
        <v>41</v>
      </c>
      <c r="E2361" s="13" t="s">
        <v>41</v>
      </c>
      <c r="F2361" s="13" t="s">
        <v>42</v>
      </c>
      <c r="G2361" s="13" t="s">
        <v>5436</v>
      </c>
      <c r="H2361" s="13" t="s">
        <v>5809</v>
      </c>
      <c r="I2361" s="13" t="s">
        <v>5438</v>
      </c>
      <c r="J2361" s="13" t="s">
        <v>5660</v>
      </c>
      <c r="K2361" s="13" t="s">
        <v>5803</v>
      </c>
      <c r="L2361" s="13" t="s">
        <v>104</v>
      </c>
      <c r="M2361" s="14">
        <v>46.621400000000001</v>
      </c>
      <c r="N2361" s="13" t="s">
        <v>5810</v>
      </c>
      <c r="O2361" s="13" t="s">
        <v>5810</v>
      </c>
      <c r="P2361" s="14">
        <f t="shared" si="36"/>
        <v>46.621400000000001</v>
      </c>
    </row>
    <row r="2362" spans="1:16" ht="34.15">
      <c r="A2362" s="13" t="s">
        <v>5811</v>
      </c>
      <c r="B2362" s="13"/>
      <c r="C2362" s="13" t="s">
        <v>271</v>
      </c>
      <c r="D2362" s="13" t="s">
        <v>41</v>
      </c>
      <c r="E2362" s="13" t="s">
        <v>41</v>
      </c>
      <c r="F2362" s="13" t="s">
        <v>42</v>
      </c>
      <c r="G2362" s="13" t="s">
        <v>5436</v>
      </c>
      <c r="H2362" s="13" t="s">
        <v>5812</v>
      </c>
      <c r="I2362" s="13" t="s">
        <v>5438</v>
      </c>
      <c r="J2362" s="13" t="s">
        <v>5660</v>
      </c>
      <c r="K2362" s="13" t="s">
        <v>5803</v>
      </c>
      <c r="L2362" s="13" t="s">
        <v>104</v>
      </c>
      <c r="M2362" s="14">
        <v>31.0809</v>
      </c>
      <c r="N2362" s="13" t="s">
        <v>5813</v>
      </c>
      <c r="O2362" s="13" t="s">
        <v>5813</v>
      </c>
      <c r="P2362" s="14">
        <f t="shared" si="36"/>
        <v>31.0809</v>
      </c>
    </row>
    <row r="2363" spans="1:16" ht="57">
      <c r="A2363" s="13" t="s">
        <v>5814</v>
      </c>
      <c r="B2363" s="13"/>
      <c r="C2363" s="13" t="s">
        <v>271</v>
      </c>
      <c r="D2363" s="13" t="s">
        <v>41</v>
      </c>
      <c r="E2363" s="13" t="s">
        <v>41</v>
      </c>
      <c r="F2363" s="13" t="s">
        <v>42</v>
      </c>
      <c r="G2363" s="13" t="s">
        <v>5436</v>
      </c>
      <c r="H2363" s="13" t="s">
        <v>5815</v>
      </c>
      <c r="I2363" s="13" t="s">
        <v>5438</v>
      </c>
      <c r="J2363" s="13" t="s">
        <v>5660</v>
      </c>
      <c r="K2363" s="13" t="s">
        <v>5803</v>
      </c>
      <c r="L2363" s="13" t="s">
        <v>104</v>
      </c>
      <c r="M2363" s="14">
        <v>69.931899999999999</v>
      </c>
      <c r="N2363" s="13" t="s">
        <v>5816</v>
      </c>
      <c r="O2363" s="13" t="s">
        <v>5817</v>
      </c>
      <c r="P2363" s="14">
        <f t="shared" si="36"/>
        <v>69.931899999999999</v>
      </c>
    </row>
    <row r="2364" spans="1:16" ht="34.15">
      <c r="A2364" s="13" t="s">
        <v>5818</v>
      </c>
      <c r="B2364" s="13"/>
      <c r="C2364" s="13" t="s">
        <v>271</v>
      </c>
      <c r="D2364" s="13" t="s">
        <v>41</v>
      </c>
      <c r="E2364" s="13" t="s">
        <v>41</v>
      </c>
      <c r="F2364" s="13" t="s">
        <v>42</v>
      </c>
      <c r="G2364" s="13" t="s">
        <v>5436</v>
      </c>
      <c r="H2364" s="13" t="s">
        <v>5819</v>
      </c>
      <c r="I2364" s="13" t="s">
        <v>5438</v>
      </c>
      <c r="J2364" s="13" t="s">
        <v>5660</v>
      </c>
      <c r="K2364" s="13" t="s">
        <v>5803</v>
      </c>
      <c r="L2364" s="13" t="s">
        <v>104</v>
      </c>
      <c r="M2364" s="14">
        <v>24.6327</v>
      </c>
      <c r="N2364" s="13" t="s">
        <v>5820</v>
      </c>
      <c r="O2364" s="13" t="s">
        <v>5820</v>
      </c>
      <c r="P2364" s="14">
        <f t="shared" si="36"/>
        <v>24.6327</v>
      </c>
    </row>
    <row r="2365" spans="1:16" ht="34.15">
      <c r="A2365" s="13" t="s">
        <v>5821</v>
      </c>
      <c r="B2365" s="13"/>
      <c r="C2365" s="13" t="s">
        <v>123</v>
      </c>
      <c r="D2365" s="13" t="s">
        <v>42</v>
      </c>
      <c r="E2365" s="13" t="s">
        <v>41</v>
      </c>
      <c r="F2365" s="13" t="s">
        <v>42</v>
      </c>
      <c r="G2365" s="13" t="s">
        <v>5436</v>
      </c>
      <c r="H2365" s="13" t="s">
        <v>5822</v>
      </c>
      <c r="I2365" s="13" t="s">
        <v>5438</v>
      </c>
      <c r="J2365" s="13" t="s">
        <v>5714</v>
      </c>
      <c r="K2365" s="13" t="s">
        <v>5823</v>
      </c>
      <c r="L2365" s="13" t="s">
        <v>134</v>
      </c>
      <c r="M2365" s="14">
        <v>14.580299999999999</v>
      </c>
      <c r="N2365" s="13" t="s">
        <v>5824</v>
      </c>
      <c r="O2365" s="13" t="s">
        <v>5824</v>
      </c>
      <c r="P2365" s="14">
        <f t="shared" si="36"/>
        <v>14.580299999999999</v>
      </c>
    </row>
    <row r="2366" spans="1:16" ht="34.15">
      <c r="A2366" s="13" t="s">
        <v>5825</v>
      </c>
      <c r="B2366" s="13"/>
      <c r="C2366" s="13" t="s">
        <v>123</v>
      </c>
      <c r="D2366" s="13" t="s">
        <v>42</v>
      </c>
      <c r="E2366" s="13" t="s">
        <v>41</v>
      </c>
      <c r="F2366" s="13" t="s">
        <v>42</v>
      </c>
      <c r="G2366" s="13" t="s">
        <v>5436</v>
      </c>
      <c r="H2366" s="13" t="s">
        <v>5826</v>
      </c>
      <c r="I2366" s="13" t="s">
        <v>5438</v>
      </c>
      <c r="J2366" s="13" t="s">
        <v>5714</v>
      </c>
      <c r="K2366" s="13" t="s">
        <v>5823</v>
      </c>
      <c r="L2366" s="13" t="s">
        <v>134</v>
      </c>
      <c r="M2366" s="14">
        <v>12.977399999999999</v>
      </c>
      <c r="N2366" s="13" t="s">
        <v>5827</v>
      </c>
      <c r="O2366" s="13" t="s">
        <v>5827</v>
      </c>
      <c r="P2366" s="14">
        <f t="shared" si="36"/>
        <v>12.977399999999999</v>
      </c>
    </row>
    <row r="2367" spans="1:16" ht="34.15">
      <c r="A2367" s="13" t="s">
        <v>5828</v>
      </c>
      <c r="B2367" s="13"/>
      <c r="C2367" s="13" t="s">
        <v>123</v>
      </c>
      <c r="D2367" s="13" t="s">
        <v>41</v>
      </c>
      <c r="E2367" s="13" t="s">
        <v>41</v>
      </c>
      <c r="F2367" s="13" t="s">
        <v>42</v>
      </c>
      <c r="G2367" s="13" t="s">
        <v>5436</v>
      </c>
      <c r="H2367" s="13" t="s">
        <v>5829</v>
      </c>
      <c r="I2367" s="13" t="s">
        <v>5438</v>
      </c>
      <c r="J2367" s="13" t="s">
        <v>5714</v>
      </c>
      <c r="K2367" s="13" t="s">
        <v>5823</v>
      </c>
      <c r="L2367" s="13" t="s">
        <v>134</v>
      </c>
      <c r="M2367" s="14">
        <v>15.7593</v>
      </c>
      <c r="N2367" s="13" t="s">
        <v>5830</v>
      </c>
      <c r="O2367" s="13" t="s">
        <v>5830</v>
      </c>
      <c r="P2367" s="14">
        <f t="shared" si="36"/>
        <v>15.7593</v>
      </c>
    </row>
    <row r="2368" spans="1:16" ht="45.6">
      <c r="A2368" s="13" t="s">
        <v>5831</v>
      </c>
      <c r="B2368" s="13"/>
      <c r="C2368" s="13" t="s">
        <v>123</v>
      </c>
      <c r="D2368" s="13" t="s">
        <v>41</v>
      </c>
      <c r="E2368" s="13" t="s">
        <v>41</v>
      </c>
      <c r="F2368" s="13" t="s">
        <v>42</v>
      </c>
      <c r="G2368" s="13" t="s">
        <v>5436</v>
      </c>
      <c r="H2368" s="13" t="s">
        <v>5832</v>
      </c>
      <c r="I2368" s="13" t="s">
        <v>5438</v>
      </c>
      <c r="J2368" s="13" t="s">
        <v>5714</v>
      </c>
      <c r="K2368" s="13" t="s">
        <v>5823</v>
      </c>
      <c r="L2368" s="13" t="s">
        <v>134</v>
      </c>
      <c r="M2368" s="14">
        <v>15.5404</v>
      </c>
      <c r="N2368" s="13" t="s">
        <v>5833</v>
      </c>
      <c r="O2368" s="13" t="s">
        <v>5833</v>
      </c>
      <c r="P2368" s="14">
        <f t="shared" si="36"/>
        <v>15.5404</v>
      </c>
    </row>
    <row r="2369" spans="1:16" ht="45.6">
      <c r="A2369" s="13" t="s">
        <v>5834</v>
      </c>
      <c r="B2369" s="13"/>
      <c r="C2369" s="13" t="s">
        <v>123</v>
      </c>
      <c r="D2369" s="13" t="s">
        <v>41</v>
      </c>
      <c r="E2369" s="13" t="s">
        <v>41</v>
      </c>
      <c r="F2369" s="13" t="s">
        <v>42</v>
      </c>
      <c r="G2369" s="13" t="s">
        <v>5436</v>
      </c>
      <c r="H2369" s="13" t="s">
        <v>5835</v>
      </c>
      <c r="I2369" s="13" t="s">
        <v>5438</v>
      </c>
      <c r="J2369" s="13" t="s">
        <v>5714</v>
      </c>
      <c r="K2369" s="13" t="s">
        <v>5823</v>
      </c>
      <c r="L2369" s="13" t="s">
        <v>134</v>
      </c>
      <c r="M2369" s="14">
        <v>14.147399999999999</v>
      </c>
      <c r="N2369" s="13" t="s">
        <v>5836</v>
      </c>
      <c r="O2369" s="13" t="s">
        <v>5836</v>
      </c>
      <c r="P2369" s="14">
        <f t="shared" si="36"/>
        <v>14.147399999999999</v>
      </c>
    </row>
    <row r="2370" spans="1:16" ht="57">
      <c r="A2370" s="13" t="s">
        <v>5837</v>
      </c>
      <c r="B2370" s="13"/>
      <c r="C2370" s="13" t="s">
        <v>123</v>
      </c>
      <c r="D2370" s="13" t="s">
        <v>41</v>
      </c>
      <c r="E2370" s="13" t="s">
        <v>41</v>
      </c>
      <c r="F2370" s="13" t="s">
        <v>42</v>
      </c>
      <c r="G2370" s="13" t="s">
        <v>5436</v>
      </c>
      <c r="H2370" s="13" t="s">
        <v>5838</v>
      </c>
      <c r="I2370" s="13" t="s">
        <v>5438</v>
      </c>
      <c r="J2370" s="13" t="s">
        <v>5714</v>
      </c>
      <c r="K2370" s="13" t="s">
        <v>5823</v>
      </c>
      <c r="L2370" s="13" t="s">
        <v>134</v>
      </c>
      <c r="M2370" s="14">
        <v>22.712499999999999</v>
      </c>
      <c r="N2370" s="13" t="s">
        <v>5839</v>
      </c>
      <c r="O2370" s="13" t="s">
        <v>5840</v>
      </c>
      <c r="P2370" s="14">
        <f t="shared" si="36"/>
        <v>22.712499999999999</v>
      </c>
    </row>
    <row r="2371" spans="1:16" ht="57">
      <c r="A2371" s="13" t="s">
        <v>5841</v>
      </c>
      <c r="B2371" s="13"/>
      <c r="C2371" s="13" t="s">
        <v>123</v>
      </c>
      <c r="D2371" s="13" t="s">
        <v>41</v>
      </c>
      <c r="E2371" s="13" t="s">
        <v>41</v>
      </c>
      <c r="F2371" s="13" t="s">
        <v>42</v>
      </c>
      <c r="G2371" s="13" t="s">
        <v>5436</v>
      </c>
      <c r="H2371" s="13" t="s">
        <v>5842</v>
      </c>
      <c r="I2371" s="13" t="s">
        <v>5438</v>
      </c>
      <c r="J2371" s="13" t="s">
        <v>5714</v>
      </c>
      <c r="K2371" s="13" t="s">
        <v>5823</v>
      </c>
      <c r="L2371" s="13" t="s">
        <v>134</v>
      </c>
      <c r="M2371" s="14">
        <v>47.986600000000003</v>
      </c>
      <c r="N2371" s="13" t="s">
        <v>5843</v>
      </c>
      <c r="O2371" s="13" t="s">
        <v>5844</v>
      </c>
      <c r="P2371" s="14">
        <f t="shared" si="36"/>
        <v>47.986600000000003</v>
      </c>
    </row>
    <row r="2372" spans="1:16" ht="102.6">
      <c r="A2372" s="13" t="s">
        <v>5845</v>
      </c>
      <c r="B2372" s="13"/>
      <c r="C2372" s="13" t="s">
        <v>40</v>
      </c>
      <c r="D2372" s="13" t="s">
        <v>41</v>
      </c>
      <c r="E2372" s="13" t="s">
        <v>42</v>
      </c>
      <c r="F2372" s="13" t="s">
        <v>41</v>
      </c>
      <c r="G2372" s="13" t="s">
        <v>5436</v>
      </c>
      <c r="H2372" s="13" t="s">
        <v>5846</v>
      </c>
      <c r="I2372" s="13" t="s">
        <v>5438</v>
      </c>
      <c r="J2372" s="13" t="s">
        <v>5660</v>
      </c>
      <c r="K2372" s="13" t="s">
        <v>5847</v>
      </c>
      <c r="L2372" s="13" t="s">
        <v>104</v>
      </c>
      <c r="M2372" s="14">
        <v>482.75720000000001</v>
      </c>
      <c r="N2372" s="13" t="s">
        <v>5848</v>
      </c>
      <c r="O2372" s="13" t="s">
        <v>5849</v>
      </c>
      <c r="P2372" s="14">
        <f t="shared" si="36"/>
        <v>482.75720000000001</v>
      </c>
    </row>
    <row r="2373" spans="1:16" ht="57">
      <c r="A2373" s="13" t="s">
        <v>5850</v>
      </c>
      <c r="B2373" s="13"/>
      <c r="C2373" s="13" t="s">
        <v>40</v>
      </c>
      <c r="D2373" s="13" t="s">
        <v>41</v>
      </c>
      <c r="E2373" s="13" t="s">
        <v>42</v>
      </c>
      <c r="F2373" s="13" t="s">
        <v>41</v>
      </c>
      <c r="G2373" s="13" t="s">
        <v>5436</v>
      </c>
      <c r="H2373" s="13" t="s">
        <v>5851</v>
      </c>
      <c r="I2373" s="13" t="s">
        <v>5438</v>
      </c>
      <c r="J2373" s="13" t="s">
        <v>5660</v>
      </c>
      <c r="K2373" s="13" t="s">
        <v>5852</v>
      </c>
      <c r="L2373" s="13" t="s">
        <v>134</v>
      </c>
      <c r="M2373" s="14">
        <v>79.385300000000001</v>
      </c>
      <c r="N2373" s="13" t="s">
        <v>5853</v>
      </c>
      <c r="O2373" s="13" t="s">
        <v>5854</v>
      </c>
      <c r="P2373" s="14">
        <f t="shared" si="36"/>
        <v>79.385300000000001</v>
      </c>
    </row>
    <row r="2374" spans="1:16" ht="68.45">
      <c r="A2374" s="13" t="s">
        <v>5855</v>
      </c>
      <c r="B2374" s="13"/>
      <c r="C2374" s="13" t="s">
        <v>40</v>
      </c>
      <c r="D2374" s="13" t="s">
        <v>41</v>
      </c>
      <c r="E2374" s="13" t="s">
        <v>42</v>
      </c>
      <c r="F2374" s="13" t="s">
        <v>41</v>
      </c>
      <c r="G2374" s="13" t="s">
        <v>5436</v>
      </c>
      <c r="H2374" s="13" t="s">
        <v>5856</v>
      </c>
      <c r="I2374" s="13" t="s">
        <v>5438</v>
      </c>
      <c r="J2374" s="13" t="s">
        <v>5660</v>
      </c>
      <c r="K2374" s="13" t="s">
        <v>5852</v>
      </c>
      <c r="L2374" s="13" t="s">
        <v>134</v>
      </c>
      <c r="M2374" s="14">
        <v>233.0942</v>
      </c>
      <c r="N2374" s="13" t="s">
        <v>5857</v>
      </c>
      <c r="O2374" s="13" t="s">
        <v>5858</v>
      </c>
      <c r="P2374" s="14">
        <f t="shared" si="36"/>
        <v>233.0942</v>
      </c>
    </row>
    <row r="2375" spans="1:16" ht="57">
      <c r="A2375" s="13" t="s">
        <v>5859</v>
      </c>
      <c r="B2375" s="13"/>
      <c r="C2375" s="13" t="s">
        <v>40</v>
      </c>
      <c r="D2375" s="13" t="s">
        <v>41</v>
      </c>
      <c r="E2375" s="13" t="s">
        <v>42</v>
      </c>
      <c r="F2375" s="13" t="s">
        <v>41</v>
      </c>
      <c r="G2375" s="13" t="s">
        <v>5436</v>
      </c>
      <c r="H2375" s="13" t="s">
        <v>5860</v>
      </c>
      <c r="I2375" s="13" t="s">
        <v>5438</v>
      </c>
      <c r="J2375" s="13" t="s">
        <v>5660</v>
      </c>
      <c r="K2375" s="13" t="s">
        <v>5852</v>
      </c>
      <c r="L2375" s="13" t="s">
        <v>67</v>
      </c>
      <c r="M2375" s="14">
        <v>5.0319000000000003</v>
      </c>
      <c r="N2375" s="13" t="s">
        <v>5861</v>
      </c>
      <c r="O2375" s="13" t="s">
        <v>5861</v>
      </c>
      <c r="P2375" s="14">
        <f t="shared" si="36"/>
        <v>5.0319000000000003</v>
      </c>
    </row>
    <row r="2376" spans="1:16" ht="57">
      <c r="A2376" s="13" t="s">
        <v>5862</v>
      </c>
      <c r="B2376" s="13"/>
      <c r="C2376" s="13" t="s">
        <v>40</v>
      </c>
      <c r="D2376" s="13" t="s">
        <v>41</v>
      </c>
      <c r="E2376" s="13" t="s">
        <v>42</v>
      </c>
      <c r="F2376" s="13" t="s">
        <v>41</v>
      </c>
      <c r="G2376" s="13" t="s">
        <v>5436</v>
      </c>
      <c r="H2376" s="13" t="s">
        <v>5863</v>
      </c>
      <c r="I2376" s="13" t="s">
        <v>5438</v>
      </c>
      <c r="J2376" s="13" t="s">
        <v>5660</v>
      </c>
      <c r="K2376" s="13" t="s">
        <v>5852</v>
      </c>
      <c r="L2376" s="13" t="s">
        <v>67</v>
      </c>
      <c r="M2376" s="14">
        <v>5.0319000000000003</v>
      </c>
      <c r="N2376" s="13" t="s">
        <v>5864</v>
      </c>
      <c r="O2376" s="13" t="s">
        <v>5865</v>
      </c>
      <c r="P2376" s="14">
        <f t="shared" si="36"/>
        <v>5.0319000000000003</v>
      </c>
    </row>
    <row r="2377" spans="1:16" ht="45.6">
      <c r="A2377" s="13" t="s">
        <v>5866</v>
      </c>
      <c r="B2377" s="13"/>
      <c r="C2377" s="13" t="s">
        <v>40</v>
      </c>
      <c r="D2377" s="13" t="s">
        <v>41</v>
      </c>
      <c r="E2377" s="13" t="s">
        <v>42</v>
      </c>
      <c r="F2377" s="13" t="s">
        <v>41</v>
      </c>
      <c r="G2377" s="13" t="s">
        <v>5436</v>
      </c>
      <c r="H2377" s="13" t="s">
        <v>5867</v>
      </c>
      <c r="I2377" s="13" t="s">
        <v>5438</v>
      </c>
      <c r="J2377" s="13" t="s">
        <v>5660</v>
      </c>
      <c r="K2377" s="13" t="s">
        <v>5852</v>
      </c>
      <c r="L2377" s="13" t="s">
        <v>67</v>
      </c>
      <c r="M2377" s="14">
        <v>6.9039999999999999</v>
      </c>
      <c r="N2377" s="13" t="s">
        <v>5868</v>
      </c>
      <c r="O2377" s="13" t="s">
        <v>5868</v>
      </c>
      <c r="P2377" s="14">
        <f t="shared" si="36"/>
        <v>6.9039999999999999</v>
      </c>
    </row>
    <row r="2378" spans="1:16" ht="79.900000000000006">
      <c r="A2378" s="13" t="s">
        <v>5869</v>
      </c>
      <c r="B2378" s="13"/>
      <c r="C2378" s="13" t="s">
        <v>271</v>
      </c>
      <c r="D2378" s="13" t="s">
        <v>41</v>
      </c>
      <c r="E2378" s="13" t="s">
        <v>41</v>
      </c>
      <c r="F2378" s="13" t="s">
        <v>42</v>
      </c>
      <c r="G2378" s="13" t="s">
        <v>5436</v>
      </c>
      <c r="H2378" s="13" t="s">
        <v>5870</v>
      </c>
      <c r="I2378" s="13" t="s">
        <v>5438</v>
      </c>
      <c r="J2378" s="13" t="s">
        <v>5439</v>
      </c>
      <c r="K2378" s="13" t="s">
        <v>5871</v>
      </c>
      <c r="L2378" s="13" t="s">
        <v>104</v>
      </c>
      <c r="M2378" s="14">
        <v>233.63210000000001</v>
      </c>
      <c r="N2378" s="13" t="s">
        <v>5872</v>
      </c>
      <c r="O2378" s="13" t="s">
        <v>5873</v>
      </c>
      <c r="P2378" s="14">
        <f t="shared" si="36"/>
        <v>233.63210000000001</v>
      </c>
    </row>
    <row r="2379" spans="1:16" ht="57">
      <c r="A2379" s="13" t="s">
        <v>5874</v>
      </c>
      <c r="B2379" s="13"/>
      <c r="C2379" s="13" t="s">
        <v>271</v>
      </c>
      <c r="D2379" s="13" t="s">
        <v>41</v>
      </c>
      <c r="E2379" s="13" t="s">
        <v>41</v>
      </c>
      <c r="F2379" s="13" t="s">
        <v>42</v>
      </c>
      <c r="G2379" s="13" t="s">
        <v>5436</v>
      </c>
      <c r="H2379" s="13" t="s">
        <v>5875</v>
      </c>
      <c r="I2379" s="13" t="s">
        <v>5438</v>
      </c>
      <c r="J2379" s="13" t="s">
        <v>5439</v>
      </c>
      <c r="K2379" s="13" t="s">
        <v>5876</v>
      </c>
      <c r="L2379" s="13" t="s">
        <v>104</v>
      </c>
      <c r="M2379" s="14">
        <v>208.8528</v>
      </c>
      <c r="N2379" s="13" t="s">
        <v>5877</v>
      </c>
      <c r="O2379" s="13" t="s">
        <v>5878</v>
      </c>
      <c r="P2379" s="14">
        <f t="shared" si="36"/>
        <v>208.8528</v>
      </c>
    </row>
  </sheetData>
  <mergeCells count="3">
    <mergeCell ref="A5:P5"/>
    <mergeCell ref="A1:P1"/>
    <mergeCell ref="A3:P3"/>
  </mergeCells>
  <pageMargins left="0.75" right="0.75" top="1" bottom="1" header="0.5" footer="0.5"/>
  <pageSetup orientation="landscape"/>
  <headerFooter>
    <oddFooter>&amp;CBAF26028 DLO Support Framework – Appendix 3 Price Schedule&amp;RPage &amp;P of &amp;N</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3F171DA7124D48A64ABCD983E71E00" ma:contentTypeVersion="14" ma:contentTypeDescription="Create a new document." ma:contentTypeScope="" ma:versionID="bbfbb973477268a95ee610a166eef466">
  <xsd:schema xmlns:xsd="http://www.w3.org/2001/XMLSchema" xmlns:xs="http://www.w3.org/2001/XMLSchema" xmlns:p="http://schemas.microsoft.com/office/2006/metadata/properties" xmlns:ns2="14d4f5f5-2474-410a-aa8a-047fccc51b2c" xmlns:ns3="ecb18fbc-c8e1-410e-8d53-ef52f12960fe" targetNamespace="http://schemas.microsoft.com/office/2006/metadata/properties" ma:root="true" ma:fieldsID="fd9c1308f6d0756f399caf4aa3108dbc" ns2:_="" ns3:_="">
    <xsd:import namespace="14d4f5f5-2474-410a-aa8a-047fccc51b2c"/>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4f5f5-2474-410a-aa8a-047fccc51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14d4f5f5-2474-410a-aa8a-047fccc51b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1DED43-C819-4F75-85AF-9F1A96C9ECF6}"/>
</file>

<file path=customXml/itemProps2.xml><?xml version="1.0" encoding="utf-8"?>
<ds:datastoreItem xmlns:ds="http://schemas.openxmlformats.org/officeDocument/2006/customXml" ds:itemID="{0C2AE875-C4F0-4B55-B23B-55680781D783}"/>
</file>

<file path=customXml/itemProps3.xml><?xml version="1.0" encoding="utf-8"?>
<ds:datastoreItem xmlns:ds="http://schemas.openxmlformats.org/officeDocument/2006/customXml" ds:itemID="{443BA5D3-D61F-41EF-9809-82242305BB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Davies</dc:creator>
  <cp:keywords/>
  <dc:description/>
  <cp:lastModifiedBy>Danielle Davies</cp:lastModifiedBy>
  <cp:revision/>
  <dcterms:created xsi:type="dcterms:W3CDTF">2026-11-05T09:17:43Z</dcterms:created>
  <dcterms:modified xsi:type="dcterms:W3CDTF">2026-11-05T17:07:33Z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0x010100E93F171DA7124D48A64ABCD983E71E00</vt:lpwstr>
  </property>
  <property fmtid="{D5CDD505-2E9C-101B-9397-08002B2CF9AE}" pid="3" name="MediaServiceImageTags">
    <vt:lpwstr/>
  </property>
</Properties>
</file>